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s\Eduworks\BSB Unit Project\BSBITU402  to BSBTEC402 rework Lauren\"/>
    </mc:Choice>
  </mc:AlternateContent>
  <xr:revisionPtr revIDLastSave="6" documentId="13_ncr:1_{52FFCC9B-A3FF-47FE-851C-018746070205}" xr6:coauthVersionLast="47" xr6:coauthVersionMax="47" xr10:uidLastSave="{4BBBEDDA-294E-40C8-91E5-2773C8878817}"/>
  <bookViews>
    <workbookView xWindow="20370" yWindow="-120" windowWidth="29040" windowHeight="16440" firstSheet="1" xr2:uid="{5F11D971-6680-4FE3-8DD7-27F7125ADE69}"/>
  </bookViews>
  <sheets>
    <sheet name=" Budget Oct" sheetId="2" r:id="rId1"/>
    <sheet name="Actual Oc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2" l="1"/>
  <c r="C24" i="1"/>
  <c r="C22" i="1"/>
</calcChain>
</file>

<file path=xl/sharedStrings.xml><?xml version="1.0" encoding="utf-8"?>
<sst xmlns="http://schemas.openxmlformats.org/spreadsheetml/2006/main" count="40" uniqueCount="25">
  <si>
    <t>Budget.docx</t>
  </si>
  <si>
    <t>Revenue - Budgeted</t>
  </si>
  <si>
    <t>October</t>
  </si>
  <si>
    <t>IT Services</t>
  </si>
  <si>
    <t>Financial Services</t>
  </si>
  <si>
    <t>Business Services</t>
  </si>
  <si>
    <t>HR Services</t>
  </si>
  <si>
    <t>Training services</t>
  </si>
  <si>
    <t>Costs of Goods Sold</t>
  </si>
  <si>
    <t>Purchases</t>
  </si>
  <si>
    <t>Expenses - Budgeted</t>
  </si>
  <si>
    <t>Office Lease</t>
  </si>
  <si>
    <t>Travel Expenses</t>
  </si>
  <si>
    <t>Insurance</t>
  </si>
  <si>
    <t>Wages and Salaries</t>
  </si>
  <si>
    <t>Running Expenses</t>
  </si>
  <si>
    <t>Utilities</t>
  </si>
  <si>
    <t>Actual.docx</t>
  </si>
  <si>
    <t>Revenue - Actual</t>
  </si>
  <si>
    <t>Expenses</t>
  </si>
  <si>
    <t>Net Position</t>
  </si>
  <si>
    <t xml:space="preserve">Revenue </t>
  </si>
  <si>
    <t>Cost of Goods Sold</t>
  </si>
  <si>
    <t>Other revenue</t>
  </si>
  <si>
    <t>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</si>
</sst>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[Red]\(&quot;$&quot;#,##0.00\)"/>
  </numFmts>
  <fonts count="8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8"/>
      <color rgb="FF991E5E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 applyAlignment="1">
      <alignment vertical="center"/>
    </xf>
    <xf numFmtId="0" fontId="7" fillId="0" borderId="2" xfId="0" applyFont="1" applyBorder="1"/>
    <xf numFmtId="0" fontId="4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0" fillId="0" borderId="2" xfId="0" applyBorder="1"/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E8284-E065-4F79-8C1C-6F6774443F87}">
  <sheetPr codeName="Sheet2"/>
  <dimension ref="A1:B20"/>
  <sheetViews>
    <sheetView showGridLines="0" tabSelected="1" workbookViewId="0">
      <selection activeCell="B21" sqref="B21"/>
    </sheetView>
  </sheetViews>
  <sheetFormatPr defaultRowHeight="15"/>
  <cols>
    <col min="1" max="1" width="34.28515625" customWidth="1"/>
    <col min="2" max="2" width="22.140625" customWidth="1"/>
  </cols>
  <sheetData>
    <row r="1" spans="1:2" ht="27" customHeight="1" thickBot="1">
      <c r="A1" s="24" t="s">
        <v>0</v>
      </c>
      <c r="B1" s="25"/>
    </row>
    <row r="2" spans="1:2" ht="24" thickBot="1">
      <c r="A2" s="4" t="s">
        <v>1</v>
      </c>
      <c r="B2" s="17"/>
    </row>
    <row r="3" spans="1:2" ht="15.75" thickBot="1">
      <c r="A3" s="1"/>
      <c r="B3" s="18" t="s">
        <v>2</v>
      </c>
    </row>
    <row r="4" spans="1:2" ht="15.75" thickBot="1">
      <c r="A4" s="2" t="s">
        <v>3</v>
      </c>
      <c r="B4" s="19">
        <v>335000</v>
      </c>
    </row>
    <row r="5" spans="1:2" ht="15.75" thickBot="1">
      <c r="A5" s="2" t="s">
        <v>4</v>
      </c>
      <c r="B5" s="19">
        <v>450000</v>
      </c>
    </row>
    <row r="6" spans="1:2" ht="15.75" thickBot="1">
      <c r="A6" s="2" t="s">
        <v>5</v>
      </c>
      <c r="B6" s="19">
        <v>660000</v>
      </c>
    </row>
    <row r="7" spans="1:2" ht="15.75" thickBot="1">
      <c r="A7" s="2" t="s">
        <v>6</v>
      </c>
      <c r="B7" s="19">
        <v>280000</v>
      </c>
    </row>
    <row r="8" spans="1:2" ht="15.75" thickBot="1">
      <c r="A8" s="2" t="s">
        <v>7</v>
      </c>
      <c r="B8" s="19">
        <v>50000</v>
      </c>
    </row>
    <row r="9" spans="1:2" ht="15.75" thickBot="1">
      <c r="A9" s="1"/>
      <c r="B9" s="17"/>
    </row>
    <row r="10" spans="1:2" ht="24" thickBot="1">
      <c r="A10" s="4" t="s">
        <v>8</v>
      </c>
      <c r="B10" s="17"/>
    </row>
    <row r="11" spans="1:2" ht="15.75" thickBot="1">
      <c r="A11" s="2" t="s">
        <v>9</v>
      </c>
      <c r="B11" s="19">
        <v>10000</v>
      </c>
    </row>
    <row r="12" spans="1:2" ht="15.75" thickBot="1">
      <c r="A12" s="1"/>
      <c r="B12" s="17"/>
    </row>
    <row r="13" spans="1:2" ht="24" thickBot="1">
      <c r="A13" s="4" t="s">
        <v>10</v>
      </c>
      <c r="B13" s="17"/>
    </row>
    <row r="14" spans="1:2" ht="15.75" thickBot="1">
      <c r="A14" s="2" t="s">
        <v>11</v>
      </c>
      <c r="B14" s="19">
        <v>33333.33</v>
      </c>
    </row>
    <row r="15" spans="1:2" ht="15.75" thickBot="1">
      <c r="A15" s="2" t="s">
        <v>12</v>
      </c>
      <c r="B15" s="19">
        <v>35000</v>
      </c>
    </row>
    <row r="16" spans="1:2" ht="15.75" thickBot="1">
      <c r="A16" s="2" t="s">
        <v>13</v>
      </c>
      <c r="B16" s="19">
        <v>5250</v>
      </c>
    </row>
    <row r="17" spans="1:2" ht="15.75" thickBot="1">
      <c r="A17" s="2" t="s">
        <v>14</v>
      </c>
      <c r="B17" s="19">
        <v>920000</v>
      </c>
    </row>
    <row r="18" spans="1:2" ht="15.75" thickBot="1">
      <c r="A18" s="2" t="s">
        <v>15</v>
      </c>
      <c r="B18" s="19">
        <v>2300</v>
      </c>
    </row>
    <row r="19" spans="1:2" ht="15.75" thickBot="1">
      <c r="A19" s="2" t="s">
        <v>16</v>
      </c>
      <c r="B19" s="19">
        <v>2800</v>
      </c>
    </row>
    <row r="20" spans="1:2">
      <c r="B20">
        <f>SUM(B14:B19)</f>
        <v>998683.33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58175-AEA0-4305-9D58-1B9985B5E5E3}">
  <sheetPr codeName="Sheet1"/>
  <dimension ref="A1:D48"/>
  <sheetViews>
    <sheetView showGridLines="0" workbookViewId="0">
      <selection activeCell="C25" sqref="C25"/>
    </sheetView>
  </sheetViews>
  <sheetFormatPr defaultRowHeight="15"/>
  <cols>
    <col min="1" max="1" width="34.42578125" customWidth="1"/>
    <col min="2" max="2" width="25" customWidth="1"/>
  </cols>
  <sheetData>
    <row r="1" spans="1:4" ht="30" customHeight="1" thickBot="1">
      <c r="A1" s="24" t="s">
        <v>17</v>
      </c>
      <c r="B1" s="25"/>
      <c r="C1" s="12"/>
      <c r="D1" s="12"/>
    </row>
    <row r="2" spans="1:4" ht="24" thickBot="1">
      <c r="A2" s="23" t="s">
        <v>18</v>
      </c>
      <c r="B2" s="14"/>
      <c r="C2" s="12"/>
      <c r="D2" s="12"/>
    </row>
    <row r="3" spans="1:4" ht="15.75" thickBot="1">
      <c r="A3" s="21"/>
      <c r="B3" s="22" t="s">
        <v>2</v>
      </c>
      <c r="C3" s="12"/>
      <c r="D3" s="12"/>
    </row>
    <row r="4" spans="1:4" ht="15.75" thickBot="1">
      <c r="A4" s="2" t="s">
        <v>3</v>
      </c>
      <c r="B4" s="15">
        <v>240000</v>
      </c>
      <c r="C4" s="12"/>
      <c r="D4" s="12"/>
    </row>
    <row r="5" spans="1:4" ht="15.75" thickBot="1">
      <c r="A5" s="2" t="s">
        <v>4</v>
      </c>
      <c r="B5" s="15">
        <v>710000</v>
      </c>
      <c r="C5" s="12"/>
      <c r="D5" s="12"/>
    </row>
    <row r="6" spans="1:4" ht="15.75" thickBot="1">
      <c r="A6" s="2" t="s">
        <v>5</v>
      </c>
      <c r="B6" s="15">
        <v>673000</v>
      </c>
      <c r="C6" s="12"/>
      <c r="D6" s="12"/>
    </row>
    <row r="7" spans="1:4" ht="15.75" thickBot="1">
      <c r="A7" s="2" t="s">
        <v>6</v>
      </c>
      <c r="B7" s="15">
        <v>240000</v>
      </c>
      <c r="C7" s="12"/>
      <c r="D7" s="12"/>
    </row>
    <row r="8" spans="1:4" ht="15.75" thickBot="1">
      <c r="A8" s="2" t="s">
        <v>7</v>
      </c>
      <c r="B8" s="15">
        <v>29000</v>
      </c>
      <c r="C8" s="12"/>
      <c r="D8" s="12"/>
    </row>
    <row r="9" spans="1:4" ht="15.75" thickBot="1">
      <c r="A9" s="3"/>
      <c r="B9" s="16"/>
      <c r="C9" s="12"/>
      <c r="D9" s="12"/>
    </row>
    <row r="10" spans="1:4" ht="24" thickBot="1">
      <c r="A10" s="4" t="s">
        <v>8</v>
      </c>
      <c r="B10" s="14"/>
      <c r="C10" s="12"/>
      <c r="D10" s="12"/>
    </row>
    <row r="11" spans="1:4" ht="15.75" thickBot="1">
      <c r="A11" s="2" t="s">
        <v>9</v>
      </c>
      <c r="B11" s="15">
        <v>12000</v>
      </c>
      <c r="C11" s="12"/>
      <c r="D11" s="12"/>
    </row>
    <row r="12" spans="1:4" ht="15.75" thickBot="1">
      <c r="A12" s="13"/>
      <c r="B12" s="14"/>
      <c r="C12" s="12"/>
      <c r="D12" s="12"/>
    </row>
    <row r="13" spans="1:4" ht="24" thickBot="1">
      <c r="A13" s="4" t="s">
        <v>19</v>
      </c>
      <c r="B13" s="14"/>
      <c r="C13" s="12"/>
      <c r="D13" s="12"/>
    </row>
    <row r="14" spans="1:4" ht="15.75" thickBot="1">
      <c r="A14" s="2" t="s">
        <v>11</v>
      </c>
      <c r="B14" s="15">
        <v>33333.339999999997</v>
      </c>
      <c r="C14" s="12"/>
      <c r="D14" s="12"/>
    </row>
    <row r="15" spans="1:4" ht="15.75" thickBot="1">
      <c r="A15" s="2" t="s">
        <v>12</v>
      </c>
      <c r="B15" s="15">
        <v>36500</v>
      </c>
      <c r="C15" s="12"/>
      <c r="D15" s="12"/>
    </row>
    <row r="16" spans="1:4" ht="15.75" thickBot="1">
      <c r="A16" s="2" t="s">
        <v>13</v>
      </c>
      <c r="B16" s="15">
        <v>4000</v>
      </c>
      <c r="C16" s="12"/>
      <c r="D16" s="12"/>
    </row>
    <row r="17" spans="1:4" ht="15.75" thickBot="1">
      <c r="A17" s="2" t="s">
        <v>14</v>
      </c>
      <c r="B17" s="15">
        <v>700000</v>
      </c>
      <c r="C17" s="12"/>
      <c r="D17" s="12"/>
    </row>
    <row r="18" spans="1:4" ht="15.75" thickBot="1">
      <c r="A18" s="2" t="s">
        <v>15</v>
      </c>
      <c r="B18" s="15">
        <v>2200</v>
      </c>
      <c r="C18" s="12"/>
      <c r="D18" s="12"/>
    </row>
    <row r="19" spans="1:4" ht="15.75" thickBot="1">
      <c r="A19" s="2" t="s">
        <v>16</v>
      </c>
      <c r="B19" s="15">
        <v>2800</v>
      </c>
      <c r="C19" s="12"/>
      <c r="D19" s="12"/>
    </row>
    <row r="20" spans="1:4" ht="15.75" thickBot="1">
      <c r="A20" s="13"/>
      <c r="B20" s="14"/>
      <c r="C20" s="12"/>
      <c r="D20" s="12"/>
    </row>
    <row r="21" spans="1:4" ht="24" thickBot="1">
      <c r="A21" s="4" t="s">
        <v>20</v>
      </c>
      <c r="B21" s="14"/>
      <c r="C21" s="12"/>
      <c r="D21" s="12"/>
    </row>
    <row r="22" spans="1:4" ht="15.75" thickBot="1">
      <c r="A22" s="2" t="s">
        <v>21</v>
      </c>
      <c r="B22" s="15">
        <v>1892000</v>
      </c>
      <c r="C22" s="12">
        <f>B4+B5+B6+B7+B8</f>
        <v>1892000</v>
      </c>
      <c r="D22" s="12"/>
    </row>
    <row r="23" spans="1:4" ht="15.75" thickBot="1">
      <c r="A23" s="2" t="s">
        <v>22</v>
      </c>
      <c r="B23" s="15">
        <v>12000</v>
      </c>
      <c r="C23" s="12"/>
      <c r="D23" s="12"/>
    </row>
    <row r="24" spans="1:4" ht="15.75" thickBot="1">
      <c r="A24" s="2" t="s">
        <v>19</v>
      </c>
      <c r="B24" s="15">
        <v>888183.34</v>
      </c>
      <c r="C24" s="12">
        <f>B14+B15+B16+B17+B18+B19</f>
        <v>778833.34</v>
      </c>
      <c r="D24" s="12"/>
    </row>
    <row r="25" spans="1:4" ht="15.75" thickBot="1">
      <c r="A25" s="2" t="s">
        <v>23</v>
      </c>
      <c r="B25" s="15">
        <v>1892000</v>
      </c>
      <c r="C25" s="12"/>
      <c r="D25" s="12"/>
    </row>
    <row r="26" spans="1:4" ht="15.75" thickBot="1">
      <c r="A26" s="2" t="s">
        <v>24</v>
      </c>
      <c r="B26" s="14">
        <v>0</v>
      </c>
      <c r="C26" s="12"/>
      <c r="D26" s="12"/>
    </row>
    <row r="27" spans="1:4">
      <c r="A27" s="20"/>
      <c r="B27" s="12"/>
      <c r="C27" s="12"/>
      <c r="D27" s="12"/>
    </row>
    <row r="28" spans="1:4">
      <c r="A28" s="5"/>
      <c r="B28" s="12"/>
      <c r="C28" s="12"/>
      <c r="D28" s="12"/>
    </row>
    <row r="29" spans="1:4">
      <c r="A29" s="5"/>
      <c r="B29" s="12"/>
      <c r="C29" s="12"/>
      <c r="D29" s="12"/>
    </row>
    <row r="30" spans="1:4" ht="23.25">
      <c r="A30" s="6"/>
    </row>
    <row r="31" spans="1:4">
      <c r="A31" s="7"/>
      <c r="B31" s="8"/>
    </row>
    <row r="32" spans="1:4">
      <c r="A32" s="9"/>
      <c r="B32" s="10"/>
    </row>
    <row r="33" spans="1:2">
      <c r="A33" s="9"/>
      <c r="B33" s="10"/>
    </row>
    <row r="34" spans="1:2">
      <c r="A34" s="9"/>
      <c r="B34" s="10"/>
    </row>
    <row r="35" spans="1:2">
      <c r="A35" s="9"/>
      <c r="B35" s="10"/>
    </row>
    <row r="36" spans="1:2">
      <c r="A36" s="9"/>
      <c r="B36" s="10"/>
    </row>
    <row r="37" spans="1:2">
      <c r="A37" s="7"/>
    </row>
    <row r="38" spans="1:2" ht="23.25">
      <c r="A38" s="6"/>
    </row>
    <row r="39" spans="1:2">
      <c r="A39" s="9"/>
      <c r="B39" s="10"/>
    </row>
    <row r="40" spans="1:2">
      <c r="A40" s="7"/>
    </row>
    <row r="41" spans="1:2" ht="23.25">
      <c r="A41" s="6"/>
    </row>
    <row r="42" spans="1:2">
      <c r="A42" s="9"/>
      <c r="B42" s="10"/>
    </row>
    <row r="43" spans="1:2">
      <c r="A43" s="9"/>
      <c r="B43" s="10"/>
    </row>
    <row r="44" spans="1:2">
      <c r="A44" s="9"/>
      <c r="B44" s="10"/>
    </row>
    <row r="45" spans="1:2">
      <c r="A45" s="9"/>
      <c r="B45" s="10"/>
    </row>
    <row r="46" spans="1:2">
      <c r="A46" s="9"/>
      <c r="B46" s="10"/>
    </row>
    <row r="47" spans="1:2">
      <c r="A47" s="9"/>
      <c r="B47" s="10"/>
    </row>
    <row r="48" spans="1:2">
      <c r="A48" s="11"/>
    </row>
  </sheetData>
  <mergeCells count="1">
    <mergeCell ref="A1: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CB88E30F40D498F537AE0F01A10D1" ma:contentTypeVersion="3" ma:contentTypeDescription="Create a new document." ma:contentTypeScope="" ma:versionID="b9d5dafd6d944dac2670b8815e3f872b">
  <xsd:schema xmlns:xsd="http://www.w3.org/2001/XMLSchema" xmlns:xs="http://www.w3.org/2001/XMLSchema" xmlns:p="http://schemas.microsoft.com/office/2006/metadata/properties" xmlns:ns2="a54b4d74-e6ab-4bfa-bfa8-25f381bef7e0" targetNamespace="http://schemas.microsoft.com/office/2006/metadata/properties" ma:root="true" ma:fieldsID="e88978297a05f3bfe1ca93ed36529fe8" ns2:_="">
    <xsd:import namespace="a54b4d74-e6ab-4bfa-bfa8-25f381bef7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b4d74-e6ab-4bfa-bfa8-25f381bef7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C1E12C-BDA2-4D7B-B01E-4A996B38158F}"/>
</file>

<file path=customXml/itemProps2.xml><?xml version="1.0" encoding="utf-8"?>
<ds:datastoreItem xmlns:ds="http://schemas.openxmlformats.org/officeDocument/2006/customXml" ds:itemID="{654D1CF8-3A26-4422-B7AE-836317364BB3}"/>
</file>

<file path=customXml/itemProps3.xml><?xml version="1.0" encoding="utf-8"?>
<ds:datastoreItem xmlns:ds="http://schemas.openxmlformats.org/officeDocument/2006/customXml" ds:itemID="{BA4B6D20-936F-4484-9C7E-CAE1202179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Gayelene Townsend</cp:lastModifiedBy>
  <cp:revision/>
  <dcterms:created xsi:type="dcterms:W3CDTF">2020-12-13T04:33:06Z</dcterms:created>
  <dcterms:modified xsi:type="dcterms:W3CDTF">2022-04-27T00:12:55Z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0x010100F5ACB88E30F40D498F537AE0F01A10D1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2022-04-27T00:10:08Z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cf435715-c12a-4d93-a055-724185155180</vt:lpwstr>
  </property>
  <property fmtid="{D5CDD505-2E9C-101B-9397-08002B2CF9AE}" pid="9" name="MSIP_Label_c96ed6d7-747c-41fd-b042-ff14484edc24_ContentBits">
    <vt:lpwstr>0</vt:lpwstr>
  </property>
  <property fmtid="{D5CDD505-2E9C-101B-9397-08002B2CF9AE}" pid="10" name="Order">
    <vt:r8>3037400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