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yacg-my.sharepoint.com/personal/orshy_fekete_up_education/Documents/Documents/CIV Accounting (Xero)/M12 - FNSACC412/AT3 - Project 2/Assessor Guides/"/>
    </mc:Choice>
  </mc:AlternateContent>
  <xr:revisionPtr revIDLastSave="16" documentId="8_{53154A24-7AD9-44F9-B614-7F972CA53A47}" xr6:coauthVersionLast="47" xr6:coauthVersionMax="47" xr10:uidLastSave="{A5C52155-3781-4B76-A527-2DD505DA57E4}"/>
  <bookViews>
    <workbookView xWindow="-110" yWindow="-110" windowWidth="19420" windowHeight="10420" tabRatio="844" xr2:uid="{AA883297-899F-4804-88B9-6A8CE890585D}"/>
  </bookViews>
  <sheets>
    <sheet name="Budget 2024  - AG" sheetId="1" r:id="rId1"/>
    <sheet name="Sales" sheetId="2" r:id="rId2"/>
    <sheet name="Production" sheetId="3" r:id="rId3"/>
    <sheet name="Direct labour" sheetId="4" r:id="rId4"/>
    <sheet name="Factory overhead" sheetId="5" r:id="rId5"/>
    <sheet name="Direct materials" sheetId="6" r:id="rId6"/>
    <sheet name="General &amp; Admin"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4" i="1" l="1"/>
  <c r="K63" i="1"/>
  <c r="H63" i="1"/>
  <c r="E63" i="1"/>
  <c r="B63" i="1"/>
  <c r="N63" i="1" s="1"/>
  <c r="K62" i="1"/>
  <c r="H62" i="1"/>
  <c r="E62" i="1"/>
  <c r="B62" i="1"/>
  <c r="K61" i="1"/>
  <c r="H61" i="1"/>
  <c r="E61" i="1"/>
  <c r="B61" i="1"/>
  <c r="N61" i="1" s="1"/>
  <c r="K60" i="1"/>
  <c r="K65" i="1" s="1"/>
  <c r="H60" i="1"/>
  <c r="E60" i="1"/>
  <c r="E65" i="1" s="1"/>
  <c r="B60" i="1"/>
  <c r="K49" i="1"/>
  <c r="H49" i="1"/>
  <c r="E49" i="1"/>
  <c r="B49" i="1"/>
  <c r="K6" i="1"/>
  <c r="K15" i="1" s="1"/>
  <c r="H6" i="1"/>
  <c r="H15" i="1" s="1"/>
  <c r="E6" i="1"/>
  <c r="B6" i="1"/>
  <c r="B15" i="1" s="1"/>
  <c r="N62" i="1" l="1"/>
  <c r="H65" i="1"/>
  <c r="K16" i="1"/>
  <c r="K17" i="1" s="1"/>
  <c r="K19" i="1" s="1"/>
  <c r="K28" i="1" s="1"/>
  <c r="H16" i="1"/>
  <c r="K18" i="1" s="1"/>
  <c r="E16" i="1"/>
  <c r="H18" i="1" s="1"/>
  <c r="E15" i="1"/>
  <c r="N60" i="1"/>
  <c r="B65" i="1"/>
  <c r="N65" i="1" l="1"/>
  <c r="H17" i="1"/>
  <c r="K31" i="1"/>
  <c r="K32" i="1" s="1"/>
  <c r="K34" i="1" s="1"/>
  <c r="K48" i="1"/>
  <c r="K50" i="1" s="1"/>
  <c r="H19" i="1"/>
  <c r="H28" i="1" s="1"/>
  <c r="B16" i="1"/>
  <c r="E17" i="1"/>
  <c r="E18" i="1" l="1"/>
  <c r="E19" i="1" s="1"/>
  <c r="E28" i="1" s="1"/>
  <c r="B17" i="1"/>
  <c r="B19" i="1" s="1"/>
  <c r="B28" i="1" s="1"/>
  <c r="H31" i="1"/>
  <c r="H32" i="1" s="1"/>
  <c r="H34" i="1" s="1"/>
  <c r="H48" i="1"/>
  <c r="H50" i="1" s="1"/>
  <c r="K41" i="1"/>
  <c r="K21" i="1" s="1"/>
  <c r="K20" i="1" s="1"/>
  <c r="K7" i="1" s="1"/>
  <c r="K8" i="1" s="1"/>
  <c r="H41" i="1" l="1"/>
  <c r="H21" i="1" s="1"/>
  <c r="H20" i="1" s="1"/>
  <c r="H7" i="1" s="1"/>
  <c r="H8" i="1" s="1"/>
  <c r="B48" i="1"/>
  <c r="B50" i="1" s="1"/>
  <c r="B31" i="1"/>
  <c r="B32" i="1" s="1"/>
  <c r="B34" i="1" s="1"/>
  <c r="E48" i="1"/>
  <c r="E50" i="1" s="1"/>
  <c r="E31" i="1"/>
  <c r="E32" i="1" s="1"/>
  <c r="E34" i="1" s="1"/>
  <c r="E41" i="1" l="1"/>
  <c r="E21" i="1" s="1"/>
  <c r="E20" i="1" s="1"/>
  <c r="E7" i="1" s="1"/>
  <c r="E8" i="1" s="1"/>
  <c r="B35" i="1"/>
  <c r="B41" i="1"/>
  <c r="B51" i="1"/>
  <c r="B53" i="1" s="1"/>
  <c r="B42" i="1" l="1"/>
  <c r="B21" i="1"/>
  <c r="B22" i="1" s="1"/>
  <c r="B20" i="1" l="1"/>
  <c r="B7" i="1" s="1"/>
  <c r="B8" i="1" s="1"/>
  <c r="B9" i="1" s="1"/>
  <c r="K12" i="7" l="1"/>
  <c r="K16" i="7" s="1"/>
  <c r="H12" i="7"/>
  <c r="H16" i="7" s="1"/>
  <c r="E12" i="7"/>
  <c r="E16" i="7" s="1"/>
  <c r="B12" i="7"/>
  <c r="B16" i="7" s="1"/>
  <c r="K7" i="6"/>
  <c r="H7" i="6"/>
  <c r="E7" i="6"/>
  <c r="B7" i="6"/>
  <c r="B8" i="6" s="1"/>
  <c r="B6" i="5"/>
  <c r="K9" i="4"/>
  <c r="K11" i="4" s="1"/>
  <c r="H9" i="4"/>
  <c r="H11" i="4" s="1"/>
  <c r="E9" i="4"/>
  <c r="E11" i="4" s="1"/>
  <c r="B9" i="4"/>
  <c r="B11" i="4" s="1"/>
  <c r="K25" i="3"/>
  <c r="H25" i="3"/>
  <c r="E25" i="3"/>
  <c r="B25" i="3"/>
  <c r="K21" i="3"/>
  <c r="K23" i="3" s="1"/>
  <c r="H21" i="3"/>
  <c r="H23" i="3" s="1"/>
  <c r="E21" i="3"/>
  <c r="E23" i="3" s="1"/>
  <c r="B21" i="3"/>
  <c r="B23" i="3" s="1"/>
  <c r="K7" i="3"/>
  <c r="K9" i="3" s="1"/>
  <c r="K11" i="3" s="1"/>
  <c r="H7" i="3"/>
  <c r="H9" i="3" s="1"/>
  <c r="H11" i="3" s="1"/>
  <c r="E7" i="3"/>
  <c r="E9" i="3" s="1"/>
  <c r="E11" i="3" s="1"/>
  <c r="B7" i="3"/>
  <c r="B9" i="3" s="1"/>
  <c r="B11" i="3" s="1"/>
  <c r="E28" i="2"/>
  <c r="D28" i="2"/>
  <c r="C28" i="2"/>
  <c r="B28" i="2"/>
  <c r="E18" i="2"/>
  <c r="D18" i="2"/>
  <c r="C18" i="2"/>
  <c r="B18" i="2"/>
  <c r="E8" i="2"/>
  <c r="D8" i="2"/>
  <c r="C8" i="2"/>
  <c r="E10" i="2" s="1"/>
  <c r="B8" i="2"/>
  <c r="B13" i="4" l="1"/>
  <c r="B27" i="3"/>
  <c r="E30" i="2"/>
  <c r="E20" i="2"/>
  <c r="B14" i="7"/>
  <c r="B13" i="3"/>
</calcChain>
</file>

<file path=xl/sharedStrings.xml><?xml version="1.0" encoding="utf-8"?>
<sst xmlns="http://schemas.openxmlformats.org/spreadsheetml/2006/main" count="246" uniqueCount="110">
  <si>
    <t>Bondi Bikes - Deluxe</t>
  </si>
  <si>
    <t>Sales Budget for 2024</t>
  </si>
  <si>
    <t>Sales Budget for 2023</t>
  </si>
  <si>
    <t>Quarter 1</t>
  </si>
  <si>
    <t>Quarter 2</t>
  </si>
  <si>
    <t>Quarter 3</t>
  </si>
  <si>
    <t>Quarter 4</t>
  </si>
  <si>
    <t>Expected Sales (units)</t>
  </si>
  <si>
    <t>Jul - Sep</t>
  </si>
  <si>
    <t>Oct - Dec</t>
  </si>
  <si>
    <t>Jan - Mar</t>
  </si>
  <si>
    <t>Apr - Jun</t>
  </si>
  <si>
    <t>Deluxe Bikes</t>
  </si>
  <si>
    <t>Unit Selling Price ($)</t>
  </si>
  <si>
    <t xml:space="preserve">Unit Selling Price </t>
  </si>
  <si>
    <t>Quarter Total ($)</t>
  </si>
  <si>
    <t xml:space="preserve">Quarter Total </t>
  </si>
  <si>
    <t>Annual Total Sales ($)</t>
  </si>
  <si>
    <t xml:space="preserve">Total Annual Sales </t>
  </si>
  <si>
    <t>Production Budget for 2024</t>
  </si>
  <si>
    <t>Actual Production</t>
  </si>
  <si>
    <t>Budgeted Unit Sales</t>
  </si>
  <si>
    <t>Desired Ending Inventory</t>
  </si>
  <si>
    <t>Actual Sales for 2023</t>
  </si>
  <si>
    <t>Total Required Units</t>
  </si>
  <si>
    <t>Less: Beginning Inventory</t>
  </si>
  <si>
    <t>Required Units For Production</t>
  </si>
  <si>
    <t>Production Cost Per Unit ($)</t>
  </si>
  <si>
    <t>Total Unit Production Cost ($)</t>
  </si>
  <si>
    <t>Direct Labour Budget for 2024</t>
  </si>
  <si>
    <t>Bike Mechanic Rate/Hour ($)</t>
  </si>
  <si>
    <t>Bike Mechanic Hours Per Unit</t>
  </si>
  <si>
    <t>Actual Sales for 2022</t>
  </si>
  <si>
    <t xml:space="preserve">Total Bike Mechanic Hours </t>
  </si>
  <si>
    <t>Total Mechanic Cost ($)</t>
  </si>
  <si>
    <t>Other Labour Cost ($)</t>
  </si>
  <si>
    <t>Total Labour Cost ($)</t>
  </si>
  <si>
    <t>Factory Overhead Budget for 2024</t>
  </si>
  <si>
    <t>Quarterly Factory Overhead ($)</t>
  </si>
  <si>
    <t>Annual Factory Overhead Cost ($)</t>
  </si>
  <si>
    <t>Raw Materials Cost Per Unit ($)</t>
  </si>
  <si>
    <t>Cost of Raw Materials Required ($)</t>
  </si>
  <si>
    <t>Less: Beginning Cost of Raw Materials Available</t>
  </si>
  <si>
    <t>Budget Estimate for 2024</t>
  </si>
  <si>
    <t>Year</t>
  </si>
  <si>
    <t>Admin. Expenses</t>
  </si>
  <si>
    <t>Rent ($)</t>
  </si>
  <si>
    <t>Utilities ($)</t>
  </si>
  <si>
    <t>Advertising ($)</t>
  </si>
  <si>
    <t>Salaries ($)</t>
  </si>
  <si>
    <t>Miscellaneous ($)</t>
  </si>
  <si>
    <t>Total Admin. Expenses ($)</t>
  </si>
  <si>
    <t>Production Budget for Year 2023</t>
  </si>
  <si>
    <t xml:space="preserve">Production Cost Per Unit </t>
  </si>
  <si>
    <t xml:space="preserve">Total Unit Production Cost </t>
  </si>
  <si>
    <t xml:space="preserve">Total Annual Cost </t>
  </si>
  <si>
    <t>Actual Production Schedule for Year 2023</t>
  </si>
  <si>
    <t>Beginning Inventory</t>
  </si>
  <si>
    <t>Add: Units Produced (According to Budget)</t>
  </si>
  <si>
    <t>Actual Ending Inventory</t>
  </si>
  <si>
    <t>Less: Actual Unit Sales</t>
  </si>
  <si>
    <t>Final Inventory</t>
  </si>
  <si>
    <t>Production Cost Per Unit</t>
  </si>
  <si>
    <t>Total Unit Production Cost</t>
  </si>
  <si>
    <t>Actual Direct Labour Budget for Year 2023</t>
  </si>
  <si>
    <t>Bike Mechanic Rate/Hour</t>
  </si>
  <si>
    <t>Total Bike Mechanic Hours</t>
  </si>
  <si>
    <t>Total Mechanic Cost</t>
  </si>
  <si>
    <t>Other Labour Cost</t>
  </si>
  <si>
    <t>Total Labour Cost</t>
  </si>
  <si>
    <t>Actual Factory Overhead for Year 20xx</t>
  </si>
  <si>
    <t>Note: No other data are provided.</t>
  </si>
  <si>
    <t>Actual Direct Materials Schedule for Year 2023</t>
  </si>
  <si>
    <t>Units Produced (According to Budget)</t>
  </si>
  <si>
    <t>Raw Materials Cost Per Unit</t>
  </si>
  <si>
    <t>Quarterly Total Direct Materials Cost</t>
  </si>
  <si>
    <t>Total Cost of Raw Materials Purchased</t>
  </si>
  <si>
    <t>Ending Cost of Raw Materials Available</t>
  </si>
  <si>
    <t>Budget Estimate for the Year 2023</t>
  </si>
  <si>
    <t xml:space="preserve">Budget Estimates </t>
  </si>
  <si>
    <t>Sales</t>
  </si>
  <si>
    <t>Rent</t>
  </si>
  <si>
    <t>Utilities</t>
  </si>
  <si>
    <t>Advertising</t>
  </si>
  <si>
    <t>Salaries</t>
  </si>
  <si>
    <t>Miscellaneous</t>
  </si>
  <si>
    <t>Total Admin. Expenses</t>
  </si>
  <si>
    <t>Annual Admin. Expenses</t>
  </si>
  <si>
    <t>Net Cash Flow</t>
  </si>
  <si>
    <r>
      <t>For the purpose of this assessment,</t>
    </r>
    <r>
      <rPr>
        <sz val="11"/>
        <rFont val="Arial"/>
        <family val="2"/>
      </rPr>
      <t xml:space="preserve"> the data in the current budget estimate only reflects the sales for Deluxe bikes and does not include the sales of other Bondi Bikes retail products.</t>
    </r>
  </si>
  <si>
    <t>Information Provided to Students</t>
  </si>
  <si>
    <t>Expected Sales (units &amp; selling prices)</t>
  </si>
  <si>
    <t>Budgeted Sales Units</t>
  </si>
  <si>
    <t>Expected Production (units &amp; costs)</t>
  </si>
  <si>
    <t>Budgeted Sales Unit</t>
  </si>
  <si>
    <t>Expected Direct Labour Costs</t>
  </si>
  <si>
    <t>Expected Factory Overhead Costs</t>
  </si>
  <si>
    <t>Expected Direct Material Costs</t>
  </si>
  <si>
    <t>Operating Expenses Estimates</t>
  </si>
  <si>
    <t>July - June</t>
  </si>
  <si>
    <t>Total Cost of Raw Materials Required  (Annual)</t>
  </si>
  <si>
    <t>Annual Direct Material Cost ($)</t>
  </si>
  <si>
    <t>Annual Direct Labour Cost ($)</t>
  </si>
  <si>
    <t>Annual Production Cost ($)</t>
  </si>
  <si>
    <t xml:space="preserve">Bondi Bikes - Deluxe </t>
  </si>
  <si>
    <t>ASSESSOR GUIDE</t>
  </si>
  <si>
    <r>
      <t>·</t>
    </r>
    <r>
      <rPr>
        <sz val="7"/>
        <color rgb="FFFF0000"/>
        <rFont val="Arial"/>
        <family val="2"/>
      </rPr>
      <t xml:space="preserve">        </t>
    </r>
    <r>
      <rPr>
        <sz val="11"/>
        <color rgb="FFFF0000"/>
        <rFont val="Arial"/>
        <family val="2"/>
      </rPr>
      <t xml:space="preserve">Based on the current actual sales, </t>
    </r>
    <r>
      <rPr>
        <sz val="12"/>
        <color rgb="FFFF0000"/>
        <rFont val="Arial"/>
        <family val="2"/>
      </rPr>
      <t>Bob (owner of Bondi Bikes) wants to increase the expected unit sales for each quarter by 15 per cent. However, the third quarter will be increased by 25 per cent to meet expected demands.</t>
    </r>
    <r>
      <rPr>
        <sz val="11"/>
        <color rgb="FFFF0000"/>
        <rFont val="Arial"/>
        <family val="2"/>
      </rPr>
      <t> </t>
    </r>
  </si>
  <si>
    <r>
      <t>·</t>
    </r>
    <r>
      <rPr>
        <sz val="7"/>
        <color rgb="FFFF0000"/>
        <rFont val="Arial"/>
        <family val="2"/>
      </rPr>
      <t xml:space="preserve">        </t>
    </r>
    <r>
      <rPr>
        <sz val="11"/>
        <color rgb="FFFF0000"/>
        <rFont val="Arial"/>
        <family val="2"/>
      </rPr>
      <t xml:space="preserve">An </t>
    </r>
    <r>
      <rPr>
        <sz val="12"/>
        <color rgb="FFFF0000"/>
        <rFont val="Arial"/>
        <family val="2"/>
      </rPr>
      <t>additional markup of 40 per cent will be added to the production cost to determine the quarterly selling price. Since production cost is likely high in the third quarter, the markup is at 50 per cent. </t>
    </r>
    <r>
      <rPr>
        <sz val="11"/>
        <color rgb="FFFF0000"/>
        <rFont val="Arial"/>
        <family val="2"/>
      </rPr>
      <t> </t>
    </r>
  </si>
  <si>
    <r>
      <t>·</t>
    </r>
    <r>
      <rPr>
        <sz val="7"/>
        <color rgb="FFFF0000"/>
        <rFont val="Arial"/>
        <family val="2"/>
      </rPr>
      <t xml:space="preserve">        </t>
    </r>
    <r>
      <rPr>
        <sz val="11"/>
        <color rgb="FFFF0000"/>
        <rFont val="Arial"/>
        <family val="2"/>
      </rPr>
      <t xml:space="preserve">Prices during the third quarter are </t>
    </r>
    <r>
      <rPr>
        <sz val="12"/>
        <color rgb="FFFF0000"/>
        <rFont val="Arial"/>
        <family val="2"/>
      </rPr>
      <t>relatively high as this is the peak season for Bondi Bikes.   </t>
    </r>
    <r>
      <rPr>
        <sz val="11"/>
        <color rgb="FFFF0000"/>
        <rFont val="Arial"/>
        <family val="2"/>
      </rPr>
      <t> </t>
    </r>
  </si>
  <si>
    <t>Direct Materials' Budget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</si>
</sst>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_(* \(#,##0\);_(* &quot;-&quot;_);_(@_)"/>
    <numFmt numFmtId="165" formatCode="_(* #,##0.0_);_(* \(#,##0.0\);_(* &quot;-&quot;?_);_(@_)"/>
    <numFmt numFmtId="166" formatCode="&quot;$&quot;#,##0.00"/>
    <numFmt numFmtId="167" formatCode="&quot;$&quot;#,##0"/>
  </numFmts>
  <fonts count="21" x14ac:knownFonts="1">
    <font>
      <sz val="10"/>
      <color theme="1"/>
      <name val="Arial"/>
      <family val="2"/>
    </font>
    <font>
      <sz val="10"/>
      <color theme="1"/>
      <name val="Arial"/>
      <family val="2"/>
    </font>
    <font>
      <b/>
      <sz val="11"/>
      <color theme="1"/>
      <name val="Arial"/>
      <family val="2"/>
    </font>
    <font>
      <sz val="11"/>
      <color theme="1"/>
      <name val="Arial"/>
      <family val="2"/>
    </font>
    <font>
      <sz val="11"/>
      <name val="Arial"/>
      <family val="2"/>
    </font>
    <font>
      <b/>
      <sz val="12"/>
      <color theme="1"/>
      <name val="Arial"/>
      <family val="2"/>
    </font>
    <font>
      <sz val="12"/>
      <color theme="1"/>
      <name val="Arial"/>
      <family val="2"/>
    </font>
    <font>
      <sz val="11"/>
      <name val="Calibri"/>
      <family val="2"/>
    </font>
    <font>
      <sz val="11"/>
      <color rgb="FF000000"/>
      <name val="Calibri"/>
      <family val="2"/>
    </font>
    <font>
      <b/>
      <sz val="11"/>
      <name val="Arial"/>
      <family val="2"/>
    </font>
    <font>
      <sz val="11"/>
      <color rgb="FF000000"/>
      <name val="Arial"/>
      <family val="2"/>
    </font>
    <font>
      <sz val="10"/>
      <name val="Arial"/>
      <family val="2"/>
    </font>
    <font>
      <i/>
      <sz val="11"/>
      <color rgb="FF000000"/>
      <name val="Calibri"/>
      <family val="2"/>
    </font>
    <font>
      <b/>
      <sz val="10"/>
      <color rgb="FFFF0000"/>
      <name val="Arial"/>
      <family val="2"/>
    </font>
    <font>
      <sz val="10"/>
      <color rgb="FFFF0000"/>
      <name val="Arial"/>
      <family val="2"/>
    </font>
    <font>
      <b/>
      <sz val="14"/>
      <name val="Arial"/>
      <family val="2"/>
    </font>
    <font>
      <sz val="11"/>
      <color rgb="FFFF0000"/>
      <name val="Arial"/>
      <family val="2"/>
    </font>
    <font>
      <b/>
      <sz val="11"/>
      <color rgb="FFFF0000"/>
      <name val="Arial"/>
      <family val="2"/>
    </font>
    <font>
      <sz val="7"/>
      <color rgb="FFFF0000"/>
      <name val="Arial"/>
      <family val="2"/>
    </font>
    <font>
      <sz val="12"/>
      <color rgb="FFFF0000"/>
      <name val="Arial"/>
      <family val="2"/>
    </font>
    <font>
      <i/>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s>
  <borders count="8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style="medium">
        <color indexed="64"/>
      </right>
      <top/>
      <bottom style="medium">
        <color indexed="64"/>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indexed="64"/>
      </top>
      <bottom style="double">
        <color indexed="64"/>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indexed="64"/>
      </top>
      <bottom style="double">
        <color indexed="64"/>
      </bottom>
      <diagonal/>
    </border>
    <border>
      <left/>
      <right/>
      <top style="thin">
        <color indexed="64"/>
      </top>
      <bottom style="double">
        <color indexed="64"/>
      </bottom>
      <diagonal/>
    </border>
    <border>
      <left/>
      <right style="thin">
        <color theme="1" tint="0.499984740745262"/>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808080"/>
      </left>
      <right style="thin">
        <color rgb="FF808080"/>
      </right>
      <top/>
      <bottom style="thin">
        <color rgb="FF808080"/>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medium">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style="thin">
        <color indexed="64"/>
      </top>
      <bottom style="double">
        <color indexed="64"/>
      </bottom>
      <diagonal/>
    </border>
    <border>
      <left/>
      <right style="thin">
        <color rgb="FF808080"/>
      </right>
      <top style="thin">
        <color indexed="64"/>
      </top>
      <bottom style="double">
        <color indexed="64"/>
      </bottom>
      <diagonal/>
    </border>
    <border>
      <left style="medium">
        <color rgb="FF808080"/>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indexed="64"/>
      </left>
      <right style="thin">
        <color rgb="FF808080"/>
      </right>
      <top style="thin">
        <color indexed="64"/>
      </top>
      <bottom style="thin">
        <color indexed="64"/>
      </bottom>
      <diagonal/>
    </border>
    <border>
      <left style="thin">
        <color rgb="FF808080"/>
      </left>
      <right/>
      <top style="thin">
        <color indexed="64"/>
      </top>
      <bottom style="thin">
        <color indexed="64"/>
      </bottom>
      <diagonal/>
    </border>
    <border>
      <left style="medium">
        <color indexed="64"/>
      </left>
      <right/>
      <top style="medium">
        <color indexed="64"/>
      </top>
      <bottom style="thin">
        <color rgb="FF808080"/>
      </bottom>
      <diagonal/>
    </border>
    <border>
      <left/>
      <right/>
      <top style="medium">
        <color indexed="64"/>
      </top>
      <bottom style="thin">
        <color rgb="FF808080"/>
      </bottom>
      <diagonal/>
    </border>
    <border>
      <left/>
      <right style="medium">
        <color indexed="64"/>
      </right>
      <top style="medium">
        <color indexed="64"/>
      </top>
      <bottom style="thin">
        <color rgb="FF808080"/>
      </bottom>
      <diagonal/>
    </border>
    <border>
      <left style="thin">
        <color rgb="FF808080"/>
      </left>
      <right/>
      <top style="thin">
        <color indexed="64"/>
      </top>
      <bottom style="thin">
        <color rgb="FF808080"/>
      </bottom>
      <diagonal/>
    </border>
    <border>
      <left/>
      <right/>
      <top style="thin">
        <color indexed="64"/>
      </top>
      <bottom style="thin">
        <color rgb="FF808080"/>
      </bottom>
      <diagonal/>
    </border>
    <border>
      <left/>
      <right style="thin">
        <color rgb="FF808080"/>
      </right>
      <top style="thin">
        <color indexed="64"/>
      </top>
      <bottom style="thin">
        <color rgb="FF808080"/>
      </bottom>
      <diagonal/>
    </border>
    <border>
      <left style="medium">
        <color rgb="FF808080"/>
      </left>
      <right/>
      <top style="thin">
        <color rgb="FF808080"/>
      </top>
      <bottom style="medium">
        <color rgb="FF808080"/>
      </bottom>
      <diagonal/>
    </border>
    <border>
      <left/>
      <right/>
      <top style="medium">
        <color rgb="FF808080"/>
      </top>
      <bottom/>
      <diagonal/>
    </border>
    <border>
      <left style="medium">
        <color rgb="FF808080"/>
      </left>
      <right style="thin">
        <color rgb="FF808080"/>
      </right>
      <top style="thin">
        <color rgb="FF808080"/>
      </top>
      <bottom style="medium">
        <color rgb="FF808080"/>
      </bottom>
      <diagonal/>
    </border>
    <border>
      <left style="thin">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style="thin">
        <color rgb="FF808080"/>
      </top>
      <bottom style="medium">
        <color rgb="FF808080"/>
      </bottom>
      <diagonal/>
    </border>
    <border>
      <left style="thin">
        <color rgb="FF808080"/>
      </left>
      <right/>
      <top/>
      <bottom style="medium">
        <color rgb="FF808080"/>
      </bottom>
      <diagonal/>
    </border>
    <border>
      <left/>
      <right/>
      <top/>
      <bottom style="medium">
        <color rgb="FF808080"/>
      </bottom>
      <diagonal/>
    </border>
    <border>
      <left/>
      <right style="thin">
        <color rgb="FF808080"/>
      </right>
      <top/>
      <bottom style="medium">
        <color rgb="FF808080"/>
      </bottom>
      <diagonal/>
    </border>
    <border>
      <left style="medium">
        <color rgb="FF808080"/>
      </left>
      <right/>
      <top style="thin">
        <color rgb="FF808080"/>
      </top>
      <bottom style="thin">
        <color rgb="FF808080"/>
      </bottom>
      <diagonal/>
    </border>
    <border>
      <left/>
      <right style="medium">
        <color theme="1" tint="0.499984740745262"/>
      </right>
      <top style="thin">
        <color theme="1" tint="0.499984740745262"/>
      </top>
      <bottom/>
      <diagonal/>
    </border>
    <border>
      <left style="medium">
        <color indexed="64"/>
      </left>
      <right style="medium">
        <color indexed="64"/>
      </right>
      <top style="medium">
        <color indexed="64"/>
      </top>
      <bottom style="thin">
        <color theme="1" tint="0.499984740745262"/>
      </bottom>
      <diagonal/>
    </border>
    <border>
      <left style="medium">
        <color indexed="64"/>
      </left>
      <right style="medium">
        <color indexed="64"/>
      </right>
      <top style="thin">
        <color theme="1" tint="0.499984740745262"/>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44">
    <xf numFmtId="0" fontId="0" fillId="0" borderId="0" xfId="0"/>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38" xfId="0" applyFont="1" applyBorder="1" applyAlignment="1">
      <alignment horizontal="right"/>
    </xf>
    <xf numFmtId="0" fontId="3" fillId="0" borderId="38" xfId="0" applyFont="1" applyBorder="1"/>
    <xf numFmtId="0" fontId="3" fillId="6" borderId="39" xfId="0" applyFont="1" applyFill="1" applyBorder="1" applyAlignment="1">
      <alignment horizontal="right"/>
    </xf>
    <xf numFmtId="166" fontId="3" fillId="6" borderId="39" xfId="2" applyNumberFormat="1" applyFont="1" applyFill="1" applyBorder="1"/>
    <xf numFmtId="0" fontId="2" fillId="0" borderId="40" xfId="0" applyFont="1" applyBorder="1" applyAlignment="1">
      <alignment horizontal="right"/>
    </xf>
    <xf numFmtId="166" fontId="3" fillId="0" borderId="40" xfId="2" applyNumberFormat="1" applyFont="1" applyBorder="1"/>
    <xf numFmtId="0" fontId="2" fillId="0" borderId="41" xfId="0" applyFont="1" applyBorder="1" applyAlignment="1">
      <alignment horizontal="right"/>
    </xf>
    <xf numFmtId="166" fontId="3" fillId="0" borderId="0" xfId="2" applyNumberFormat="1" applyFont="1" applyBorder="1"/>
    <xf numFmtId="166" fontId="3" fillId="0" borderId="42" xfId="2" applyNumberFormat="1" applyFont="1" applyBorder="1"/>
    <xf numFmtId="0" fontId="2" fillId="5" borderId="43" xfId="0" applyFont="1" applyFill="1" applyBorder="1" applyAlignment="1">
      <alignment horizontal="right"/>
    </xf>
    <xf numFmtId="166" fontId="3" fillId="5" borderId="44" xfId="0" applyNumberFormat="1" applyFont="1" applyFill="1" applyBorder="1"/>
    <xf numFmtId="166" fontId="3" fillId="5" borderId="45" xfId="0" applyNumberFormat="1" applyFont="1" applyFill="1" applyBorder="1"/>
    <xf numFmtId="0" fontId="3" fillId="0" borderId="0" xfId="0" applyFont="1"/>
    <xf numFmtId="0" fontId="6" fillId="0" borderId="0" xfId="0" applyFont="1"/>
    <xf numFmtId="0" fontId="8" fillId="0" borderId="0" xfId="0" applyFont="1"/>
    <xf numFmtId="0" fontId="4" fillId="0" borderId="52" xfId="0" applyFont="1" applyBorder="1" applyAlignment="1">
      <alignment horizontal="right" vertical="center" wrapText="1"/>
    </xf>
    <xf numFmtId="0" fontId="4" fillId="6" borderId="56" xfId="0" applyFont="1" applyFill="1" applyBorder="1" applyAlignment="1">
      <alignment horizontal="right" vertical="center" wrapText="1"/>
    </xf>
    <xf numFmtId="0" fontId="4" fillId="0" borderId="56" xfId="0" applyFont="1" applyBorder="1" applyAlignment="1">
      <alignment horizontal="right" vertical="center" wrapText="1"/>
    </xf>
    <xf numFmtId="0" fontId="9" fillId="0" borderId="56" xfId="0" applyFont="1" applyBorder="1" applyAlignment="1">
      <alignment horizontal="right" vertical="center" wrapText="1"/>
    </xf>
    <xf numFmtId="0" fontId="9" fillId="0" borderId="65" xfId="0" applyFont="1" applyBorder="1" applyAlignment="1">
      <alignment horizontal="right" vertical="center" wrapText="1"/>
    </xf>
    <xf numFmtId="166" fontId="4" fillId="0" borderId="66" xfId="0" applyNumberFormat="1" applyFont="1" applyBorder="1" applyAlignment="1">
      <alignment horizontal="right" vertical="center" wrapText="1"/>
    </xf>
    <xf numFmtId="166" fontId="4" fillId="0" borderId="0" xfId="0" applyNumberFormat="1" applyFont="1" applyAlignment="1">
      <alignment horizontal="right" vertical="center" wrapText="1"/>
    </xf>
    <xf numFmtId="166" fontId="4" fillId="0" borderId="67" xfId="0" applyNumberFormat="1" applyFont="1" applyBorder="1" applyAlignment="1">
      <alignment horizontal="right" vertical="center" wrapText="1"/>
    </xf>
    <xf numFmtId="0" fontId="9" fillId="5" borderId="68" xfId="0" applyFont="1" applyFill="1" applyBorder="1" applyAlignment="1">
      <alignment horizontal="right" vertical="center" wrapText="1"/>
    </xf>
    <xf numFmtId="166" fontId="4" fillId="0" borderId="66" xfId="0" applyNumberFormat="1" applyFont="1" applyBorder="1" applyAlignment="1">
      <alignment vertical="center" wrapText="1"/>
    </xf>
    <xf numFmtId="166" fontId="4" fillId="0" borderId="0" xfId="0" applyNumberFormat="1" applyFont="1" applyAlignment="1">
      <alignment vertical="center" wrapText="1"/>
    </xf>
    <xf numFmtId="166" fontId="4" fillId="0" borderId="67" xfId="0" applyNumberFormat="1" applyFont="1" applyBorder="1" applyAlignment="1">
      <alignment vertical="center" wrapText="1"/>
    </xf>
    <xf numFmtId="0" fontId="8" fillId="0" borderId="0" xfId="0" applyFont="1" applyAlignment="1">
      <alignment vertical="center" wrapText="1"/>
    </xf>
    <xf numFmtId="0" fontId="9" fillId="5" borderId="76" xfId="0" applyFont="1" applyFill="1" applyBorder="1" applyAlignment="1">
      <alignment horizontal="right" vertical="center" wrapText="1"/>
    </xf>
    <xf numFmtId="0" fontId="7" fillId="0" borderId="0" xfId="0" applyFont="1"/>
    <xf numFmtId="0" fontId="11" fillId="0" borderId="0" xfId="0" applyFont="1"/>
    <xf numFmtId="0" fontId="9" fillId="5" borderId="78" xfId="0" applyFont="1" applyFill="1" applyBorder="1" applyAlignment="1">
      <alignment horizontal="right" vertical="center" wrapText="1"/>
    </xf>
    <xf numFmtId="167" fontId="8" fillId="0" borderId="0" xfId="0" applyNumberFormat="1" applyFont="1"/>
    <xf numFmtId="0" fontId="4" fillId="0" borderId="65" xfId="0" applyFont="1" applyBorder="1" applyAlignment="1">
      <alignment horizontal="right" vertical="center" wrapText="1"/>
    </xf>
    <xf numFmtId="166" fontId="9" fillId="0" borderId="66" xfId="0" applyNumberFormat="1" applyFont="1" applyBorder="1" applyAlignment="1">
      <alignment horizontal="right" vertical="center" wrapText="1"/>
    </xf>
    <xf numFmtId="166" fontId="9" fillId="0" borderId="0" xfId="0" applyNumberFormat="1" applyFont="1" applyAlignment="1">
      <alignment horizontal="right" vertical="center" wrapText="1"/>
    </xf>
    <xf numFmtId="166" fontId="9" fillId="0" borderId="67" xfId="0" applyNumberFormat="1" applyFont="1" applyBorder="1" applyAlignment="1">
      <alignment horizontal="right" vertical="center" wrapText="1"/>
    </xf>
    <xf numFmtId="0" fontId="8" fillId="6" borderId="0" xfId="0" applyFont="1" applyFill="1" applyAlignment="1">
      <alignment vertical="center" wrapText="1"/>
    </xf>
    <xf numFmtId="0" fontId="9" fillId="6" borderId="56" xfId="0" applyFont="1" applyFill="1" applyBorder="1" applyAlignment="1">
      <alignment horizontal="right" vertical="center" wrapText="1"/>
    </xf>
    <xf numFmtId="166" fontId="4" fillId="0" borderId="66" xfId="0" applyNumberFormat="1" applyFont="1" applyBorder="1" applyAlignment="1">
      <alignment vertical="center"/>
    </xf>
    <xf numFmtId="166" fontId="4" fillId="0" borderId="0" xfId="0" applyNumberFormat="1" applyFont="1" applyAlignment="1">
      <alignment vertical="center"/>
    </xf>
    <xf numFmtId="166" fontId="4" fillId="0" borderId="67" xfId="0" applyNumberFormat="1" applyFont="1" applyBorder="1" applyAlignment="1">
      <alignment vertical="center"/>
    </xf>
    <xf numFmtId="0" fontId="8" fillId="0" borderId="0" xfId="0" applyFont="1" applyAlignment="1">
      <alignment wrapText="1"/>
    </xf>
    <xf numFmtId="0" fontId="13" fillId="0" borderId="0" xfId="0" applyFont="1"/>
    <xf numFmtId="0" fontId="14" fillId="0" borderId="0" xfId="0" applyFont="1" applyAlignment="1">
      <alignment horizontal="right"/>
    </xf>
    <xf numFmtId="0" fontId="3" fillId="2" borderId="87" xfId="0" applyFont="1" applyFill="1" applyBorder="1" applyAlignment="1">
      <alignment vertical="center"/>
    </xf>
    <xf numFmtId="0" fontId="3" fillId="2" borderId="88" xfId="0" applyFont="1" applyFill="1" applyBorder="1" applyAlignment="1">
      <alignment vertical="center"/>
    </xf>
    <xf numFmtId="0" fontId="4" fillId="0" borderId="9" xfId="0" applyFont="1" applyBorder="1" applyAlignment="1" applyProtection="1">
      <alignment horizontal="right" vertical="center" wrapText="1"/>
      <protection hidden="1"/>
    </xf>
    <xf numFmtId="44" fontId="16" fillId="0" borderId="0" xfId="2" applyFont="1" applyAlignment="1">
      <alignment horizontal="left" vertical="center"/>
    </xf>
    <xf numFmtId="0" fontId="9" fillId="0" borderId="9" xfId="0" applyFont="1" applyBorder="1" applyAlignment="1" applyProtection="1">
      <alignment horizontal="right" vertical="center" wrapText="1"/>
      <protection hidden="1"/>
    </xf>
    <xf numFmtId="0" fontId="9" fillId="0" borderId="21" xfId="0" applyFont="1" applyBorder="1" applyAlignment="1" applyProtection="1">
      <alignment horizontal="right" vertical="center" wrapText="1"/>
      <protection hidden="1"/>
    </xf>
    <xf numFmtId="0" fontId="14" fillId="0" borderId="0" xfId="0" applyFont="1" applyAlignment="1">
      <alignment horizontal="left" vertical="center"/>
    </xf>
    <xf numFmtId="0" fontId="4" fillId="0" borderId="9" xfId="0" applyFont="1" applyBorder="1" applyAlignment="1">
      <alignment horizontal="right" vertical="center" wrapText="1"/>
    </xf>
    <xf numFmtId="0" fontId="2" fillId="0" borderId="9" xfId="0" applyFont="1" applyBorder="1" applyAlignment="1" applyProtection="1">
      <alignment horizontal="right" vertical="center" wrapText="1"/>
      <protection hidden="1"/>
    </xf>
    <xf numFmtId="3" fontId="17" fillId="0" borderId="28" xfId="0" applyNumberFormat="1" applyFont="1" applyBorder="1" applyAlignment="1" applyProtection="1">
      <alignment horizontal="center"/>
      <protection hidden="1"/>
    </xf>
    <xf numFmtId="0" fontId="3" fillId="0" borderId="9" xfId="0" applyFont="1" applyBorder="1" applyAlignment="1" applyProtection="1">
      <alignment horizontal="right" vertical="center" wrapText="1"/>
      <protection hidden="1"/>
    </xf>
    <xf numFmtId="3" fontId="17" fillId="0" borderId="28" xfId="0" applyNumberFormat="1" applyFont="1" applyBorder="1" applyProtection="1">
      <protection hidden="1"/>
    </xf>
    <xf numFmtId="3" fontId="16" fillId="0" borderId="27" xfId="2" applyNumberFormat="1" applyFont="1" applyFill="1" applyBorder="1" applyAlignment="1" applyProtection="1">
      <protection hidden="1"/>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66" fontId="16" fillId="0" borderId="32" xfId="2" applyNumberFormat="1" applyFont="1" applyFill="1" applyBorder="1" applyAlignment="1" applyProtection="1">
      <alignment horizontal="right"/>
      <protection hidden="1"/>
    </xf>
    <xf numFmtId="166" fontId="16" fillId="0" borderId="3" xfId="2" applyNumberFormat="1" applyFont="1" applyFill="1" applyBorder="1" applyAlignment="1" applyProtection="1">
      <alignment horizontal="right"/>
      <protection hidden="1"/>
    </xf>
    <xf numFmtId="166" fontId="16" fillId="0" borderId="33" xfId="2" applyNumberFormat="1" applyFont="1" applyFill="1" applyBorder="1" applyAlignment="1" applyProtection="1">
      <alignment horizontal="right"/>
      <protection hidden="1"/>
    </xf>
    <xf numFmtId="166" fontId="17" fillId="0" borderId="24" xfId="2" applyNumberFormat="1" applyFont="1" applyFill="1" applyBorder="1" applyAlignment="1" applyProtection="1">
      <alignment horizontal="right"/>
      <protection hidden="1"/>
    </xf>
    <xf numFmtId="166" fontId="17" fillId="0" borderId="25" xfId="2" applyNumberFormat="1" applyFont="1" applyFill="1" applyBorder="1" applyAlignment="1" applyProtection="1">
      <alignment horizontal="right"/>
      <protection hidden="1"/>
    </xf>
    <xf numFmtId="166" fontId="17" fillId="0" borderId="26" xfId="2" applyNumberFormat="1" applyFont="1" applyFill="1" applyBorder="1" applyAlignment="1" applyProtection="1">
      <alignment horizontal="right"/>
      <protection hidden="1"/>
    </xf>
    <xf numFmtId="0" fontId="4" fillId="0" borderId="0" xfId="0" applyFont="1" applyProtection="1">
      <protection hidden="1"/>
    </xf>
    <xf numFmtId="0" fontId="20" fillId="0" borderId="0" xfId="0" applyFont="1" applyProtection="1">
      <protection hidden="1"/>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3" fontId="16" fillId="0" borderId="27" xfId="2" applyNumberFormat="1" applyFont="1" applyFill="1" applyBorder="1" applyAlignment="1" applyProtection="1">
      <alignment horizontal="center"/>
      <protection hidden="1"/>
    </xf>
    <xf numFmtId="164" fontId="16" fillId="0" borderId="10" xfId="1" applyNumberFormat="1" applyFont="1" applyFill="1" applyBorder="1" applyAlignment="1" applyProtection="1">
      <alignment vertical="center" wrapText="1"/>
      <protection hidden="1"/>
    </xf>
    <xf numFmtId="164" fontId="16" fillId="0" borderId="11" xfId="1" applyNumberFormat="1" applyFont="1" applyFill="1" applyBorder="1" applyAlignment="1" applyProtection="1">
      <alignment vertical="center" wrapText="1"/>
      <protection hidden="1"/>
    </xf>
    <xf numFmtId="164" fontId="16" fillId="0" borderId="12" xfId="1" applyNumberFormat="1" applyFont="1" applyFill="1" applyBorder="1" applyAlignment="1" applyProtection="1">
      <alignment vertical="center" wrapText="1"/>
      <protection hidden="1"/>
    </xf>
    <xf numFmtId="164" fontId="16" fillId="0" borderId="13" xfId="1" applyNumberFormat="1" applyFont="1" applyFill="1" applyBorder="1" applyAlignment="1" applyProtection="1">
      <alignment vertical="center" wrapText="1"/>
      <protection hidden="1"/>
    </xf>
    <xf numFmtId="3" fontId="17" fillId="0" borderId="27" xfId="2" applyNumberFormat="1" applyFont="1" applyFill="1" applyBorder="1" applyAlignment="1" applyProtection="1">
      <alignment vertical="center" wrapText="1"/>
      <protection hidden="1"/>
    </xf>
    <xf numFmtId="166" fontId="16" fillId="0" borderId="27" xfId="0" applyNumberFormat="1" applyFont="1" applyBorder="1" applyAlignment="1">
      <alignment horizontal="right" vertical="center" wrapText="1"/>
    </xf>
    <xf numFmtId="166" fontId="16" fillId="0" borderId="28" xfId="0" applyNumberFormat="1" applyFont="1" applyBorder="1" applyAlignment="1">
      <alignment horizontal="right" vertical="center" wrapText="1"/>
    </xf>
    <xf numFmtId="166" fontId="17" fillId="0" borderId="22" xfId="2" applyNumberFormat="1" applyFont="1" applyFill="1" applyBorder="1" applyAlignment="1" applyProtection="1">
      <alignment horizontal="right" vertical="center"/>
      <protection hidden="1"/>
    </xf>
    <xf numFmtId="166" fontId="17" fillId="0" borderId="23" xfId="2" applyNumberFormat="1" applyFont="1" applyFill="1" applyBorder="1" applyAlignment="1" applyProtection="1">
      <alignment horizontal="right" vertical="center"/>
      <protection hidden="1"/>
    </xf>
    <xf numFmtId="166" fontId="16" fillId="0" borderId="17" xfId="1" applyNumberFormat="1" applyFont="1" applyFill="1" applyBorder="1" applyAlignment="1" applyProtection="1">
      <alignment horizontal="right" vertical="center" wrapText="1"/>
      <protection hidden="1"/>
    </xf>
    <xf numFmtId="164" fontId="16" fillId="0" borderId="27" xfId="0" applyNumberFormat="1" applyFont="1" applyBorder="1" applyProtection="1">
      <protection hidden="1"/>
    </xf>
    <xf numFmtId="166" fontId="16" fillId="0" borderId="34" xfId="2" applyNumberFormat="1" applyFont="1" applyFill="1" applyBorder="1" applyAlignment="1" applyProtection="1">
      <alignment horizontal="right" vertical="center"/>
      <protection hidden="1"/>
    </xf>
    <xf numFmtId="166" fontId="16" fillId="0" borderId="18" xfId="1" applyNumberFormat="1" applyFont="1" applyFill="1" applyBorder="1" applyAlignment="1" applyProtection="1">
      <alignment horizontal="right" vertical="center" wrapText="1"/>
      <protection hidden="1"/>
    </xf>
    <xf numFmtId="166" fontId="16" fillId="0" borderId="19" xfId="1" applyNumberFormat="1" applyFont="1" applyFill="1" applyBorder="1" applyAlignment="1" applyProtection="1">
      <alignment horizontal="right" vertical="center" wrapText="1"/>
      <protection hidden="1"/>
    </xf>
    <xf numFmtId="166" fontId="16" fillId="0" borderId="20" xfId="1" applyNumberFormat="1" applyFont="1" applyFill="1" applyBorder="1" applyAlignment="1" applyProtection="1">
      <alignment horizontal="right" vertical="center" wrapText="1"/>
      <protection hidden="1"/>
    </xf>
    <xf numFmtId="166" fontId="16" fillId="0" borderId="35" xfId="0" applyNumberFormat="1" applyFont="1" applyBorder="1" applyAlignment="1" applyProtection="1">
      <alignment horizontal="right" vertical="center"/>
      <protection hidden="1"/>
    </xf>
    <xf numFmtId="166" fontId="16" fillId="0" borderId="36" xfId="0" applyNumberFormat="1" applyFont="1" applyBorder="1" applyAlignment="1" applyProtection="1">
      <alignment horizontal="right" vertical="center"/>
      <protection hidden="1"/>
    </xf>
    <xf numFmtId="166" fontId="16" fillId="0" borderId="37" xfId="0" applyNumberFormat="1" applyFont="1" applyBorder="1" applyAlignment="1" applyProtection="1">
      <alignment horizontal="right" vertical="center"/>
      <protection hidden="1"/>
    </xf>
    <xf numFmtId="166" fontId="17" fillId="0" borderId="24" xfId="1" applyNumberFormat="1" applyFont="1" applyFill="1" applyBorder="1" applyAlignment="1" applyProtection="1">
      <alignment horizontal="right" vertical="center" wrapText="1"/>
      <protection hidden="1"/>
    </xf>
    <xf numFmtId="166" fontId="17" fillId="0" borderId="25" xfId="1" applyNumberFormat="1" applyFont="1" applyFill="1" applyBorder="1" applyAlignment="1" applyProtection="1">
      <alignment horizontal="right" vertical="center" wrapText="1"/>
      <protection hidden="1"/>
    </xf>
    <xf numFmtId="166" fontId="17" fillId="0" borderId="26" xfId="1" applyNumberFormat="1" applyFont="1" applyFill="1" applyBorder="1" applyAlignment="1" applyProtection="1">
      <alignment horizontal="right" vertical="center" wrapText="1"/>
      <protection hidden="1"/>
    </xf>
    <xf numFmtId="166" fontId="16" fillId="0" borderId="10" xfId="0" applyNumberFormat="1" applyFont="1" applyBorder="1" applyAlignment="1" applyProtection="1">
      <alignment horizontal="right" vertical="center"/>
      <protection hidden="1"/>
    </xf>
    <xf numFmtId="166" fontId="16" fillId="0" borderId="11" xfId="0" applyNumberFormat="1" applyFont="1" applyBorder="1" applyAlignment="1" applyProtection="1">
      <alignment horizontal="right" vertical="center"/>
      <protection hidden="1"/>
    </xf>
    <xf numFmtId="166" fontId="16" fillId="0" borderId="12" xfId="0" applyNumberFormat="1" applyFont="1" applyBorder="1" applyAlignment="1" applyProtection="1">
      <alignment horizontal="right" vertical="center"/>
      <protection hidden="1"/>
    </xf>
    <xf numFmtId="166" fontId="16" fillId="0" borderId="14" xfId="0" applyNumberFormat="1" applyFont="1" applyBorder="1" applyAlignment="1" applyProtection="1">
      <alignment horizontal="right" vertical="center"/>
      <protection hidden="1"/>
    </xf>
    <xf numFmtId="166" fontId="16" fillId="0" borderId="15" xfId="0" applyNumberFormat="1" applyFont="1" applyBorder="1" applyAlignment="1" applyProtection="1">
      <alignment horizontal="right" vertical="center"/>
      <protection hidden="1"/>
    </xf>
    <xf numFmtId="166" fontId="16" fillId="0" borderId="16" xfId="0" applyNumberFormat="1" applyFont="1" applyBorder="1" applyAlignment="1" applyProtection="1">
      <alignment horizontal="right" vertical="center"/>
      <protection hidden="1"/>
    </xf>
    <xf numFmtId="166" fontId="16" fillId="0" borderId="10" xfId="2" applyNumberFormat="1" applyFont="1" applyFill="1" applyBorder="1" applyAlignment="1" applyProtection="1">
      <alignment horizontal="right" vertical="center"/>
      <protection hidden="1"/>
    </xf>
    <xf numFmtId="166" fontId="16" fillId="0" borderId="11" xfId="2" applyNumberFormat="1" applyFont="1" applyFill="1" applyBorder="1" applyAlignment="1" applyProtection="1">
      <alignment horizontal="right" vertical="center"/>
      <protection hidden="1"/>
    </xf>
    <xf numFmtId="166" fontId="16" fillId="0" borderId="12" xfId="2" applyNumberFormat="1" applyFont="1" applyFill="1" applyBorder="1" applyAlignment="1" applyProtection="1">
      <alignment horizontal="right" vertical="center"/>
      <protection hidden="1"/>
    </xf>
    <xf numFmtId="165" fontId="16" fillId="0" borderId="10" xfId="1" applyNumberFormat="1" applyFont="1" applyFill="1" applyBorder="1" applyAlignment="1" applyProtection="1">
      <alignment horizontal="right" vertical="center" wrapText="1"/>
      <protection hidden="1"/>
    </xf>
    <xf numFmtId="165" fontId="16" fillId="0" borderId="11" xfId="1" applyNumberFormat="1" applyFont="1" applyFill="1" applyBorder="1" applyAlignment="1" applyProtection="1">
      <alignment horizontal="right" vertical="center" wrapText="1"/>
      <protection hidden="1"/>
    </xf>
    <xf numFmtId="165" fontId="16" fillId="0" borderId="12" xfId="1" applyNumberFormat="1" applyFont="1" applyFill="1" applyBorder="1" applyAlignment="1" applyProtection="1">
      <alignment horizontal="right" vertical="center" wrapText="1"/>
      <protection hidden="1"/>
    </xf>
    <xf numFmtId="164" fontId="16" fillId="3" borderId="10" xfId="1" applyNumberFormat="1" applyFont="1" applyFill="1" applyBorder="1" applyAlignment="1" applyProtection="1">
      <alignment horizontal="right" vertical="center" wrapText="1"/>
      <protection hidden="1"/>
    </xf>
    <xf numFmtId="164" fontId="16" fillId="3" borderId="11" xfId="1" applyNumberFormat="1" applyFont="1" applyFill="1" applyBorder="1" applyAlignment="1" applyProtection="1">
      <alignment horizontal="right" vertical="center" wrapText="1"/>
      <protection hidden="1"/>
    </xf>
    <xf numFmtId="164" fontId="16" fillId="3" borderId="12" xfId="1" applyNumberFormat="1" applyFont="1" applyFill="1" applyBorder="1" applyAlignment="1" applyProtection="1">
      <alignment horizontal="right" vertical="center" wrapText="1"/>
      <protection hidden="1"/>
    </xf>
    <xf numFmtId="164" fontId="16" fillId="0" borderId="10" xfId="0" applyNumberFormat="1" applyFont="1" applyBorder="1" applyProtection="1">
      <protection hidden="1"/>
    </xf>
    <xf numFmtId="164" fontId="16" fillId="0" borderId="11" xfId="0" applyNumberFormat="1" applyFont="1" applyBorder="1" applyProtection="1">
      <protection hidden="1"/>
    </xf>
    <xf numFmtId="164" fontId="16" fillId="0" borderId="12" xfId="0" applyNumberFormat="1" applyFont="1" applyBorder="1" applyProtection="1">
      <protection hidden="1"/>
    </xf>
    <xf numFmtId="166" fontId="16" fillId="0" borderId="35" xfId="2" applyNumberFormat="1" applyFont="1" applyFill="1" applyBorder="1" applyAlignment="1" applyProtection="1">
      <alignment horizontal="right" vertical="center" wrapText="1"/>
      <protection hidden="1"/>
    </xf>
    <xf numFmtId="166" fontId="16" fillId="0" borderId="36" xfId="2" applyNumberFormat="1" applyFont="1" applyFill="1" applyBorder="1" applyAlignment="1" applyProtection="1">
      <alignment horizontal="right" vertical="center" wrapText="1"/>
      <protection hidden="1"/>
    </xf>
    <xf numFmtId="166" fontId="16" fillId="0" borderId="37" xfId="2" applyNumberFormat="1" applyFont="1" applyFill="1" applyBorder="1" applyAlignment="1" applyProtection="1">
      <alignment horizontal="right" vertical="center" wrapText="1"/>
      <protection hidden="1"/>
    </xf>
    <xf numFmtId="166" fontId="17" fillId="0" borderId="22" xfId="2" applyNumberFormat="1" applyFont="1" applyFill="1" applyBorder="1" applyAlignment="1" applyProtection="1">
      <alignment horizontal="right" vertical="center" wrapText="1"/>
      <protection hidden="1"/>
    </xf>
    <xf numFmtId="166" fontId="17" fillId="0" borderId="23" xfId="2" applyNumberFormat="1" applyFont="1" applyFill="1" applyBorder="1" applyAlignment="1" applyProtection="1">
      <alignment horizontal="right" vertical="center" wrapText="1"/>
      <protection hidden="1"/>
    </xf>
    <xf numFmtId="166" fontId="16" fillId="0" borderId="14" xfId="1" applyNumberFormat="1" applyFont="1" applyFill="1" applyBorder="1" applyAlignment="1" applyProtection="1">
      <alignment horizontal="right" vertical="center" wrapText="1"/>
      <protection hidden="1"/>
    </xf>
    <xf numFmtId="166" fontId="16" fillId="0" borderId="15" xfId="1" applyNumberFormat="1" applyFont="1" applyFill="1" applyBorder="1" applyAlignment="1" applyProtection="1">
      <alignment horizontal="right" vertical="center" wrapText="1"/>
      <protection hidden="1"/>
    </xf>
    <xf numFmtId="166" fontId="16" fillId="0" borderId="16" xfId="1" applyNumberFormat="1" applyFont="1" applyFill="1" applyBorder="1" applyAlignment="1" applyProtection="1">
      <alignment horizontal="right" vertical="center" wrapText="1"/>
      <protection hidden="1"/>
    </xf>
    <xf numFmtId="164" fontId="16" fillId="0" borderId="10" xfId="2" applyNumberFormat="1" applyFont="1" applyFill="1" applyBorder="1" applyAlignment="1" applyProtection="1">
      <alignment vertical="center" wrapText="1"/>
      <protection hidden="1"/>
    </xf>
    <xf numFmtId="164" fontId="16" fillId="0" borderId="11" xfId="2" applyNumberFormat="1" applyFont="1" applyFill="1" applyBorder="1" applyAlignment="1" applyProtection="1">
      <alignment vertical="center" wrapText="1"/>
      <protection hidden="1"/>
    </xf>
    <xf numFmtId="164" fontId="16" fillId="0" borderId="12" xfId="2" applyNumberFormat="1" applyFont="1" applyFill="1" applyBorder="1" applyAlignment="1" applyProtection="1">
      <alignment vertical="center" wrapText="1"/>
      <protection hidden="1"/>
    </xf>
    <xf numFmtId="164" fontId="16" fillId="0" borderId="10" xfId="0" applyNumberFormat="1" applyFont="1" applyBorder="1" applyAlignment="1" applyProtection="1">
      <alignment vertical="center"/>
      <protection hidden="1"/>
    </xf>
    <xf numFmtId="164" fontId="16" fillId="0" borderId="11" xfId="0" applyNumberFormat="1" applyFont="1" applyBorder="1" applyAlignment="1" applyProtection="1">
      <alignment vertical="center"/>
      <protection hidden="1"/>
    </xf>
    <xf numFmtId="164" fontId="16" fillId="0" borderId="12" xfId="0" applyNumberFormat="1" applyFont="1" applyBorder="1" applyAlignment="1" applyProtection="1">
      <alignment vertical="center"/>
      <protection hidden="1"/>
    </xf>
    <xf numFmtId="164" fontId="16" fillId="0" borderId="13" xfId="0" applyNumberFormat="1" applyFont="1" applyBorder="1" applyAlignment="1" applyProtection="1">
      <alignment vertical="center"/>
      <protection hidden="1"/>
    </xf>
    <xf numFmtId="164" fontId="16" fillId="3" borderId="10" xfId="2" applyNumberFormat="1" applyFont="1" applyFill="1" applyBorder="1" applyAlignment="1" applyProtection="1">
      <alignment vertical="center" wrapText="1"/>
      <protection hidden="1"/>
    </xf>
    <xf numFmtId="164" fontId="16" fillId="3" borderId="11" xfId="2" applyNumberFormat="1" applyFont="1" applyFill="1" applyBorder="1" applyAlignment="1" applyProtection="1">
      <alignment vertical="center" wrapText="1"/>
      <protection hidden="1"/>
    </xf>
    <xf numFmtId="164" fontId="16" fillId="3" borderId="12" xfId="2" applyNumberFormat="1" applyFont="1" applyFill="1" applyBorder="1" applyAlignment="1" applyProtection="1">
      <alignment vertical="center" wrapText="1"/>
      <protection hidden="1"/>
    </xf>
    <xf numFmtId="164" fontId="16" fillId="3" borderId="13" xfId="2" applyNumberFormat="1" applyFont="1" applyFill="1" applyBorder="1" applyAlignment="1" applyProtection="1">
      <alignment vertical="center" wrapText="1"/>
      <protection hidden="1"/>
    </xf>
    <xf numFmtId="164" fontId="16" fillId="3" borderId="10" xfId="1" applyNumberFormat="1" applyFont="1" applyFill="1" applyBorder="1" applyAlignment="1" applyProtection="1">
      <alignment vertical="center" wrapText="1"/>
      <protection hidden="1"/>
    </xf>
    <xf numFmtId="164" fontId="16" fillId="3" borderId="11" xfId="1" applyNumberFormat="1" applyFont="1" applyFill="1" applyBorder="1" applyAlignment="1" applyProtection="1">
      <alignment vertical="center" wrapText="1"/>
      <protection hidden="1"/>
    </xf>
    <xf numFmtId="164" fontId="16" fillId="3" borderId="12" xfId="1" applyNumberFormat="1" applyFont="1" applyFill="1" applyBorder="1" applyAlignment="1" applyProtection="1">
      <alignment vertical="center" wrapText="1"/>
      <protection hidden="1"/>
    </xf>
    <xf numFmtId="164" fontId="16" fillId="3" borderId="13" xfId="1" applyNumberFormat="1" applyFont="1" applyFill="1" applyBorder="1" applyAlignment="1" applyProtection="1">
      <alignment vertical="center" wrapText="1"/>
      <protection hidden="1"/>
    </xf>
    <xf numFmtId="0" fontId="4" fillId="0" borderId="0" xfId="0" applyFont="1" applyAlignment="1">
      <alignment horizontal="center" vertical="center" wrapText="1"/>
    </xf>
    <xf numFmtId="166" fontId="16" fillId="0" borderId="14" xfId="2" applyNumberFormat="1" applyFont="1" applyFill="1" applyBorder="1" applyAlignment="1" applyProtection="1">
      <alignment horizontal="right" vertical="center" wrapText="1"/>
      <protection hidden="1"/>
    </xf>
    <xf numFmtId="166" fontId="16" fillId="0" borderId="15" xfId="2" applyNumberFormat="1" applyFont="1" applyFill="1" applyBorder="1" applyAlignment="1" applyProtection="1">
      <alignment horizontal="right" vertical="center" wrapText="1"/>
      <protection hidden="1"/>
    </xf>
    <xf numFmtId="166" fontId="16" fillId="0" borderId="16" xfId="2" applyNumberFormat="1" applyFont="1" applyFill="1" applyBorder="1" applyAlignment="1" applyProtection="1">
      <alignment horizontal="right" vertical="center" wrapText="1"/>
      <protection hidden="1"/>
    </xf>
    <xf numFmtId="166" fontId="16" fillId="0" borderId="86" xfId="2" applyNumberFormat="1" applyFont="1" applyFill="1" applyBorder="1" applyAlignment="1" applyProtection="1">
      <alignment horizontal="right" vertical="center" wrapText="1"/>
      <protection hidden="1"/>
    </xf>
    <xf numFmtId="166" fontId="16" fillId="0" borderId="17" xfId="2" applyNumberFormat="1" applyFont="1" applyFill="1" applyBorder="1" applyAlignment="1" applyProtection="1">
      <alignment horizontal="right" vertical="center" wrapText="1"/>
      <protection hidden="1"/>
    </xf>
    <xf numFmtId="0" fontId="15" fillId="0" borderId="0" xfId="0" applyFont="1" applyAlignment="1">
      <alignment horizontal="center" vertical="center" wrapText="1"/>
    </xf>
    <xf numFmtId="0" fontId="13" fillId="0" borderId="0" xfId="0" applyFont="1" applyAlignment="1" applyProtection="1">
      <alignment horizontal="center" vertical="center" wrapText="1"/>
      <protection hidden="1"/>
    </xf>
    <xf numFmtId="0" fontId="5" fillId="0" borderId="0" xfId="0" applyFont="1" applyAlignment="1">
      <alignment horizontal="center"/>
    </xf>
    <xf numFmtId="0" fontId="2" fillId="7" borderId="29"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31"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7" fillId="0" borderId="0" xfId="0" applyFont="1" applyAlignment="1">
      <alignment horizontal="center" vertical="center" wrapText="1"/>
    </xf>
    <xf numFmtId="0" fontId="9" fillId="4" borderId="4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4" fillId="6" borderId="57" xfId="0" applyFont="1" applyFill="1" applyBorder="1" applyAlignment="1">
      <alignment vertical="center" wrapText="1"/>
    </xf>
    <xf numFmtId="0" fontId="4" fillId="6" borderId="58" xfId="0" applyFont="1" applyFill="1" applyBorder="1" applyAlignment="1">
      <alignment vertical="center" wrapText="1"/>
    </xf>
    <xf numFmtId="0" fontId="4" fillId="6" borderId="59" xfId="0" applyFont="1" applyFill="1" applyBorder="1" applyAlignment="1">
      <alignment vertical="center" wrapText="1"/>
    </xf>
    <xf numFmtId="0" fontId="4" fillId="6" borderId="57" xfId="0" applyFont="1" applyFill="1" applyBorder="1" applyAlignment="1">
      <alignment vertical="center"/>
    </xf>
    <xf numFmtId="0" fontId="4" fillId="6" borderId="58" xfId="0" applyFont="1" applyFill="1" applyBorder="1" applyAlignment="1">
      <alignment vertical="center"/>
    </xf>
    <xf numFmtId="0" fontId="4" fillId="6" borderId="59" xfId="0" applyFont="1" applyFill="1" applyBorder="1" applyAlignment="1">
      <alignment vertical="center"/>
    </xf>
    <xf numFmtId="0" fontId="10" fillId="0" borderId="0" xfId="0" applyFont="1" applyAlignment="1">
      <alignment vertical="center" wrapText="1"/>
    </xf>
    <xf numFmtId="166" fontId="4" fillId="6" borderId="60" xfId="0" applyNumberFormat="1" applyFont="1" applyFill="1" applyBorder="1" applyAlignment="1">
      <alignment vertical="center" wrapText="1"/>
    </xf>
    <xf numFmtId="166" fontId="4" fillId="6" borderId="61" xfId="0" applyNumberFormat="1" applyFont="1" applyFill="1" applyBorder="1" applyAlignment="1">
      <alignment vertical="center" wrapText="1"/>
    </xf>
    <xf numFmtId="166" fontId="4" fillId="6" borderId="62" xfId="0" applyNumberFormat="1" applyFont="1" applyFill="1" applyBorder="1" applyAlignment="1">
      <alignment vertical="center" wrapText="1"/>
    </xf>
    <xf numFmtId="166" fontId="4" fillId="0" borderId="63" xfId="0" applyNumberFormat="1" applyFont="1" applyBorder="1" applyAlignment="1">
      <alignment horizontal="right" vertical="center" wrapText="1"/>
    </xf>
    <xf numFmtId="166" fontId="4" fillId="0" borderId="36" xfId="0" applyNumberFormat="1" applyFont="1" applyBorder="1" applyAlignment="1">
      <alignment horizontal="right" vertical="center" wrapText="1"/>
    </xf>
    <xf numFmtId="166" fontId="4" fillId="0" borderId="64" xfId="0" applyNumberFormat="1" applyFont="1" applyBorder="1" applyAlignment="1">
      <alignment horizontal="right" vertical="center" wrapText="1"/>
    </xf>
    <xf numFmtId="166" fontId="9" fillId="5" borderId="69" xfId="0" applyNumberFormat="1" applyFont="1" applyFill="1" applyBorder="1" applyAlignment="1">
      <alignment horizontal="right" vertical="center" wrapText="1"/>
    </xf>
    <xf numFmtId="166" fontId="9" fillId="5" borderId="44" xfId="0" applyNumberFormat="1" applyFont="1" applyFill="1" applyBorder="1" applyAlignment="1">
      <alignment horizontal="right" vertical="center" wrapText="1"/>
    </xf>
    <xf numFmtId="166" fontId="9" fillId="5" borderId="45" xfId="0" applyNumberFormat="1" applyFont="1" applyFill="1" applyBorder="1" applyAlignment="1">
      <alignment horizontal="right" vertical="center" wrapText="1"/>
    </xf>
    <xf numFmtId="0" fontId="9" fillId="7" borderId="70" xfId="0" applyFont="1" applyFill="1" applyBorder="1" applyAlignment="1">
      <alignment horizontal="center" vertical="center" wrapText="1"/>
    </xf>
    <xf numFmtId="0" fontId="9" fillId="7" borderId="71" xfId="0" applyFont="1" applyFill="1" applyBorder="1" applyAlignment="1">
      <alignment horizontal="center" vertical="center" wrapText="1"/>
    </xf>
    <xf numFmtId="0" fontId="9" fillId="7" borderId="72" xfId="0" applyFont="1" applyFill="1" applyBorder="1" applyAlignment="1">
      <alignment horizontal="center" vertical="center" wrapText="1"/>
    </xf>
    <xf numFmtId="0" fontId="4" fillId="0" borderId="57" xfId="0"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166" fontId="4" fillId="0" borderId="63" xfId="0" applyNumberFormat="1" applyFont="1" applyBorder="1" applyAlignment="1">
      <alignment vertical="center" wrapText="1"/>
    </xf>
    <xf numFmtId="166" fontId="4" fillId="0" borderId="36" xfId="0" applyNumberFormat="1" applyFont="1" applyBorder="1" applyAlignment="1">
      <alignment vertical="center" wrapText="1"/>
    </xf>
    <xf numFmtId="166" fontId="4" fillId="0" borderId="64" xfId="0" applyNumberFormat="1" applyFont="1" applyBorder="1" applyAlignment="1">
      <alignment vertical="center" wrapText="1"/>
    </xf>
    <xf numFmtId="166" fontId="4" fillId="6" borderId="57" xfId="0" applyNumberFormat="1" applyFont="1" applyFill="1" applyBorder="1" applyAlignment="1">
      <alignment vertical="center"/>
    </xf>
    <xf numFmtId="166" fontId="4" fillId="6" borderId="58" xfId="0" applyNumberFormat="1" applyFont="1" applyFill="1" applyBorder="1" applyAlignment="1">
      <alignment vertical="center"/>
    </xf>
    <xf numFmtId="166" fontId="4" fillId="6" borderId="59" xfId="0" applyNumberFormat="1" applyFont="1" applyFill="1" applyBorder="1" applyAlignment="1">
      <alignment vertical="center"/>
    </xf>
    <xf numFmtId="0" fontId="4" fillId="6" borderId="60" xfId="0" applyFont="1" applyFill="1" applyBorder="1" applyAlignment="1">
      <alignment vertical="center" wrapText="1"/>
    </xf>
    <xf numFmtId="0" fontId="4" fillId="6" borderId="61" xfId="0" applyFont="1" applyFill="1" applyBorder="1" applyAlignment="1">
      <alignment vertical="center" wrapText="1"/>
    </xf>
    <xf numFmtId="0" fontId="4" fillId="6" borderId="62" xfId="0" applyFont="1" applyFill="1" applyBorder="1" applyAlignment="1">
      <alignment vertical="center" wrapText="1"/>
    </xf>
    <xf numFmtId="166" fontId="4" fillId="0" borderId="73" xfId="0" applyNumberFormat="1" applyFont="1" applyBorder="1" applyAlignment="1">
      <alignment vertical="center"/>
    </xf>
    <xf numFmtId="166" fontId="4" fillId="0" borderId="74" xfId="0" applyNumberFormat="1" applyFont="1" applyBorder="1" applyAlignment="1">
      <alignment vertical="center"/>
    </xf>
    <xf numFmtId="166" fontId="4" fillId="0" borderId="75" xfId="0" applyNumberFormat="1" applyFont="1" applyBorder="1" applyAlignment="1">
      <alignment vertical="center"/>
    </xf>
    <xf numFmtId="0" fontId="8" fillId="0" borderId="0" xfId="0" applyFont="1"/>
    <xf numFmtId="166" fontId="9" fillId="5" borderId="43" xfId="0" applyNumberFormat="1" applyFont="1" applyFill="1" applyBorder="1" applyAlignment="1">
      <alignment horizontal="right" vertical="center" wrapText="1"/>
    </xf>
    <xf numFmtId="0" fontId="7" fillId="0" borderId="77" xfId="0" applyFont="1" applyBorder="1" applyAlignment="1">
      <alignment horizontal="center"/>
    </xf>
    <xf numFmtId="0" fontId="7" fillId="0" borderId="0" xfId="0" applyFont="1" applyAlignment="1">
      <alignment horizontal="center"/>
    </xf>
    <xf numFmtId="0" fontId="8" fillId="0" borderId="77" xfId="0" applyFont="1" applyBorder="1"/>
    <xf numFmtId="166" fontId="4" fillId="0" borderId="57" xfId="0" applyNumberFormat="1" applyFont="1" applyBorder="1" applyAlignment="1">
      <alignment vertical="center"/>
    </xf>
    <xf numFmtId="166" fontId="4" fillId="0" borderId="58" xfId="0" applyNumberFormat="1" applyFont="1" applyBorder="1" applyAlignment="1">
      <alignment vertical="center"/>
    </xf>
    <xf numFmtId="166" fontId="4" fillId="0" borderId="59" xfId="0" applyNumberFormat="1" applyFont="1" applyBorder="1" applyAlignment="1">
      <alignment vertical="center"/>
    </xf>
    <xf numFmtId="166" fontId="9" fillId="5" borderId="79" xfId="0" applyNumberFormat="1" applyFont="1" applyFill="1" applyBorder="1" applyAlignment="1">
      <alignment horizontal="right" vertical="center" wrapText="1"/>
    </xf>
    <xf numFmtId="166" fontId="9" fillId="5" borderId="80" xfId="0" applyNumberFormat="1" applyFont="1" applyFill="1" applyBorder="1" applyAlignment="1">
      <alignment horizontal="right" vertical="center" wrapText="1"/>
    </xf>
    <xf numFmtId="166" fontId="9" fillId="5" borderId="81" xfId="0" applyNumberFormat="1" applyFont="1" applyFill="1" applyBorder="1" applyAlignment="1">
      <alignment horizontal="right" vertical="center" wrapText="1"/>
    </xf>
    <xf numFmtId="0" fontId="12" fillId="0" borderId="0" xfId="0" applyFont="1"/>
    <xf numFmtId="166" fontId="4" fillId="6" borderId="60" xfId="0" applyNumberFormat="1" applyFont="1" applyFill="1" applyBorder="1" applyAlignment="1">
      <alignment vertical="center"/>
    </xf>
    <xf numFmtId="166" fontId="4" fillId="6" borderId="61" xfId="0" applyNumberFormat="1" applyFont="1" applyFill="1" applyBorder="1" applyAlignment="1">
      <alignment vertical="center"/>
    </xf>
    <xf numFmtId="166" fontId="4" fillId="6" borderId="62" xfId="0" applyNumberFormat="1" applyFont="1" applyFill="1" applyBorder="1" applyAlignment="1">
      <alignment vertical="center"/>
    </xf>
    <xf numFmtId="0" fontId="8" fillId="0" borderId="0" xfId="0" applyFont="1" applyAlignment="1">
      <alignment horizontal="center"/>
    </xf>
    <xf numFmtId="166" fontId="9" fillId="6" borderId="82" xfId="0" applyNumberFormat="1" applyFont="1" applyFill="1" applyBorder="1" applyAlignment="1">
      <alignment horizontal="right" vertical="center" wrapText="1"/>
    </xf>
    <xf numFmtId="166" fontId="9" fillId="6" borderId="83" xfId="0" applyNumberFormat="1" applyFont="1" applyFill="1" applyBorder="1" applyAlignment="1">
      <alignment horizontal="right" vertical="center" wrapText="1"/>
    </xf>
    <xf numFmtId="166" fontId="9" fillId="6" borderId="84" xfId="0" applyNumberFormat="1" applyFont="1" applyFill="1" applyBorder="1" applyAlignment="1">
      <alignment horizontal="right" vertical="center" wrapText="1"/>
    </xf>
    <xf numFmtId="166" fontId="4" fillId="0" borderId="57" xfId="0" applyNumberFormat="1" applyFont="1" applyBorder="1" applyAlignment="1">
      <alignment vertical="center" wrapText="1"/>
    </xf>
    <xf numFmtId="166" fontId="4" fillId="0" borderId="58" xfId="0" applyNumberFormat="1" applyFont="1" applyBorder="1" applyAlignment="1">
      <alignment vertical="center" wrapText="1"/>
    </xf>
    <xf numFmtId="166" fontId="4" fillId="0" borderId="59" xfId="0" applyNumberFormat="1" applyFont="1" applyBorder="1" applyAlignment="1">
      <alignment vertical="center" wrapText="1"/>
    </xf>
    <xf numFmtId="166" fontId="4" fillId="6" borderId="63" xfId="0" applyNumberFormat="1" applyFont="1" applyFill="1" applyBorder="1" applyAlignment="1">
      <alignment vertical="center"/>
    </xf>
    <xf numFmtId="166" fontId="4" fillId="6" borderId="36" xfId="0" applyNumberFormat="1" applyFont="1" applyFill="1" applyBorder="1" applyAlignment="1">
      <alignment vertical="center"/>
    </xf>
    <xf numFmtId="166" fontId="4" fillId="6" borderId="64" xfId="0" applyNumberFormat="1" applyFont="1" applyFill="1" applyBorder="1" applyAlignment="1">
      <alignment vertical="center"/>
    </xf>
    <xf numFmtId="0" fontId="9" fillId="0" borderId="0" xfId="0" applyFont="1" applyAlignment="1">
      <alignment horizontal="left" vertical="top" wrapText="1"/>
    </xf>
    <xf numFmtId="0" fontId="8" fillId="0" borderId="0" xfId="0" applyFont="1" applyAlignment="1">
      <alignment vertical="center" wrapText="1"/>
    </xf>
    <xf numFmtId="0" fontId="8" fillId="0" borderId="85" xfId="0" applyFont="1" applyBorder="1" applyAlignment="1">
      <alignment wrapText="1"/>
    </xf>
    <xf numFmtId="0" fontId="8" fillId="0" borderId="58" xfId="0" applyFont="1" applyBorder="1" applyAlignment="1">
      <alignment wrapText="1"/>
    </xf>
    <xf numFmtId="0" fontId="8" fillId="0" borderId="59" xfId="0" applyFont="1" applyBorder="1" applyAlignment="1">
      <alignment wrapText="1"/>
    </xf>
    <xf numFmtId="166" fontId="4" fillId="0" borderId="60" xfId="0" applyNumberFormat="1" applyFont="1" applyBorder="1" applyAlignment="1">
      <alignment vertical="center" wrapText="1"/>
    </xf>
    <xf numFmtId="166" fontId="4" fillId="0" borderId="61" xfId="0" applyNumberFormat="1" applyFont="1" applyBorder="1" applyAlignment="1">
      <alignment vertical="center" wrapText="1"/>
    </xf>
    <xf numFmtId="166" fontId="4" fillId="0" borderId="62" xfId="0" applyNumberFormat="1" applyFont="1" applyBorder="1" applyAlignment="1">
      <alignmen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BB39-1AA5-4C7C-83E4-8079DC55F204}">
  <sheetPr>
    <tabColor rgb="FFFF0000"/>
  </sheetPr>
  <dimension ref="A1:Y65"/>
  <sheetViews>
    <sheetView tabSelected="1" topLeftCell="A39" workbookViewId="0">
      <selection activeCell="A45" sqref="A45:M45"/>
    </sheetView>
  </sheetViews>
  <sheetFormatPr defaultRowHeight="12.5" x14ac:dyDescent="0.25"/>
  <cols>
    <col min="1" max="1" width="43.81640625" customWidth="1"/>
    <col min="14" max="14" width="14.7265625" customWidth="1"/>
    <col min="15" max="17" width="11.1796875" customWidth="1"/>
  </cols>
  <sheetData>
    <row r="1" spans="1:25" ht="18" x14ac:dyDescent="0.25">
      <c r="A1" s="152" t="s">
        <v>104</v>
      </c>
      <c r="B1" s="152"/>
      <c r="C1" s="152"/>
      <c r="D1" s="152"/>
      <c r="E1" s="152"/>
      <c r="F1" s="152"/>
      <c r="G1" s="152"/>
      <c r="H1" s="152"/>
      <c r="I1" s="152"/>
      <c r="J1" s="152"/>
      <c r="K1" s="152"/>
      <c r="L1" s="152"/>
      <c r="M1" s="152"/>
    </row>
    <row r="2" spans="1:25" ht="48.5" customHeight="1" thickBot="1" x14ac:dyDescent="0.3">
      <c r="A2" s="153" t="s">
        <v>105</v>
      </c>
      <c r="B2" s="153"/>
      <c r="C2" s="153"/>
      <c r="D2" s="153"/>
      <c r="E2" s="153"/>
      <c r="F2" s="153"/>
      <c r="G2" s="153"/>
      <c r="H2" s="153"/>
      <c r="I2" s="153"/>
      <c r="J2" s="153"/>
      <c r="K2" s="153"/>
      <c r="L2" s="153"/>
      <c r="M2" s="153"/>
    </row>
    <row r="3" spans="1:25" ht="20.5" customHeight="1" thickBot="1" x14ac:dyDescent="0.3">
      <c r="A3" s="80" t="s">
        <v>1</v>
      </c>
      <c r="B3" s="81"/>
      <c r="C3" s="81"/>
      <c r="D3" s="81"/>
      <c r="E3" s="81"/>
      <c r="F3" s="81"/>
      <c r="G3" s="81"/>
      <c r="H3" s="81"/>
      <c r="I3" s="81"/>
      <c r="J3" s="81"/>
      <c r="K3" s="81"/>
      <c r="L3" s="81"/>
      <c r="M3" s="82"/>
    </row>
    <row r="4" spans="1:25" ht="15" customHeight="1" x14ac:dyDescent="0.25">
      <c r="A4" s="67" t="s">
        <v>91</v>
      </c>
      <c r="B4" s="69" t="s">
        <v>3</v>
      </c>
      <c r="C4" s="70"/>
      <c r="D4" s="71"/>
      <c r="E4" s="69" t="s">
        <v>4</v>
      </c>
      <c r="F4" s="70"/>
      <c r="G4" s="71"/>
      <c r="H4" s="69" t="s">
        <v>5</v>
      </c>
      <c r="I4" s="70"/>
      <c r="J4" s="71"/>
      <c r="K4" s="69" t="s">
        <v>6</v>
      </c>
      <c r="L4" s="70"/>
      <c r="M4" s="71"/>
    </row>
    <row r="5" spans="1:25" ht="15" customHeight="1" thickBot="1" x14ac:dyDescent="0.3">
      <c r="A5" s="68"/>
      <c r="B5" s="64" t="s">
        <v>8</v>
      </c>
      <c r="C5" s="65"/>
      <c r="D5" s="66"/>
      <c r="E5" s="64" t="s">
        <v>9</v>
      </c>
      <c r="F5" s="65"/>
      <c r="G5" s="66"/>
      <c r="H5" s="64" t="s">
        <v>10</v>
      </c>
      <c r="I5" s="65"/>
      <c r="J5" s="66"/>
      <c r="K5" s="64" t="s">
        <v>11</v>
      </c>
      <c r="L5" s="65"/>
      <c r="M5" s="66"/>
    </row>
    <row r="6" spans="1:25" ht="15" customHeight="1" x14ac:dyDescent="0.25">
      <c r="A6" s="50" t="s">
        <v>92</v>
      </c>
      <c r="B6" s="142">
        <f>ROUNDUP(110*1.15,0)</f>
        <v>127</v>
      </c>
      <c r="C6" s="143"/>
      <c r="D6" s="144"/>
      <c r="E6" s="142">
        <f>ROUNDUP(125*1.15,0)</f>
        <v>144</v>
      </c>
      <c r="F6" s="143"/>
      <c r="G6" s="144"/>
      <c r="H6" s="142">
        <f>ROUNDUP(264*1.25,0)</f>
        <v>330</v>
      </c>
      <c r="I6" s="143"/>
      <c r="J6" s="144"/>
      <c r="K6" s="142">
        <f>ROUNDUP(187*1.15,0)</f>
        <v>216</v>
      </c>
      <c r="L6" s="143"/>
      <c r="M6" s="145"/>
      <c r="N6" s="47"/>
    </row>
    <row r="7" spans="1:25" ht="15" customHeight="1" x14ac:dyDescent="0.25">
      <c r="A7" s="50" t="s">
        <v>13</v>
      </c>
      <c r="B7" s="147">
        <f>B20*1.4</f>
        <v>405.59909090909088</v>
      </c>
      <c r="C7" s="148"/>
      <c r="D7" s="149"/>
      <c r="E7" s="147">
        <f>E20*1.4</f>
        <v>373.0198387096774</v>
      </c>
      <c r="F7" s="148"/>
      <c r="G7" s="149"/>
      <c r="H7" s="147">
        <f>H20*1.5</f>
        <v>403.46567796610168</v>
      </c>
      <c r="I7" s="148"/>
      <c r="J7" s="149"/>
      <c r="K7" s="147">
        <f>K20*1.4</f>
        <v>375.10255506607928</v>
      </c>
      <c r="L7" s="148"/>
      <c r="M7" s="150"/>
      <c r="N7" s="51"/>
      <c r="O7" s="51"/>
      <c r="P7" s="51"/>
      <c r="Q7" s="51"/>
    </row>
    <row r="8" spans="1:25" ht="15" customHeight="1" thickBot="1" x14ac:dyDescent="0.3">
      <c r="A8" s="52" t="s">
        <v>15</v>
      </c>
      <c r="B8" s="151">
        <f>B6*B7</f>
        <v>51511.084545454542</v>
      </c>
      <c r="C8" s="151"/>
      <c r="D8" s="151"/>
      <c r="E8" s="151">
        <f t="shared" ref="E8" si="0">E6*E7</f>
        <v>53714.856774193548</v>
      </c>
      <c r="F8" s="151"/>
      <c r="G8" s="151"/>
      <c r="H8" s="151">
        <f t="shared" ref="H8" si="1">H6*H7</f>
        <v>133143.67372881356</v>
      </c>
      <c r="I8" s="151"/>
      <c r="J8" s="151"/>
      <c r="K8" s="151">
        <f t="shared" ref="K8" si="2">K6*K7</f>
        <v>81022.15189427312</v>
      </c>
      <c r="L8" s="151"/>
      <c r="M8" s="151"/>
      <c r="N8" s="51"/>
    </row>
    <row r="9" spans="1:25" ht="15" customHeight="1" thickTop="1" thickBot="1" x14ac:dyDescent="0.3">
      <c r="A9" s="53" t="s">
        <v>17</v>
      </c>
      <c r="B9" s="126">
        <f>SUM(B8:M8)</f>
        <v>319391.76694273477</v>
      </c>
      <c r="C9" s="126"/>
      <c r="D9" s="126"/>
      <c r="E9" s="126"/>
      <c r="F9" s="126"/>
      <c r="G9" s="126"/>
      <c r="H9" s="126"/>
      <c r="I9" s="126"/>
      <c r="J9" s="126"/>
      <c r="K9" s="126"/>
      <c r="L9" s="126"/>
      <c r="M9" s="127"/>
    </row>
    <row r="10" spans="1:25" ht="14" x14ac:dyDescent="0.25">
      <c r="A10" s="146"/>
      <c r="B10" s="146"/>
      <c r="C10" s="146"/>
      <c r="D10" s="146"/>
      <c r="E10" s="146"/>
      <c r="F10" s="146"/>
      <c r="G10" s="146"/>
      <c r="H10" s="146"/>
      <c r="I10" s="146"/>
      <c r="J10" s="146"/>
      <c r="K10" s="146"/>
      <c r="L10" s="146"/>
      <c r="M10" s="146"/>
    </row>
    <row r="11" spans="1:25" ht="14.5" thickBot="1" x14ac:dyDescent="0.3">
      <c r="A11" s="146"/>
      <c r="B11" s="146"/>
      <c r="C11" s="146"/>
      <c r="D11" s="146"/>
      <c r="E11" s="146"/>
      <c r="F11" s="146"/>
      <c r="G11" s="146"/>
      <c r="H11" s="146"/>
      <c r="I11" s="146"/>
      <c r="J11" s="146"/>
      <c r="K11" s="146"/>
      <c r="L11" s="146"/>
      <c r="M11" s="146"/>
    </row>
    <row r="12" spans="1:25" ht="20.5" customHeight="1" thickBot="1" x14ac:dyDescent="0.35">
      <c r="A12" s="80" t="s">
        <v>19</v>
      </c>
      <c r="B12" s="81"/>
      <c r="C12" s="81"/>
      <c r="D12" s="81"/>
      <c r="E12" s="81"/>
      <c r="F12" s="81"/>
      <c r="G12" s="81"/>
      <c r="H12" s="81"/>
      <c r="I12" s="81"/>
      <c r="J12" s="81"/>
      <c r="K12" s="81"/>
      <c r="L12" s="81"/>
      <c r="M12" s="82"/>
      <c r="O12" s="46" t="s">
        <v>90</v>
      </c>
      <c r="P12" s="46"/>
      <c r="Q12" s="46"/>
    </row>
    <row r="13" spans="1:25" ht="15" customHeight="1" x14ac:dyDescent="0.25">
      <c r="A13" s="67" t="s">
        <v>93</v>
      </c>
      <c r="B13" s="69" t="s">
        <v>3</v>
      </c>
      <c r="C13" s="70"/>
      <c r="D13" s="71"/>
      <c r="E13" s="69" t="s">
        <v>4</v>
      </c>
      <c r="F13" s="70"/>
      <c r="G13" s="71"/>
      <c r="H13" s="69" t="s">
        <v>5</v>
      </c>
      <c r="I13" s="70"/>
      <c r="J13" s="71"/>
      <c r="K13" s="69" t="s">
        <v>6</v>
      </c>
      <c r="L13" s="70"/>
      <c r="M13" s="71"/>
      <c r="O13" s="54" t="s">
        <v>106</v>
      </c>
      <c r="P13" s="54"/>
      <c r="Q13" s="54"/>
      <c r="R13" s="54"/>
      <c r="S13" s="54"/>
      <c r="T13" s="54"/>
      <c r="U13" s="54"/>
      <c r="V13" s="54"/>
      <c r="W13" s="54"/>
      <c r="X13" s="54"/>
      <c r="Y13" s="54"/>
    </row>
    <row r="14" spans="1:25" ht="15" customHeight="1" thickBot="1" x14ac:dyDescent="0.3">
      <c r="A14" s="68"/>
      <c r="B14" s="64" t="s">
        <v>8</v>
      </c>
      <c r="C14" s="65"/>
      <c r="D14" s="66"/>
      <c r="E14" s="64" t="s">
        <v>9</v>
      </c>
      <c r="F14" s="65"/>
      <c r="G14" s="66"/>
      <c r="H14" s="64" t="s">
        <v>10</v>
      </c>
      <c r="I14" s="65"/>
      <c r="J14" s="66"/>
      <c r="K14" s="64" t="s">
        <v>11</v>
      </c>
      <c r="L14" s="65"/>
      <c r="M14" s="66"/>
      <c r="O14" s="54" t="s">
        <v>107</v>
      </c>
      <c r="P14" s="54"/>
      <c r="Q14" s="54"/>
      <c r="R14" s="54"/>
      <c r="S14" s="54"/>
      <c r="T14" s="54"/>
      <c r="U14" s="54"/>
      <c r="V14" s="54"/>
      <c r="W14" s="54"/>
      <c r="X14" s="54"/>
      <c r="Y14" s="54"/>
    </row>
    <row r="15" spans="1:25" ht="15" customHeight="1" x14ac:dyDescent="0.25">
      <c r="A15" s="50" t="s">
        <v>94</v>
      </c>
      <c r="B15" s="84">
        <f>B6</f>
        <v>127</v>
      </c>
      <c r="C15" s="85"/>
      <c r="D15" s="86"/>
      <c r="E15" s="84">
        <f>E6</f>
        <v>144</v>
      </c>
      <c r="F15" s="85"/>
      <c r="G15" s="86"/>
      <c r="H15" s="84">
        <f>H6</f>
        <v>330</v>
      </c>
      <c r="I15" s="85"/>
      <c r="J15" s="86"/>
      <c r="K15" s="84">
        <f>K6</f>
        <v>216</v>
      </c>
      <c r="L15" s="85"/>
      <c r="M15" s="87"/>
      <c r="O15" s="54" t="s">
        <v>108</v>
      </c>
      <c r="P15" s="54"/>
      <c r="Q15" s="54"/>
      <c r="R15" s="54"/>
      <c r="S15" s="54"/>
      <c r="T15" s="54"/>
      <c r="U15" s="54"/>
      <c r="V15" s="54"/>
      <c r="W15" s="54"/>
      <c r="X15" s="54"/>
      <c r="Y15" s="54"/>
    </row>
    <row r="16" spans="1:25" ht="15" customHeight="1" x14ac:dyDescent="0.25">
      <c r="A16" s="50" t="s">
        <v>22</v>
      </c>
      <c r="B16" s="138">
        <f>ROUNDUP(E15*1.05,0)</f>
        <v>152</v>
      </c>
      <c r="C16" s="139"/>
      <c r="D16" s="140"/>
      <c r="E16" s="138">
        <f>ROUNDUP(H15*1.15,0)</f>
        <v>380</v>
      </c>
      <c r="F16" s="139"/>
      <c r="G16" s="140"/>
      <c r="H16" s="138">
        <f>ROUNDUP(K15*1.05,0)</f>
        <v>227</v>
      </c>
      <c r="I16" s="139"/>
      <c r="J16" s="140"/>
      <c r="K16" s="138">
        <f>ROUNDUP(K15*1.1,0)</f>
        <v>238</v>
      </c>
      <c r="L16" s="139"/>
      <c r="M16" s="141"/>
    </row>
    <row r="17" spans="1:13" ht="15" customHeight="1" x14ac:dyDescent="0.25">
      <c r="A17" s="50" t="s">
        <v>24</v>
      </c>
      <c r="B17" s="131">
        <f>SUM(B15:D16)</f>
        <v>279</v>
      </c>
      <c r="C17" s="132"/>
      <c r="D17" s="133"/>
      <c r="E17" s="131">
        <f t="shared" ref="E17" si="3">SUM(E15:G16)</f>
        <v>524</v>
      </c>
      <c r="F17" s="132"/>
      <c r="G17" s="133"/>
      <c r="H17" s="131">
        <f>SUM(H15:J16)</f>
        <v>557</v>
      </c>
      <c r="I17" s="132"/>
      <c r="J17" s="133"/>
      <c r="K17" s="131">
        <f t="shared" ref="K17" si="4">SUM(K15:M16)</f>
        <v>454</v>
      </c>
      <c r="L17" s="132"/>
      <c r="M17" s="133"/>
    </row>
    <row r="18" spans="1:13" ht="15" customHeight="1" x14ac:dyDescent="0.25">
      <c r="A18" s="50" t="s">
        <v>25</v>
      </c>
      <c r="B18" s="134">
        <v>246</v>
      </c>
      <c r="C18" s="135"/>
      <c r="D18" s="136"/>
      <c r="E18" s="134">
        <f>B16</f>
        <v>152</v>
      </c>
      <c r="F18" s="135"/>
      <c r="G18" s="136"/>
      <c r="H18" s="134">
        <f>E16</f>
        <v>380</v>
      </c>
      <c r="I18" s="135"/>
      <c r="J18" s="136"/>
      <c r="K18" s="134">
        <f>H16</f>
        <v>227</v>
      </c>
      <c r="L18" s="135"/>
      <c r="M18" s="137"/>
    </row>
    <row r="19" spans="1:13" ht="15" customHeight="1" x14ac:dyDescent="0.25">
      <c r="A19" s="50" t="s">
        <v>26</v>
      </c>
      <c r="B19" s="84">
        <f>B17-B18</f>
        <v>33</v>
      </c>
      <c r="C19" s="85"/>
      <c r="D19" s="86"/>
      <c r="E19" s="84">
        <f>E17-E18</f>
        <v>372</v>
      </c>
      <c r="F19" s="85"/>
      <c r="G19" s="86"/>
      <c r="H19" s="84">
        <f>H17-H18</f>
        <v>177</v>
      </c>
      <c r="I19" s="85"/>
      <c r="J19" s="86"/>
      <c r="K19" s="84">
        <f>K17-K18</f>
        <v>227</v>
      </c>
      <c r="L19" s="85"/>
      <c r="M19" s="86"/>
    </row>
    <row r="20" spans="1:13" ht="15" customHeight="1" x14ac:dyDescent="0.25">
      <c r="A20" s="50" t="s">
        <v>27</v>
      </c>
      <c r="B20" s="128">
        <f>B21/B19</f>
        <v>289.71363636363634</v>
      </c>
      <c r="C20" s="129"/>
      <c r="D20" s="130"/>
      <c r="E20" s="128">
        <f t="shared" ref="E20" si="5">E21/E19</f>
        <v>266.44274193548387</v>
      </c>
      <c r="F20" s="129"/>
      <c r="G20" s="130"/>
      <c r="H20" s="128">
        <f t="shared" ref="H20" si="6">H21/H19</f>
        <v>268.97711864406779</v>
      </c>
      <c r="I20" s="129"/>
      <c r="J20" s="130"/>
      <c r="K20" s="128">
        <f t="shared" ref="K20" si="7">K21/K19</f>
        <v>267.93039647577092</v>
      </c>
      <c r="L20" s="129"/>
      <c r="M20" s="130"/>
    </row>
    <row r="21" spans="1:13" ht="15" customHeight="1" thickBot="1" x14ac:dyDescent="0.3">
      <c r="A21" s="52" t="s">
        <v>28</v>
      </c>
      <c r="B21" s="123">
        <f>B34+B41+B50</f>
        <v>9560.5499999999993</v>
      </c>
      <c r="C21" s="124"/>
      <c r="D21" s="125"/>
      <c r="E21" s="123">
        <f>E34+E41+E50</f>
        <v>99116.7</v>
      </c>
      <c r="F21" s="124"/>
      <c r="G21" s="125"/>
      <c r="H21" s="123">
        <f>H34+H41+H50</f>
        <v>47608.95</v>
      </c>
      <c r="I21" s="124"/>
      <c r="J21" s="125"/>
      <c r="K21" s="123">
        <f>K34+K41+K50</f>
        <v>60820.2</v>
      </c>
      <c r="L21" s="124"/>
      <c r="M21" s="125"/>
    </row>
    <row r="22" spans="1:13" ht="15" customHeight="1" thickTop="1" thickBot="1" x14ac:dyDescent="0.3">
      <c r="A22" s="53" t="s">
        <v>103</v>
      </c>
      <c r="B22" s="126">
        <f>B21+E21+H21+K21</f>
        <v>217106.40000000002</v>
      </c>
      <c r="C22" s="126"/>
      <c r="D22" s="126"/>
      <c r="E22" s="126"/>
      <c r="F22" s="126"/>
      <c r="G22" s="126"/>
      <c r="H22" s="126"/>
      <c r="I22" s="126"/>
      <c r="J22" s="126"/>
      <c r="K22" s="126"/>
      <c r="L22" s="126"/>
      <c r="M22" s="127"/>
    </row>
    <row r="24" spans="1:13" ht="13" thickBot="1" x14ac:dyDescent="0.3"/>
    <row r="25" spans="1:13" ht="20.5" customHeight="1" thickBot="1" x14ac:dyDescent="0.3">
      <c r="A25" s="80" t="s">
        <v>29</v>
      </c>
      <c r="B25" s="81"/>
      <c r="C25" s="81"/>
      <c r="D25" s="81"/>
      <c r="E25" s="81"/>
      <c r="F25" s="81"/>
      <c r="G25" s="81"/>
      <c r="H25" s="81"/>
      <c r="I25" s="81"/>
      <c r="J25" s="81"/>
      <c r="K25" s="81"/>
      <c r="L25" s="81"/>
      <c r="M25" s="82"/>
    </row>
    <row r="26" spans="1:13" ht="14" x14ac:dyDescent="0.25">
      <c r="A26" s="67" t="s">
        <v>95</v>
      </c>
      <c r="B26" s="69" t="s">
        <v>3</v>
      </c>
      <c r="C26" s="70"/>
      <c r="D26" s="71"/>
      <c r="E26" s="69" t="s">
        <v>4</v>
      </c>
      <c r="F26" s="70"/>
      <c r="G26" s="71"/>
      <c r="H26" s="69" t="s">
        <v>5</v>
      </c>
      <c r="I26" s="70"/>
      <c r="J26" s="71"/>
      <c r="K26" s="69" t="s">
        <v>6</v>
      </c>
      <c r="L26" s="70"/>
      <c r="M26" s="71"/>
    </row>
    <row r="27" spans="1:13" ht="14.5" thickBot="1" x14ac:dyDescent="0.3">
      <c r="A27" s="68"/>
      <c r="B27" s="64" t="s">
        <v>8</v>
      </c>
      <c r="C27" s="65"/>
      <c r="D27" s="66"/>
      <c r="E27" s="64" t="s">
        <v>9</v>
      </c>
      <c r="F27" s="65"/>
      <c r="G27" s="66"/>
      <c r="H27" s="64" t="s">
        <v>10</v>
      </c>
      <c r="I27" s="65"/>
      <c r="J27" s="66"/>
      <c r="K27" s="64" t="s">
        <v>11</v>
      </c>
      <c r="L27" s="65"/>
      <c r="M27" s="66"/>
    </row>
    <row r="28" spans="1:13" ht="14" x14ac:dyDescent="0.3">
      <c r="A28" s="50" t="s">
        <v>26</v>
      </c>
      <c r="B28" s="120">
        <f>B19</f>
        <v>33</v>
      </c>
      <c r="C28" s="121"/>
      <c r="D28" s="122"/>
      <c r="E28" s="120">
        <f>E19</f>
        <v>372</v>
      </c>
      <c r="F28" s="121"/>
      <c r="G28" s="122"/>
      <c r="H28" s="120">
        <f>H19</f>
        <v>177</v>
      </c>
      <c r="I28" s="121"/>
      <c r="J28" s="122"/>
      <c r="K28" s="120">
        <f>K19</f>
        <v>227</v>
      </c>
      <c r="L28" s="121"/>
      <c r="M28" s="122"/>
    </row>
    <row r="29" spans="1:13" ht="14" x14ac:dyDescent="0.25">
      <c r="A29" s="50" t="s">
        <v>30</v>
      </c>
      <c r="B29" s="111">
        <v>21.5</v>
      </c>
      <c r="C29" s="112"/>
      <c r="D29" s="113"/>
      <c r="E29" s="111">
        <v>21.5</v>
      </c>
      <c r="F29" s="112"/>
      <c r="G29" s="113"/>
      <c r="H29" s="111">
        <v>21.5</v>
      </c>
      <c r="I29" s="112"/>
      <c r="J29" s="113"/>
      <c r="K29" s="111">
        <v>21.5</v>
      </c>
      <c r="L29" s="112"/>
      <c r="M29" s="113"/>
    </row>
    <row r="30" spans="1:13" ht="14" x14ac:dyDescent="0.25">
      <c r="A30" s="50" t="s">
        <v>31</v>
      </c>
      <c r="B30" s="114">
        <v>2.5</v>
      </c>
      <c r="C30" s="115"/>
      <c r="D30" s="116"/>
      <c r="E30" s="114">
        <v>2.5</v>
      </c>
      <c r="F30" s="115"/>
      <c r="G30" s="116"/>
      <c r="H30" s="114">
        <v>2.5</v>
      </c>
      <c r="I30" s="115"/>
      <c r="J30" s="116"/>
      <c r="K30" s="114">
        <v>2.5</v>
      </c>
      <c r="L30" s="115"/>
      <c r="M30" s="116"/>
    </row>
    <row r="31" spans="1:13" ht="14" x14ac:dyDescent="0.25">
      <c r="A31" s="50" t="s">
        <v>33</v>
      </c>
      <c r="B31" s="117">
        <f>ROUNDUP(B30*B28,0)</f>
        <v>83</v>
      </c>
      <c r="C31" s="118"/>
      <c r="D31" s="119"/>
      <c r="E31" s="117">
        <f>ROUNDUP(E30*E28,0)</f>
        <v>930</v>
      </c>
      <c r="F31" s="118"/>
      <c r="G31" s="119"/>
      <c r="H31" s="117">
        <f>ROUNDUP(H30*H28,0)</f>
        <v>443</v>
      </c>
      <c r="I31" s="118"/>
      <c r="J31" s="119"/>
      <c r="K31" s="117">
        <f>ROUNDUP(K30*K28,0)</f>
        <v>568</v>
      </c>
      <c r="L31" s="118"/>
      <c r="M31" s="119"/>
    </row>
    <row r="32" spans="1:13" ht="14" x14ac:dyDescent="0.25">
      <c r="A32" s="50" t="s">
        <v>34</v>
      </c>
      <c r="B32" s="105">
        <f>B31*B29</f>
        <v>1784.5</v>
      </c>
      <c r="C32" s="106"/>
      <c r="D32" s="107"/>
      <c r="E32" s="105">
        <f>E31*E29</f>
        <v>19995</v>
      </c>
      <c r="F32" s="106"/>
      <c r="G32" s="107"/>
      <c r="H32" s="105">
        <f>H31*H29</f>
        <v>9524.5</v>
      </c>
      <c r="I32" s="106"/>
      <c r="J32" s="107"/>
      <c r="K32" s="105">
        <f>K31*K29</f>
        <v>12212</v>
      </c>
      <c r="L32" s="106"/>
      <c r="M32" s="107"/>
    </row>
    <row r="33" spans="1:13" ht="14" x14ac:dyDescent="0.25">
      <c r="A33" s="50" t="s">
        <v>35</v>
      </c>
      <c r="B33" s="108">
        <v>550</v>
      </c>
      <c r="C33" s="109"/>
      <c r="D33" s="110"/>
      <c r="E33" s="108">
        <v>550</v>
      </c>
      <c r="F33" s="109"/>
      <c r="G33" s="110"/>
      <c r="H33" s="108">
        <v>550</v>
      </c>
      <c r="I33" s="109"/>
      <c r="J33" s="110"/>
      <c r="K33" s="108">
        <v>550</v>
      </c>
      <c r="L33" s="109"/>
      <c r="M33" s="110"/>
    </row>
    <row r="34" spans="1:13" ht="14.5" thickBot="1" x14ac:dyDescent="0.3">
      <c r="A34" s="52" t="s">
        <v>36</v>
      </c>
      <c r="B34" s="99">
        <f>SUM(B32:D33)</f>
        <v>2334.5</v>
      </c>
      <c r="C34" s="100"/>
      <c r="D34" s="101"/>
      <c r="E34" s="99">
        <f t="shared" ref="E34" si="8">SUM(E32:G33)</f>
        <v>20545</v>
      </c>
      <c r="F34" s="100"/>
      <c r="G34" s="101"/>
      <c r="H34" s="99">
        <f t="shared" ref="H34" si="9">SUM(H32:J33)</f>
        <v>10074.5</v>
      </c>
      <c r="I34" s="100"/>
      <c r="J34" s="101"/>
      <c r="K34" s="99">
        <f t="shared" ref="K34" si="10">SUM(K32:M33)</f>
        <v>12762</v>
      </c>
      <c r="L34" s="100"/>
      <c r="M34" s="101"/>
    </row>
    <row r="35" spans="1:13" ht="15" thickTop="1" thickBot="1" x14ac:dyDescent="0.3">
      <c r="A35" s="53" t="s">
        <v>102</v>
      </c>
      <c r="B35" s="102">
        <f>SUM(B34:M34)</f>
        <v>45716</v>
      </c>
      <c r="C35" s="103"/>
      <c r="D35" s="103"/>
      <c r="E35" s="103"/>
      <c r="F35" s="103"/>
      <c r="G35" s="103"/>
      <c r="H35" s="103"/>
      <c r="I35" s="103"/>
      <c r="J35" s="103"/>
      <c r="K35" s="103"/>
      <c r="L35" s="103"/>
      <c r="M35" s="104"/>
    </row>
    <row r="37" spans="1:13" ht="13" thickBot="1" x14ac:dyDescent="0.3"/>
    <row r="38" spans="1:13" ht="20.5" customHeight="1" thickBot="1" x14ac:dyDescent="0.3">
      <c r="A38" s="80" t="s">
        <v>37</v>
      </c>
      <c r="B38" s="81"/>
      <c r="C38" s="81"/>
      <c r="D38" s="81"/>
      <c r="E38" s="81"/>
      <c r="F38" s="81"/>
      <c r="G38" s="81"/>
      <c r="H38" s="81"/>
      <c r="I38" s="81"/>
      <c r="J38" s="81"/>
      <c r="K38" s="81"/>
      <c r="L38" s="81"/>
      <c r="M38" s="82"/>
    </row>
    <row r="39" spans="1:13" ht="14" x14ac:dyDescent="0.25">
      <c r="A39" s="67" t="s">
        <v>96</v>
      </c>
      <c r="B39" s="69" t="s">
        <v>3</v>
      </c>
      <c r="C39" s="70"/>
      <c r="D39" s="71"/>
      <c r="E39" s="69" t="s">
        <v>4</v>
      </c>
      <c r="F39" s="70"/>
      <c r="G39" s="71"/>
      <c r="H39" s="69" t="s">
        <v>5</v>
      </c>
      <c r="I39" s="70"/>
      <c r="J39" s="71"/>
      <c r="K39" s="69" t="s">
        <v>6</v>
      </c>
      <c r="L39" s="70"/>
      <c r="M39" s="71"/>
    </row>
    <row r="40" spans="1:13" ht="14.5" thickBot="1" x14ac:dyDescent="0.3">
      <c r="A40" s="68"/>
      <c r="B40" s="64" t="s">
        <v>8</v>
      </c>
      <c r="C40" s="65"/>
      <c r="D40" s="66"/>
      <c r="E40" s="64" t="s">
        <v>9</v>
      </c>
      <c r="F40" s="65"/>
      <c r="G40" s="66"/>
      <c r="H40" s="64" t="s">
        <v>10</v>
      </c>
      <c r="I40" s="65"/>
      <c r="J40" s="66"/>
      <c r="K40" s="64" t="s">
        <v>11</v>
      </c>
      <c r="L40" s="65"/>
      <c r="M40" s="66"/>
    </row>
    <row r="41" spans="1:13" ht="14" x14ac:dyDescent="0.3">
      <c r="A41" s="52" t="s">
        <v>38</v>
      </c>
      <c r="B41" s="72">
        <f>B34*0.5</f>
        <v>1167.25</v>
      </c>
      <c r="C41" s="73"/>
      <c r="D41" s="74"/>
      <c r="E41" s="72">
        <f>E34*0.5</f>
        <v>10272.5</v>
      </c>
      <c r="F41" s="73"/>
      <c r="G41" s="74"/>
      <c r="H41" s="72">
        <f>H34*0.5</f>
        <v>5037.25</v>
      </c>
      <c r="I41" s="73"/>
      <c r="J41" s="74"/>
      <c r="K41" s="72">
        <f>K34*0.5</f>
        <v>6381</v>
      </c>
      <c r="L41" s="73"/>
      <c r="M41" s="74"/>
    </row>
    <row r="42" spans="1:13" ht="14.5" thickBot="1" x14ac:dyDescent="0.35">
      <c r="A42" s="53" t="s">
        <v>39</v>
      </c>
      <c r="B42" s="75">
        <f>B41+E41+H41+K41</f>
        <v>22858</v>
      </c>
      <c r="C42" s="76"/>
      <c r="D42" s="76"/>
      <c r="E42" s="76"/>
      <c r="F42" s="76"/>
      <c r="G42" s="76"/>
      <c r="H42" s="76"/>
      <c r="I42" s="76"/>
      <c r="J42" s="76"/>
      <c r="K42" s="76"/>
      <c r="L42" s="76"/>
      <c r="M42" s="77"/>
    </row>
    <row r="43" spans="1:13" ht="14" x14ac:dyDescent="0.3">
      <c r="A43" s="78"/>
      <c r="B43" s="78"/>
      <c r="C43" s="78"/>
      <c r="D43" s="78"/>
      <c r="E43" s="78"/>
      <c r="F43" s="78"/>
      <c r="G43" s="78"/>
      <c r="H43" s="78"/>
      <c r="I43" s="78"/>
      <c r="J43" s="78"/>
      <c r="K43" s="78"/>
      <c r="L43" s="78"/>
      <c r="M43" s="78"/>
    </row>
    <row r="44" spans="1:13" ht="15" thickBot="1" x14ac:dyDescent="0.4">
      <c r="A44" s="79"/>
      <c r="B44" s="79"/>
      <c r="C44" s="79"/>
      <c r="D44" s="79"/>
      <c r="E44" s="79"/>
      <c r="F44" s="79"/>
      <c r="G44" s="79"/>
      <c r="H44" s="79"/>
      <c r="I44" s="79"/>
      <c r="J44" s="79"/>
      <c r="K44" s="79"/>
      <c r="L44" s="79"/>
      <c r="M44" s="79"/>
    </row>
    <row r="45" spans="1:13" ht="20.5" customHeight="1" thickBot="1" x14ac:dyDescent="0.3">
      <c r="A45" s="80" t="s">
        <v>109</v>
      </c>
      <c r="B45" s="81"/>
      <c r="C45" s="81"/>
      <c r="D45" s="81"/>
      <c r="E45" s="81"/>
      <c r="F45" s="81"/>
      <c r="G45" s="81"/>
      <c r="H45" s="81"/>
      <c r="I45" s="81"/>
      <c r="J45" s="81"/>
      <c r="K45" s="81"/>
      <c r="L45" s="81"/>
      <c r="M45" s="82"/>
    </row>
    <row r="46" spans="1:13" ht="14" x14ac:dyDescent="0.25">
      <c r="A46" s="67" t="s">
        <v>97</v>
      </c>
      <c r="B46" s="69" t="s">
        <v>3</v>
      </c>
      <c r="C46" s="70"/>
      <c r="D46" s="71"/>
      <c r="E46" s="69" t="s">
        <v>4</v>
      </c>
      <c r="F46" s="70"/>
      <c r="G46" s="71"/>
      <c r="H46" s="69" t="s">
        <v>5</v>
      </c>
      <c r="I46" s="70"/>
      <c r="J46" s="71"/>
      <c r="K46" s="69" t="s">
        <v>6</v>
      </c>
      <c r="L46" s="70"/>
      <c r="M46" s="71"/>
    </row>
    <row r="47" spans="1:13" ht="14.5" thickBot="1" x14ac:dyDescent="0.3">
      <c r="A47" s="68"/>
      <c r="B47" s="64" t="s">
        <v>8</v>
      </c>
      <c r="C47" s="65"/>
      <c r="D47" s="66"/>
      <c r="E47" s="64" t="s">
        <v>9</v>
      </c>
      <c r="F47" s="65"/>
      <c r="G47" s="66"/>
      <c r="H47" s="64" t="s">
        <v>10</v>
      </c>
      <c r="I47" s="65"/>
      <c r="J47" s="66"/>
      <c r="K47" s="64" t="s">
        <v>11</v>
      </c>
      <c r="L47" s="65"/>
      <c r="M47" s="66"/>
    </row>
    <row r="48" spans="1:13" ht="14" x14ac:dyDescent="0.3">
      <c r="A48" s="50" t="s">
        <v>26</v>
      </c>
      <c r="B48" s="94">
        <f>B28</f>
        <v>33</v>
      </c>
      <c r="C48" s="94"/>
      <c r="D48" s="94"/>
      <c r="E48" s="94">
        <f>E28</f>
        <v>372</v>
      </c>
      <c r="F48" s="94"/>
      <c r="G48" s="94"/>
      <c r="H48" s="94">
        <f>H28</f>
        <v>177</v>
      </c>
      <c r="I48" s="94"/>
      <c r="J48" s="94"/>
      <c r="K48" s="94">
        <f>K28</f>
        <v>227</v>
      </c>
      <c r="L48" s="94"/>
      <c r="M48" s="94"/>
    </row>
    <row r="49" spans="1:14" ht="14" x14ac:dyDescent="0.25">
      <c r="A49" s="50" t="s">
        <v>40</v>
      </c>
      <c r="B49" s="95">
        <f>180*1.02</f>
        <v>183.6</v>
      </c>
      <c r="C49" s="95"/>
      <c r="D49" s="95"/>
      <c r="E49" s="95">
        <f t="shared" ref="E49" si="11">180*1.02</f>
        <v>183.6</v>
      </c>
      <c r="F49" s="95"/>
      <c r="G49" s="95"/>
      <c r="H49" s="95">
        <f t="shared" ref="H49" si="12">180*1.02</f>
        <v>183.6</v>
      </c>
      <c r="I49" s="95"/>
      <c r="J49" s="95"/>
      <c r="K49" s="95">
        <f t="shared" ref="K49" si="13">180*1.02</f>
        <v>183.6</v>
      </c>
      <c r="L49" s="95"/>
      <c r="M49" s="95"/>
    </row>
    <row r="50" spans="1:14" ht="14.5" thickBot="1" x14ac:dyDescent="0.3">
      <c r="A50" s="50" t="s">
        <v>41</v>
      </c>
      <c r="B50" s="93">
        <f>B49*B48</f>
        <v>6058.8</v>
      </c>
      <c r="C50" s="93"/>
      <c r="D50" s="93"/>
      <c r="E50" s="93">
        <f t="shared" ref="E50" si="14">E49*E48</f>
        <v>68299.199999999997</v>
      </c>
      <c r="F50" s="93"/>
      <c r="G50" s="93"/>
      <c r="H50" s="93">
        <f t="shared" ref="H50" si="15">H49*H48</f>
        <v>32497.200000000001</v>
      </c>
      <c r="I50" s="93"/>
      <c r="J50" s="93"/>
      <c r="K50" s="93">
        <f t="shared" ref="K50" si="16">K49*K48</f>
        <v>41677.199999999997</v>
      </c>
      <c r="L50" s="93"/>
      <c r="M50" s="93"/>
    </row>
    <row r="51" spans="1:14" ht="14.5" thickTop="1" x14ac:dyDescent="0.25">
      <c r="A51" s="55" t="s">
        <v>100</v>
      </c>
      <c r="B51" s="96">
        <f>B50+E50+H50+K50</f>
        <v>148532.4</v>
      </c>
      <c r="C51" s="97"/>
      <c r="D51" s="97"/>
      <c r="E51" s="97"/>
      <c r="F51" s="97"/>
      <c r="G51" s="97"/>
      <c r="H51" s="97"/>
      <c r="I51" s="97"/>
      <c r="J51" s="97"/>
      <c r="K51" s="97"/>
      <c r="L51" s="97"/>
      <c r="M51" s="98"/>
    </row>
    <row r="52" spans="1:14" ht="28" x14ac:dyDescent="0.25">
      <c r="A52" s="55" t="s">
        <v>42</v>
      </c>
      <c r="B52" s="89">
        <v>3330</v>
      </c>
      <c r="C52" s="89"/>
      <c r="D52" s="89"/>
      <c r="E52" s="89"/>
      <c r="F52" s="89"/>
      <c r="G52" s="89"/>
      <c r="H52" s="89"/>
      <c r="I52" s="89"/>
      <c r="J52" s="89"/>
      <c r="K52" s="89"/>
      <c r="L52" s="89"/>
      <c r="M52" s="90"/>
    </row>
    <row r="53" spans="1:14" ht="14.5" thickBot="1" x14ac:dyDescent="0.3">
      <c r="A53" s="53" t="s">
        <v>101</v>
      </c>
      <c r="B53" s="91">
        <f>B51-B52</f>
        <v>145202.4</v>
      </c>
      <c r="C53" s="91"/>
      <c r="D53" s="91"/>
      <c r="E53" s="91"/>
      <c r="F53" s="91"/>
      <c r="G53" s="91"/>
      <c r="H53" s="91"/>
      <c r="I53" s="91"/>
      <c r="J53" s="91"/>
      <c r="K53" s="91"/>
      <c r="L53" s="91"/>
      <c r="M53" s="92"/>
    </row>
    <row r="55" spans="1:14" ht="13" thickBot="1" x14ac:dyDescent="0.3"/>
    <row r="56" spans="1:14" ht="20.5" customHeight="1" thickBot="1" x14ac:dyDescent="0.3">
      <c r="A56" s="61" t="s">
        <v>43</v>
      </c>
      <c r="B56" s="62"/>
      <c r="C56" s="62"/>
      <c r="D56" s="62"/>
      <c r="E56" s="62"/>
      <c r="F56" s="62"/>
      <c r="G56" s="62"/>
      <c r="H56" s="62"/>
      <c r="I56" s="62"/>
      <c r="J56" s="62"/>
      <c r="K56" s="62"/>
      <c r="L56" s="62"/>
      <c r="M56" s="62"/>
      <c r="N56" s="63"/>
    </row>
    <row r="57" spans="1:14" ht="14.25" customHeight="1" x14ac:dyDescent="0.25">
      <c r="A57" s="67" t="s">
        <v>98</v>
      </c>
      <c r="B57" s="69" t="s">
        <v>3</v>
      </c>
      <c r="C57" s="70"/>
      <c r="D57" s="71"/>
      <c r="E57" s="69" t="s">
        <v>4</v>
      </c>
      <c r="F57" s="70"/>
      <c r="G57" s="71"/>
      <c r="H57" s="69" t="s">
        <v>5</v>
      </c>
      <c r="I57" s="70"/>
      <c r="J57" s="71"/>
      <c r="K57" s="69" t="s">
        <v>6</v>
      </c>
      <c r="L57" s="70"/>
      <c r="M57" s="71"/>
      <c r="N57" s="48" t="s">
        <v>44</v>
      </c>
    </row>
    <row r="58" spans="1:14" ht="14.5" customHeight="1" thickBot="1" x14ac:dyDescent="0.3">
      <c r="A58" s="68"/>
      <c r="B58" s="64" t="s">
        <v>8</v>
      </c>
      <c r="C58" s="65"/>
      <c r="D58" s="66"/>
      <c r="E58" s="64" t="s">
        <v>9</v>
      </c>
      <c r="F58" s="65"/>
      <c r="G58" s="66"/>
      <c r="H58" s="64" t="s">
        <v>10</v>
      </c>
      <c r="I58" s="65"/>
      <c r="J58" s="66"/>
      <c r="K58" s="64" t="s">
        <v>11</v>
      </c>
      <c r="L58" s="65"/>
      <c r="M58" s="66"/>
      <c r="N58" s="49" t="s">
        <v>99</v>
      </c>
    </row>
    <row r="59" spans="1:14" ht="14" x14ac:dyDescent="0.3">
      <c r="A59" s="56" t="s">
        <v>45</v>
      </c>
      <c r="B59" s="83"/>
      <c r="C59" s="83"/>
      <c r="D59" s="83"/>
      <c r="E59" s="83"/>
      <c r="F59" s="83"/>
      <c r="G59" s="83"/>
      <c r="H59" s="83"/>
      <c r="I59" s="83"/>
      <c r="J59" s="83"/>
      <c r="K59" s="83"/>
      <c r="L59" s="83"/>
      <c r="M59" s="83"/>
      <c r="N59" s="57"/>
    </row>
    <row r="60" spans="1:14" ht="14" x14ac:dyDescent="0.3">
      <c r="A60" s="58" t="s">
        <v>46</v>
      </c>
      <c r="B60" s="60">
        <f>1500*1.025</f>
        <v>1537.4999999999998</v>
      </c>
      <c r="C60" s="60"/>
      <c r="D60" s="60"/>
      <c r="E60" s="60">
        <f t="shared" ref="E60" si="17">1500*1.025</f>
        <v>1537.4999999999998</v>
      </c>
      <c r="F60" s="60"/>
      <c r="G60" s="60"/>
      <c r="H60" s="60">
        <f t="shared" ref="H60" si="18">1500*1.025</f>
        <v>1537.4999999999998</v>
      </c>
      <c r="I60" s="60"/>
      <c r="J60" s="60"/>
      <c r="K60" s="60">
        <f t="shared" ref="K60" si="19">1500*1.025</f>
        <v>1537.4999999999998</v>
      </c>
      <c r="L60" s="60"/>
      <c r="M60" s="60"/>
      <c r="N60" s="59">
        <f>SUM(B60:M60)</f>
        <v>6149.9999999999991</v>
      </c>
    </row>
    <row r="61" spans="1:14" ht="14" x14ac:dyDescent="0.3">
      <c r="A61" s="58" t="s">
        <v>47</v>
      </c>
      <c r="B61" s="60">
        <f>1200*1.025</f>
        <v>1230</v>
      </c>
      <c r="C61" s="60"/>
      <c r="D61" s="60"/>
      <c r="E61" s="60">
        <f>1200*1.025</f>
        <v>1230</v>
      </c>
      <c r="F61" s="60"/>
      <c r="G61" s="60"/>
      <c r="H61" s="60">
        <f>1300*1.025</f>
        <v>1332.4999999999998</v>
      </c>
      <c r="I61" s="60"/>
      <c r="J61" s="60"/>
      <c r="K61" s="60">
        <f>1100*1.025</f>
        <v>1127.5</v>
      </c>
      <c r="L61" s="60"/>
      <c r="M61" s="60"/>
      <c r="N61" s="59">
        <f t="shared" ref="N61:N65" si="20">SUM(B61:M61)</f>
        <v>4920</v>
      </c>
    </row>
    <row r="62" spans="1:14" ht="14" x14ac:dyDescent="0.3">
      <c r="A62" s="58" t="s">
        <v>48</v>
      </c>
      <c r="B62" s="60">
        <f>1000*1.1</f>
        <v>1100</v>
      </c>
      <c r="C62" s="60"/>
      <c r="D62" s="60"/>
      <c r="E62" s="60">
        <f>1500*1.1</f>
        <v>1650.0000000000002</v>
      </c>
      <c r="F62" s="60"/>
      <c r="G62" s="60"/>
      <c r="H62" s="60">
        <f>1500*1.1</f>
        <v>1650.0000000000002</v>
      </c>
      <c r="I62" s="60"/>
      <c r="J62" s="60"/>
      <c r="K62" s="60">
        <f t="shared" ref="K62" si="21">1000*1.1</f>
        <v>1100</v>
      </c>
      <c r="L62" s="60"/>
      <c r="M62" s="60"/>
      <c r="N62" s="59">
        <f t="shared" si="20"/>
        <v>5500</v>
      </c>
    </row>
    <row r="63" spans="1:14" ht="14" x14ac:dyDescent="0.3">
      <c r="A63" s="58" t="s">
        <v>49</v>
      </c>
      <c r="B63" s="60">
        <f>6000*1.05</f>
        <v>6300</v>
      </c>
      <c r="C63" s="60"/>
      <c r="D63" s="60"/>
      <c r="E63" s="60">
        <f>14000*1.05</f>
        <v>14700</v>
      </c>
      <c r="F63" s="60"/>
      <c r="G63" s="60"/>
      <c r="H63" s="60">
        <f>10000*1.05</f>
        <v>10500</v>
      </c>
      <c r="I63" s="60"/>
      <c r="J63" s="60"/>
      <c r="K63" s="60">
        <f>9000*1.05</f>
        <v>9450</v>
      </c>
      <c r="L63" s="60"/>
      <c r="M63" s="60"/>
      <c r="N63" s="59">
        <f t="shared" si="20"/>
        <v>40950</v>
      </c>
    </row>
    <row r="64" spans="1:14" ht="14" x14ac:dyDescent="0.3">
      <c r="A64" s="58" t="s">
        <v>50</v>
      </c>
      <c r="B64" s="60">
        <v>1000</v>
      </c>
      <c r="C64" s="60"/>
      <c r="D64" s="60"/>
      <c r="E64" s="60">
        <v>1000</v>
      </c>
      <c r="F64" s="60"/>
      <c r="G64" s="60"/>
      <c r="H64" s="60">
        <v>1000</v>
      </c>
      <c r="I64" s="60"/>
      <c r="J64" s="60"/>
      <c r="K64" s="60">
        <v>1000</v>
      </c>
      <c r="L64" s="60"/>
      <c r="M64" s="60"/>
      <c r="N64" s="59">
        <f t="shared" si="20"/>
        <v>4000</v>
      </c>
    </row>
    <row r="65" spans="1:14" ht="14" x14ac:dyDescent="0.3">
      <c r="A65" s="56" t="s">
        <v>51</v>
      </c>
      <c r="B65" s="88">
        <f>SUM(B60:D64)</f>
        <v>11167.5</v>
      </c>
      <c r="C65" s="88"/>
      <c r="D65" s="88"/>
      <c r="E65" s="88">
        <f>SUM(E60:G64)</f>
        <v>20117.5</v>
      </c>
      <c r="F65" s="88"/>
      <c r="G65" s="88"/>
      <c r="H65" s="88">
        <f>SUM(H60:J64)</f>
        <v>16020</v>
      </c>
      <c r="I65" s="88"/>
      <c r="J65" s="88"/>
      <c r="K65" s="88">
        <f>SUM(K60:M64)</f>
        <v>14215</v>
      </c>
      <c r="L65" s="88"/>
      <c r="M65" s="88"/>
      <c r="N65" s="59">
        <f t="shared" si="20"/>
        <v>61520</v>
      </c>
    </row>
  </sheetData>
  <mergeCells count="185">
    <mergeCell ref="A1:M1"/>
    <mergeCell ref="A2:M2"/>
    <mergeCell ref="A3:M3"/>
    <mergeCell ref="A4:A5"/>
    <mergeCell ref="B4:D4"/>
    <mergeCell ref="E4:G4"/>
    <mergeCell ref="H4:J4"/>
    <mergeCell ref="K4:M4"/>
    <mergeCell ref="B5:D5"/>
    <mergeCell ref="E5:G5"/>
    <mergeCell ref="H5:J5"/>
    <mergeCell ref="K5:M5"/>
    <mergeCell ref="B16:D16"/>
    <mergeCell ref="E16:G16"/>
    <mergeCell ref="H16:J16"/>
    <mergeCell ref="K16:M16"/>
    <mergeCell ref="H6:J6"/>
    <mergeCell ref="K6:M6"/>
    <mergeCell ref="B9:M9"/>
    <mergeCell ref="A11:M11"/>
    <mergeCell ref="B14:D14"/>
    <mergeCell ref="E14:G14"/>
    <mergeCell ref="H14:J14"/>
    <mergeCell ref="K14:M14"/>
    <mergeCell ref="B7:D7"/>
    <mergeCell ref="E7:G7"/>
    <mergeCell ref="H7:J7"/>
    <mergeCell ref="K7:M7"/>
    <mergeCell ref="B8:D8"/>
    <mergeCell ref="E8:G8"/>
    <mergeCell ref="H8:J8"/>
    <mergeCell ref="K8:M8"/>
    <mergeCell ref="B6:D6"/>
    <mergeCell ref="E6:G6"/>
    <mergeCell ref="A10:M10"/>
    <mergeCell ref="A12:M12"/>
    <mergeCell ref="B19:D19"/>
    <mergeCell ref="E19:G19"/>
    <mergeCell ref="H19:J19"/>
    <mergeCell ref="K19:M19"/>
    <mergeCell ref="B20:D20"/>
    <mergeCell ref="E20:G20"/>
    <mergeCell ref="H20:J20"/>
    <mergeCell ref="K20:M20"/>
    <mergeCell ref="B17:D17"/>
    <mergeCell ref="E17:G17"/>
    <mergeCell ref="H17:J17"/>
    <mergeCell ref="K17:M17"/>
    <mergeCell ref="B18:D18"/>
    <mergeCell ref="E18:G18"/>
    <mergeCell ref="H18:J18"/>
    <mergeCell ref="K18:M18"/>
    <mergeCell ref="B28:D28"/>
    <mergeCell ref="E28:G28"/>
    <mergeCell ref="H28:J28"/>
    <mergeCell ref="K28:M28"/>
    <mergeCell ref="B29:D29"/>
    <mergeCell ref="E29:G29"/>
    <mergeCell ref="H29:J29"/>
    <mergeCell ref="B21:D21"/>
    <mergeCell ref="E21:G21"/>
    <mergeCell ref="H21:J21"/>
    <mergeCell ref="K21:M21"/>
    <mergeCell ref="B22:M22"/>
    <mergeCell ref="A25:M25"/>
    <mergeCell ref="A26:A27"/>
    <mergeCell ref="B26:D26"/>
    <mergeCell ref="E26:G26"/>
    <mergeCell ref="H26:J26"/>
    <mergeCell ref="K26:M26"/>
    <mergeCell ref="B27:D27"/>
    <mergeCell ref="E27:G27"/>
    <mergeCell ref="H27:J27"/>
    <mergeCell ref="K27:M27"/>
    <mergeCell ref="B32:D32"/>
    <mergeCell ref="E32:G32"/>
    <mergeCell ref="H32:J32"/>
    <mergeCell ref="K32:M32"/>
    <mergeCell ref="B33:D33"/>
    <mergeCell ref="E33:G33"/>
    <mergeCell ref="H33:J33"/>
    <mergeCell ref="K33:M33"/>
    <mergeCell ref="K29:M29"/>
    <mergeCell ref="B30:D30"/>
    <mergeCell ref="E30:G30"/>
    <mergeCell ref="H30:J30"/>
    <mergeCell ref="K30:M30"/>
    <mergeCell ref="B31:D31"/>
    <mergeCell ref="E31:G31"/>
    <mergeCell ref="H31:J31"/>
    <mergeCell ref="K31:M31"/>
    <mergeCell ref="B34:D34"/>
    <mergeCell ref="E34:G34"/>
    <mergeCell ref="H34:J34"/>
    <mergeCell ref="K34:M34"/>
    <mergeCell ref="B35:M35"/>
    <mergeCell ref="A38:M38"/>
    <mergeCell ref="A39:A40"/>
    <mergeCell ref="B39:D39"/>
    <mergeCell ref="E39:G39"/>
    <mergeCell ref="H39:J39"/>
    <mergeCell ref="K39:M39"/>
    <mergeCell ref="B40:D40"/>
    <mergeCell ref="E40:G40"/>
    <mergeCell ref="H40:J40"/>
    <mergeCell ref="K40:M40"/>
    <mergeCell ref="K48:M48"/>
    <mergeCell ref="B49:D49"/>
    <mergeCell ref="E49:G49"/>
    <mergeCell ref="H49:J49"/>
    <mergeCell ref="K49:M49"/>
    <mergeCell ref="B51:M51"/>
    <mergeCell ref="A46:A47"/>
    <mergeCell ref="B46:D46"/>
    <mergeCell ref="E46:G46"/>
    <mergeCell ref="H46:J46"/>
    <mergeCell ref="K46:M46"/>
    <mergeCell ref="B47:D47"/>
    <mergeCell ref="E47:G47"/>
    <mergeCell ref="H47:J47"/>
    <mergeCell ref="K47:M47"/>
    <mergeCell ref="K61:M61"/>
    <mergeCell ref="H61:J61"/>
    <mergeCell ref="E61:G61"/>
    <mergeCell ref="B61:D61"/>
    <mergeCell ref="B62:D62"/>
    <mergeCell ref="E62:G62"/>
    <mergeCell ref="H62:J62"/>
    <mergeCell ref="K62:M62"/>
    <mergeCell ref="B63:D63"/>
    <mergeCell ref="E63:G63"/>
    <mergeCell ref="H63:J63"/>
    <mergeCell ref="B64:D64"/>
    <mergeCell ref="E64:G64"/>
    <mergeCell ref="H64:J64"/>
    <mergeCell ref="K64:M64"/>
    <mergeCell ref="B65:D65"/>
    <mergeCell ref="E65:G65"/>
    <mergeCell ref="H65:J65"/>
    <mergeCell ref="K65:M65"/>
    <mergeCell ref="K63:M63"/>
    <mergeCell ref="A13:A14"/>
    <mergeCell ref="B13:D13"/>
    <mergeCell ref="E13:G13"/>
    <mergeCell ref="H13:J13"/>
    <mergeCell ref="K13:M13"/>
    <mergeCell ref="B15:D15"/>
    <mergeCell ref="E15:G15"/>
    <mergeCell ref="H15:J15"/>
    <mergeCell ref="K15:M15"/>
    <mergeCell ref="B41:D41"/>
    <mergeCell ref="E41:G41"/>
    <mergeCell ref="H41:J41"/>
    <mergeCell ref="K41:M41"/>
    <mergeCell ref="B42:M42"/>
    <mergeCell ref="A43:M43"/>
    <mergeCell ref="A44:M44"/>
    <mergeCell ref="A45:M45"/>
    <mergeCell ref="B59:D59"/>
    <mergeCell ref="E59:G59"/>
    <mergeCell ref="H59:J59"/>
    <mergeCell ref="K59:M59"/>
    <mergeCell ref="B52:M52"/>
    <mergeCell ref="B53:M53"/>
    <mergeCell ref="E57:G57"/>
    <mergeCell ref="H57:J57"/>
    <mergeCell ref="K57:M57"/>
    <mergeCell ref="B50:D50"/>
    <mergeCell ref="E50:G50"/>
    <mergeCell ref="H50:J50"/>
    <mergeCell ref="K50:M50"/>
    <mergeCell ref="B48:D48"/>
    <mergeCell ref="E48:G48"/>
    <mergeCell ref="H48:J48"/>
    <mergeCell ref="B60:D60"/>
    <mergeCell ref="E60:G60"/>
    <mergeCell ref="H60:J60"/>
    <mergeCell ref="K60:M60"/>
    <mergeCell ref="A56:N56"/>
    <mergeCell ref="B58:D58"/>
    <mergeCell ref="E58:G58"/>
    <mergeCell ref="H58:J58"/>
    <mergeCell ref="K58:M58"/>
    <mergeCell ref="A57:A58"/>
    <mergeCell ref="B57:D5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7BAB9-6D80-406B-B6BC-DFB8450AE1E5}">
  <dimension ref="A1:E31"/>
  <sheetViews>
    <sheetView topLeftCell="A19" workbookViewId="0">
      <selection activeCell="A14" sqref="A14:A15"/>
    </sheetView>
  </sheetViews>
  <sheetFormatPr defaultRowHeight="12.5" x14ac:dyDescent="0.25"/>
  <cols>
    <col min="1" max="1" width="30.7265625" customWidth="1"/>
    <col min="2" max="2" width="17.7265625" customWidth="1"/>
    <col min="3" max="5" width="15.7265625" customWidth="1"/>
  </cols>
  <sheetData>
    <row r="1" spans="1:5" ht="15.5" x14ac:dyDescent="0.35">
      <c r="A1" s="154" t="s">
        <v>0</v>
      </c>
      <c r="B1" s="154"/>
      <c r="C1" s="154"/>
      <c r="D1" s="154"/>
      <c r="E1" s="154"/>
    </row>
    <row r="2" spans="1:5" ht="13" thickBot="1" x14ac:dyDescent="0.3"/>
    <row r="3" spans="1:5" ht="14.5" thickBot="1" x14ac:dyDescent="0.3">
      <c r="A3" s="80" t="s">
        <v>2</v>
      </c>
      <c r="B3" s="81"/>
      <c r="C3" s="81"/>
      <c r="D3" s="81"/>
      <c r="E3" s="82"/>
    </row>
    <row r="4" spans="1:5" ht="14" x14ac:dyDescent="0.25">
      <c r="A4" s="67" t="s">
        <v>7</v>
      </c>
      <c r="B4" s="1" t="s">
        <v>3</v>
      </c>
      <c r="C4" s="1" t="s">
        <v>4</v>
      </c>
      <c r="D4" s="1" t="s">
        <v>5</v>
      </c>
      <c r="E4" s="1" t="s">
        <v>6</v>
      </c>
    </row>
    <row r="5" spans="1:5" ht="14.5" thickBot="1" x14ac:dyDescent="0.3">
      <c r="A5" s="68"/>
      <c r="B5" s="2" t="s">
        <v>8</v>
      </c>
      <c r="C5" s="2" t="s">
        <v>9</v>
      </c>
      <c r="D5" s="2" t="s">
        <v>10</v>
      </c>
      <c r="E5" s="2" t="s">
        <v>11</v>
      </c>
    </row>
    <row r="6" spans="1:5" ht="14" x14ac:dyDescent="0.3">
      <c r="A6" s="3" t="s">
        <v>12</v>
      </c>
      <c r="B6" s="4">
        <v>150</v>
      </c>
      <c r="C6" s="4">
        <v>150</v>
      </c>
      <c r="D6" s="4">
        <v>250</v>
      </c>
      <c r="E6" s="4">
        <v>200</v>
      </c>
    </row>
    <row r="7" spans="1:5" ht="14" x14ac:dyDescent="0.3">
      <c r="A7" s="5" t="s">
        <v>14</v>
      </c>
      <c r="B7" s="6">
        <v>349.75</v>
      </c>
      <c r="C7" s="6">
        <v>349.75</v>
      </c>
      <c r="D7" s="6">
        <v>399.75</v>
      </c>
      <c r="E7" s="6">
        <v>349.75</v>
      </c>
    </row>
    <row r="8" spans="1:5" ht="14.5" thickBot="1" x14ac:dyDescent="0.35">
      <c r="A8" s="7" t="s">
        <v>16</v>
      </c>
      <c r="B8" s="8">
        <f>B7*B6</f>
        <v>52462.5</v>
      </c>
      <c r="C8" s="8">
        <f t="shared" ref="C8:E8" si="0">C7*C6</f>
        <v>52462.5</v>
      </c>
      <c r="D8" s="8">
        <f t="shared" si="0"/>
        <v>99937.5</v>
      </c>
      <c r="E8" s="8">
        <f t="shared" si="0"/>
        <v>69950</v>
      </c>
    </row>
    <row r="9" spans="1:5" ht="14.5" thickTop="1" x14ac:dyDescent="0.3">
      <c r="A9" s="9"/>
      <c r="B9" s="10"/>
      <c r="C9" s="10"/>
      <c r="D9" s="10"/>
      <c r="E9" s="11"/>
    </row>
    <row r="10" spans="1:5" ht="14" x14ac:dyDescent="0.3">
      <c r="A10" s="12" t="s">
        <v>18</v>
      </c>
      <c r="B10" s="13"/>
      <c r="C10" s="13"/>
      <c r="D10" s="13"/>
      <c r="E10" s="14">
        <f>SUM(B8:E8)</f>
        <v>274812.5</v>
      </c>
    </row>
    <row r="11" spans="1:5" ht="14" x14ac:dyDescent="0.3">
      <c r="A11" s="15"/>
      <c r="B11" s="15"/>
      <c r="C11" s="15"/>
      <c r="D11" s="15"/>
      <c r="E11" s="15"/>
    </row>
    <row r="12" spans="1:5" ht="14.5" thickBot="1" x14ac:dyDescent="0.35">
      <c r="A12" s="15"/>
      <c r="B12" s="15"/>
      <c r="C12" s="15"/>
      <c r="D12" s="15"/>
      <c r="E12" s="15"/>
    </row>
    <row r="13" spans="1:5" ht="14.5" thickBot="1" x14ac:dyDescent="0.3">
      <c r="A13" s="155" t="s">
        <v>23</v>
      </c>
      <c r="B13" s="156"/>
      <c r="C13" s="156"/>
      <c r="D13" s="156"/>
      <c r="E13" s="157"/>
    </row>
    <row r="14" spans="1:5" ht="14" x14ac:dyDescent="0.25">
      <c r="A14" s="67" t="s">
        <v>7</v>
      </c>
      <c r="B14" s="1" t="s">
        <v>3</v>
      </c>
      <c r="C14" s="1" t="s">
        <v>4</v>
      </c>
      <c r="D14" s="1" t="s">
        <v>5</v>
      </c>
      <c r="E14" s="1" t="s">
        <v>6</v>
      </c>
    </row>
    <row r="15" spans="1:5" ht="14.5" thickBot="1" x14ac:dyDescent="0.3">
      <c r="A15" s="68"/>
      <c r="B15" s="2" t="s">
        <v>8</v>
      </c>
      <c r="C15" s="2" t="s">
        <v>9</v>
      </c>
      <c r="D15" s="2" t="s">
        <v>10</v>
      </c>
      <c r="E15" s="2" t="s">
        <v>11</v>
      </c>
    </row>
    <row r="16" spans="1:5" ht="14" x14ac:dyDescent="0.3">
      <c r="A16" s="3" t="s">
        <v>12</v>
      </c>
      <c r="B16" s="4">
        <v>110</v>
      </c>
      <c r="C16" s="4">
        <v>125</v>
      </c>
      <c r="D16" s="4">
        <v>264</v>
      </c>
      <c r="E16" s="4">
        <v>187</v>
      </c>
    </row>
    <row r="17" spans="1:5" ht="14" x14ac:dyDescent="0.3">
      <c r="A17" s="5" t="s">
        <v>14</v>
      </c>
      <c r="B17" s="6">
        <v>349.75</v>
      </c>
      <c r="C17" s="6">
        <v>349.75</v>
      </c>
      <c r="D17" s="6">
        <v>399.75</v>
      </c>
      <c r="E17" s="6">
        <v>349.75</v>
      </c>
    </row>
    <row r="18" spans="1:5" ht="14.5" thickBot="1" x14ac:dyDescent="0.35">
      <c r="A18" s="7" t="s">
        <v>16</v>
      </c>
      <c r="B18" s="8">
        <f>B16*B17</f>
        <v>38472.5</v>
      </c>
      <c r="C18" s="8">
        <f t="shared" ref="C18:E18" si="1">C16*C17</f>
        <v>43718.75</v>
      </c>
      <c r="D18" s="8">
        <f t="shared" si="1"/>
        <v>105534</v>
      </c>
      <c r="E18" s="8">
        <f t="shared" si="1"/>
        <v>65403.25</v>
      </c>
    </row>
    <row r="19" spans="1:5" ht="14.5" thickTop="1" x14ac:dyDescent="0.3">
      <c r="A19" s="9"/>
      <c r="B19" s="10"/>
      <c r="C19" s="10"/>
      <c r="D19" s="10"/>
      <c r="E19" s="11"/>
    </row>
    <row r="20" spans="1:5" ht="14" x14ac:dyDescent="0.3">
      <c r="A20" s="12" t="s">
        <v>18</v>
      </c>
      <c r="B20" s="13"/>
      <c r="C20" s="13"/>
      <c r="D20" s="13"/>
      <c r="E20" s="14">
        <f>B18+C18+D18+E18</f>
        <v>253128.5</v>
      </c>
    </row>
    <row r="21" spans="1:5" ht="14" x14ac:dyDescent="0.3">
      <c r="A21" s="15"/>
      <c r="B21" s="15"/>
      <c r="C21" s="15"/>
      <c r="D21" s="15"/>
      <c r="E21" s="15"/>
    </row>
    <row r="22" spans="1:5" ht="14.5" thickBot="1" x14ac:dyDescent="0.35">
      <c r="A22" s="15"/>
      <c r="B22" s="15"/>
      <c r="C22" s="15"/>
      <c r="D22" s="15"/>
      <c r="E22" s="15"/>
    </row>
    <row r="23" spans="1:5" ht="14.5" thickBot="1" x14ac:dyDescent="0.3">
      <c r="A23" s="158" t="s">
        <v>32</v>
      </c>
      <c r="B23" s="159"/>
      <c r="C23" s="159"/>
      <c r="D23" s="159"/>
      <c r="E23" s="160"/>
    </row>
    <row r="24" spans="1:5" ht="14" x14ac:dyDescent="0.25">
      <c r="A24" s="67" t="s">
        <v>7</v>
      </c>
      <c r="B24" s="1" t="s">
        <v>3</v>
      </c>
      <c r="C24" s="1" t="s">
        <v>4</v>
      </c>
      <c r="D24" s="1" t="s">
        <v>5</v>
      </c>
      <c r="E24" s="1" t="s">
        <v>6</v>
      </c>
    </row>
    <row r="25" spans="1:5" ht="14.5" thickBot="1" x14ac:dyDescent="0.3">
      <c r="A25" s="68"/>
      <c r="B25" s="2" t="s">
        <v>8</v>
      </c>
      <c r="C25" s="2" t="s">
        <v>9</v>
      </c>
      <c r="D25" s="2" t="s">
        <v>10</v>
      </c>
      <c r="E25" s="2" t="s">
        <v>11</v>
      </c>
    </row>
    <row r="26" spans="1:5" ht="14" x14ac:dyDescent="0.3">
      <c r="A26" s="3" t="s">
        <v>12</v>
      </c>
      <c r="B26" s="4">
        <v>179</v>
      </c>
      <c r="C26" s="4">
        <v>145</v>
      </c>
      <c r="D26" s="4">
        <v>178</v>
      </c>
      <c r="E26" s="4">
        <v>162</v>
      </c>
    </row>
    <row r="27" spans="1:5" ht="14" x14ac:dyDescent="0.3">
      <c r="A27" s="5" t="s">
        <v>14</v>
      </c>
      <c r="B27" s="6">
        <v>325.45</v>
      </c>
      <c r="C27" s="6">
        <v>345.75</v>
      </c>
      <c r="D27" s="6">
        <v>365.45</v>
      </c>
      <c r="E27" s="6">
        <v>325.45</v>
      </c>
    </row>
    <row r="28" spans="1:5" ht="14.5" thickBot="1" x14ac:dyDescent="0.35">
      <c r="A28" s="7" t="s">
        <v>16</v>
      </c>
      <c r="B28" s="8">
        <f>B26*B27</f>
        <v>58255.549999999996</v>
      </c>
      <c r="C28" s="8">
        <f t="shared" ref="C28:E28" si="2">C26*C27</f>
        <v>50133.75</v>
      </c>
      <c r="D28" s="8">
        <f t="shared" si="2"/>
        <v>65050.1</v>
      </c>
      <c r="E28" s="8">
        <f t="shared" si="2"/>
        <v>52722.9</v>
      </c>
    </row>
    <row r="29" spans="1:5" ht="14.5" thickTop="1" x14ac:dyDescent="0.3">
      <c r="A29" s="9"/>
      <c r="B29" s="10"/>
      <c r="C29" s="10"/>
      <c r="D29" s="10"/>
      <c r="E29" s="11"/>
    </row>
    <row r="30" spans="1:5" ht="14" x14ac:dyDescent="0.3">
      <c r="A30" s="12" t="s">
        <v>18</v>
      </c>
      <c r="B30" s="13"/>
      <c r="C30" s="13"/>
      <c r="D30" s="13"/>
      <c r="E30" s="14">
        <f>B28+C28+D28+E28</f>
        <v>226162.3</v>
      </c>
    </row>
    <row r="31" spans="1:5" ht="15.5" x14ac:dyDescent="0.35">
      <c r="A31" s="16"/>
      <c r="B31" s="16"/>
      <c r="C31" s="16"/>
      <c r="D31" s="16"/>
      <c r="E31" s="16"/>
    </row>
  </sheetData>
  <mergeCells count="7">
    <mergeCell ref="A24:A25"/>
    <mergeCell ref="A1:E1"/>
    <mergeCell ref="A3:E3"/>
    <mergeCell ref="A4:A5"/>
    <mergeCell ref="A13:E13"/>
    <mergeCell ref="A14:A15"/>
    <mergeCell ref="A23:E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02DA4-CB1F-4D19-87D7-1A7E8F41D404}">
  <dimension ref="A1:N28"/>
  <sheetViews>
    <sheetView topLeftCell="A11" workbookViewId="0">
      <selection activeCell="A14" sqref="A14:M15"/>
    </sheetView>
  </sheetViews>
  <sheetFormatPr defaultRowHeight="12.5" x14ac:dyDescent="0.25"/>
  <cols>
    <col min="1" max="1" width="40.26953125" customWidth="1"/>
  </cols>
  <sheetData>
    <row r="1" spans="1:14" ht="15" thickBot="1" x14ac:dyDescent="0.4">
      <c r="A1" s="161"/>
      <c r="B1" s="161"/>
      <c r="C1" s="161"/>
      <c r="D1" s="161"/>
      <c r="E1" s="161"/>
      <c r="F1" s="161"/>
      <c r="G1" s="161"/>
      <c r="H1" s="161"/>
      <c r="I1" s="161"/>
      <c r="J1" s="161"/>
      <c r="K1" s="161"/>
      <c r="L1" s="161"/>
      <c r="M1" s="161"/>
      <c r="N1" s="17"/>
    </row>
    <row r="2" spans="1:14" ht="15" thickBot="1" x14ac:dyDescent="0.4">
      <c r="A2" s="162" t="s">
        <v>52</v>
      </c>
      <c r="B2" s="163"/>
      <c r="C2" s="163"/>
      <c r="D2" s="163"/>
      <c r="E2" s="163"/>
      <c r="F2" s="163"/>
      <c r="G2" s="163"/>
      <c r="H2" s="163"/>
      <c r="I2" s="163"/>
      <c r="J2" s="163"/>
      <c r="K2" s="163"/>
      <c r="L2" s="163"/>
      <c r="M2" s="164"/>
      <c r="N2" s="17"/>
    </row>
    <row r="3" spans="1:14" ht="14.5" x14ac:dyDescent="0.35">
      <c r="A3" s="165" t="s">
        <v>20</v>
      </c>
      <c r="B3" s="165" t="s">
        <v>3</v>
      </c>
      <c r="C3" s="167"/>
      <c r="D3" s="168"/>
      <c r="E3" s="165" t="s">
        <v>4</v>
      </c>
      <c r="F3" s="167"/>
      <c r="G3" s="168"/>
      <c r="H3" s="165" t="s">
        <v>5</v>
      </c>
      <c r="I3" s="167"/>
      <c r="J3" s="168"/>
      <c r="K3" s="165" t="s">
        <v>6</v>
      </c>
      <c r="L3" s="167"/>
      <c r="M3" s="168"/>
      <c r="N3" s="17"/>
    </row>
    <row r="4" spans="1:14" ht="15" thickBot="1" x14ac:dyDescent="0.4">
      <c r="A4" s="166"/>
      <c r="B4" s="166" t="s">
        <v>8</v>
      </c>
      <c r="C4" s="169"/>
      <c r="D4" s="170"/>
      <c r="E4" s="166" t="s">
        <v>9</v>
      </c>
      <c r="F4" s="169"/>
      <c r="G4" s="170"/>
      <c r="H4" s="166" t="s">
        <v>10</v>
      </c>
      <c r="I4" s="169"/>
      <c r="J4" s="170"/>
      <c r="K4" s="166" t="s">
        <v>11</v>
      </c>
      <c r="L4" s="169"/>
      <c r="M4" s="170"/>
      <c r="N4" s="17"/>
    </row>
    <row r="5" spans="1:14" ht="14.5" x14ac:dyDescent="0.35">
      <c r="A5" s="18" t="s">
        <v>21</v>
      </c>
      <c r="B5" s="171">
        <v>150</v>
      </c>
      <c r="C5" s="172"/>
      <c r="D5" s="173"/>
      <c r="E5" s="171">
        <v>150</v>
      </c>
      <c r="F5" s="172"/>
      <c r="G5" s="173"/>
      <c r="H5" s="171">
        <v>250</v>
      </c>
      <c r="I5" s="172"/>
      <c r="J5" s="173"/>
      <c r="K5" s="171">
        <v>200</v>
      </c>
      <c r="L5" s="172"/>
      <c r="M5" s="173"/>
      <c r="N5" s="17"/>
    </row>
    <row r="6" spans="1:14" ht="14.5" x14ac:dyDescent="0.35">
      <c r="A6" s="19" t="s">
        <v>22</v>
      </c>
      <c r="B6" s="177">
        <v>165</v>
      </c>
      <c r="C6" s="178"/>
      <c r="D6" s="179"/>
      <c r="E6" s="177">
        <v>275</v>
      </c>
      <c r="F6" s="178"/>
      <c r="G6" s="179"/>
      <c r="H6" s="177">
        <v>220</v>
      </c>
      <c r="I6" s="178"/>
      <c r="J6" s="179"/>
      <c r="K6" s="177">
        <v>182</v>
      </c>
      <c r="L6" s="178"/>
      <c r="M6" s="179"/>
      <c r="N6" s="17"/>
    </row>
    <row r="7" spans="1:14" ht="14.5" x14ac:dyDescent="0.35">
      <c r="A7" s="20" t="s">
        <v>24</v>
      </c>
      <c r="B7" s="174">
        <f>B5+B6</f>
        <v>315</v>
      </c>
      <c r="C7" s="175"/>
      <c r="D7" s="176"/>
      <c r="E7" s="174">
        <f t="shared" ref="E7" si="0">E5+E6</f>
        <v>425</v>
      </c>
      <c r="F7" s="175"/>
      <c r="G7" s="176"/>
      <c r="H7" s="174">
        <f t="shared" ref="H7" si="1">H5+H6</f>
        <v>470</v>
      </c>
      <c r="I7" s="175"/>
      <c r="J7" s="176"/>
      <c r="K7" s="174">
        <f t="shared" ref="K7" si="2">K5+K6</f>
        <v>382</v>
      </c>
      <c r="L7" s="175"/>
      <c r="M7" s="176"/>
      <c r="N7" s="17"/>
    </row>
    <row r="8" spans="1:14" ht="14.5" x14ac:dyDescent="0.35">
      <c r="A8" s="19" t="s">
        <v>25</v>
      </c>
      <c r="B8" s="180">
        <v>200</v>
      </c>
      <c r="C8" s="181"/>
      <c r="D8" s="182"/>
      <c r="E8" s="180">
        <v>165</v>
      </c>
      <c r="F8" s="181"/>
      <c r="G8" s="182"/>
      <c r="H8" s="180">
        <v>275</v>
      </c>
      <c r="I8" s="181"/>
      <c r="J8" s="182"/>
      <c r="K8" s="180">
        <v>220</v>
      </c>
      <c r="L8" s="181"/>
      <c r="M8" s="182"/>
      <c r="N8" s="17"/>
    </row>
    <row r="9" spans="1:14" ht="14.5" x14ac:dyDescent="0.35">
      <c r="A9" s="20" t="s">
        <v>26</v>
      </c>
      <c r="B9" s="174">
        <f>B7-B8</f>
        <v>115</v>
      </c>
      <c r="C9" s="175"/>
      <c r="D9" s="176"/>
      <c r="E9" s="174">
        <f t="shared" ref="E9" si="3">E7-E8</f>
        <v>260</v>
      </c>
      <c r="F9" s="175"/>
      <c r="G9" s="176"/>
      <c r="H9" s="174">
        <f t="shared" ref="H9" si="4">H7-H8</f>
        <v>195</v>
      </c>
      <c r="I9" s="175"/>
      <c r="J9" s="176"/>
      <c r="K9" s="174">
        <f t="shared" ref="K9" si="5">K7-K8</f>
        <v>162</v>
      </c>
      <c r="L9" s="175"/>
      <c r="M9" s="176"/>
      <c r="N9" s="17"/>
    </row>
    <row r="10" spans="1:14" ht="14.5" x14ac:dyDescent="0.35">
      <c r="A10" s="19" t="s">
        <v>53</v>
      </c>
      <c r="B10" s="184">
        <v>255.05</v>
      </c>
      <c r="C10" s="185"/>
      <c r="D10" s="186"/>
      <c r="E10" s="184">
        <v>255.02</v>
      </c>
      <c r="F10" s="185"/>
      <c r="G10" s="186"/>
      <c r="H10" s="184">
        <v>255.03</v>
      </c>
      <c r="I10" s="185"/>
      <c r="J10" s="186"/>
      <c r="K10" s="184">
        <v>255.03</v>
      </c>
      <c r="L10" s="185"/>
      <c r="M10" s="186"/>
      <c r="N10" s="17"/>
    </row>
    <row r="11" spans="1:14" ht="15" thickBot="1" x14ac:dyDescent="0.4">
      <c r="A11" s="21" t="s">
        <v>54</v>
      </c>
      <c r="B11" s="187">
        <f>B10*B9</f>
        <v>29330.75</v>
      </c>
      <c r="C11" s="188"/>
      <c r="D11" s="189"/>
      <c r="E11" s="187">
        <f t="shared" ref="E11" si="6">E10*E9</f>
        <v>66305.2</v>
      </c>
      <c r="F11" s="188"/>
      <c r="G11" s="189"/>
      <c r="H11" s="187">
        <f t="shared" ref="H11" si="7">H10*H9</f>
        <v>49730.85</v>
      </c>
      <c r="I11" s="188"/>
      <c r="J11" s="189"/>
      <c r="K11" s="187">
        <f t="shared" ref="K11" si="8">K10*K9</f>
        <v>41314.86</v>
      </c>
      <c r="L11" s="188"/>
      <c r="M11" s="189"/>
      <c r="N11" s="17"/>
    </row>
    <row r="12" spans="1:14" ht="15" thickTop="1" x14ac:dyDescent="0.35">
      <c r="A12" s="22"/>
      <c r="B12" s="23"/>
      <c r="C12" s="24"/>
      <c r="D12" s="24"/>
      <c r="E12" s="24"/>
      <c r="F12" s="24"/>
      <c r="G12" s="24"/>
      <c r="H12" s="24"/>
      <c r="I12" s="24"/>
      <c r="J12" s="24"/>
      <c r="K12" s="24"/>
      <c r="L12" s="24"/>
      <c r="M12" s="25"/>
      <c r="N12" s="17"/>
    </row>
    <row r="13" spans="1:14" ht="14.5" x14ac:dyDescent="0.35">
      <c r="A13" s="26" t="s">
        <v>55</v>
      </c>
      <c r="B13" s="190">
        <f>SUM(B11:M11)</f>
        <v>186681.65999999997</v>
      </c>
      <c r="C13" s="191"/>
      <c r="D13" s="191"/>
      <c r="E13" s="191"/>
      <c r="F13" s="191"/>
      <c r="G13" s="191"/>
      <c r="H13" s="191"/>
      <c r="I13" s="191"/>
      <c r="J13" s="191"/>
      <c r="K13" s="191"/>
      <c r="L13" s="191"/>
      <c r="M13" s="192"/>
      <c r="N13" s="17"/>
    </row>
    <row r="14" spans="1:14" ht="14.5" x14ac:dyDescent="0.35">
      <c r="A14" s="183"/>
      <c r="B14" s="183"/>
      <c r="C14" s="183"/>
      <c r="D14" s="183"/>
      <c r="E14" s="183"/>
      <c r="F14" s="183"/>
      <c r="G14" s="183"/>
      <c r="H14" s="183"/>
      <c r="I14" s="183"/>
      <c r="J14" s="183"/>
      <c r="K14" s="183"/>
      <c r="L14" s="183"/>
      <c r="M14" s="183"/>
      <c r="N14" s="17"/>
    </row>
    <row r="15" spans="1:14" ht="15" thickBot="1" x14ac:dyDescent="0.4">
      <c r="A15" s="183"/>
      <c r="B15" s="183"/>
      <c r="C15" s="183"/>
      <c r="D15" s="183"/>
      <c r="E15" s="183"/>
      <c r="F15" s="183"/>
      <c r="G15" s="183"/>
      <c r="H15" s="183"/>
      <c r="I15" s="183"/>
      <c r="J15" s="183"/>
      <c r="K15" s="183"/>
      <c r="L15" s="183"/>
      <c r="M15" s="183"/>
      <c r="N15" s="17"/>
    </row>
    <row r="16" spans="1:14" ht="15" thickBot="1" x14ac:dyDescent="0.4">
      <c r="A16" s="193" t="s">
        <v>56</v>
      </c>
      <c r="B16" s="194"/>
      <c r="C16" s="194"/>
      <c r="D16" s="194"/>
      <c r="E16" s="194"/>
      <c r="F16" s="194"/>
      <c r="G16" s="194"/>
      <c r="H16" s="194"/>
      <c r="I16" s="194"/>
      <c r="J16" s="194"/>
      <c r="K16" s="194"/>
      <c r="L16" s="194"/>
      <c r="M16" s="195"/>
      <c r="N16" s="17"/>
    </row>
    <row r="17" spans="1:14" ht="14.5" x14ac:dyDescent="0.35">
      <c r="A17" s="165" t="s">
        <v>20</v>
      </c>
      <c r="B17" s="165" t="s">
        <v>3</v>
      </c>
      <c r="C17" s="167"/>
      <c r="D17" s="168"/>
      <c r="E17" s="165" t="s">
        <v>4</v>
      </c>
      <c r="F17" s="167"/>
      <c r="G17" s="168"/>
      <c r="H17" s="165" t="s">
        <v>5</v>
      </c>
      <c r="I17" s="167"/>
      <c r="J17" s="168"/>
      <c r="K17" s="165" t="s">
        <v>6</v>
      </c>
      <c r="L17" s="167"/>
      <c r="M17" s="168"/>
      <c r="N17" s="17"/>
    </row>
    <row r="18" spans="1:14" ht="15" thickBot="1" x14ac:dyDescent="0.4">
      <c r="A18" s="166"/>
      <c r="B18" s="166" t="s">
        <v>8</v>
      </c>
      <c r="C18" s="169"/>
      <c r="D18" s="170"/>
      <c r="E18" s="166" t="s">
        <v>9</v>
      </c>
      <c r="F18" s="169"/>
      <c r="G18" s="170"/>
      <c r="H18" s="166" t="s">
        <v>10</v>
      </c>
      <c r="I18" s="169"/>
      <c r="J18" s="170"/>
      <c r="K18" s="166" t="s">
        <v>11</v>
      </c>
      <c r="L18" s="169"/>
      <c r="M18" s="170"/>
      <c r="N18" s="17"/>
    </row>
    <row r="19" spans="1:14" ht="14.5" x14ac:dyDescent="0.35">
      <c r="A19" s="20" t="s">
        <v>57</v>
      </c>
      <c r="B19" s="196">
        <v>200</v>
      </c>
      <c r="C19" s="197"/>
      <c r="D19" s="198"/>
      <c r="E19" s="196">
        <v>205</v>
      </c>
      <c r="F19" s="197"/>
      <c r="G19" s="198"/>
      <c r="H19" s="196">
        <v>340</v>
      </c>
      <c r="I19" s="197"/>
      <c r="J19" s="198"/>
      <c r="K19" s="196">
        <v>271</v>
      </c>
      <c r="L19" s="197"/>
      <c r="M19" s="198"/>
      <c r="N19" s="17"/>
    </row>
    <row r="20" spans="1:14" ht="14.5" x14ac:dyDescent="0.35">
      <c r="A20" s="19" t="s">
        <v>58</v>
      </c>
      <c r="B20" s="180">
        <v>115</v>
      </c>
      <c r="C20" s="181"/>
      <c r="D20" s="182"/>
      <c r="E20" s="180">
        <v>260</v>
      </c>
      <c r="F20" s="181"/>
      <c r="G20" s="182"/>
      <c r="H20" s="180">
        <v>195</v>
      </c>
      <c r="I20" s="181"/>
      <c r="J20" s="182"/>
      <c r="K20" s="180">
        <v>162</v>
      </c>
      <c r="L20" s="181"/>
      <c r="M20" s="182"/>
      <c r="N20" s="17"/>
    </row>
    <row r="21" spans="1:14" ht="14.5" x14ac:dyDescent="0.35">
      <c r="A21" s="20" t="s">
        <v>59</v>
      </c>
      <c r="B21" s="174">
        <f>B19+B20</f>
        <v>315</v>
      </c>
      <c r="C21" s="175"/>
      <c r="D21" s="176"/>
      <c r="E21" s="174">
        <f t="shared" ref="E21" si="9">E19+E20</f>
        <v>465</v>
      </c>
      <c r="F21" s="175"/>
      <c r="G21" s="176"/>
      <c r="H21" s="174">
        <f t="shared" ref="H21" si="10">H19+H20</f>
        <v>535</v>
      </c>
      <c r="I21" s="175"/>
      <c r="J21" s="176"/>
      <c r="K21" s="174">
        <f t="shared" ref="K21" si="11">K19+K20</f>
        <v>433</v>
      </c>
      <c r="L21" s="175"/>
      <c r="M21" s="176"/>
      <c r="N21" s="17"/>
    </row>
    <row r="22" spans="1:14" ht="14.5" x14ac:dyDescent="0.35">
      <c r="A22" s="19" t="s">
        <v>60</v>
      </c>
      <c r="B22" s="177">
        <v>110</v>
      </c>
      <c r="C22" s="178"/>
      <c r="D22" s="179"/>
      <c r="E22" s="177">
        <v>125</v>
      </c>
      <c r="F22" s="178"/>
      <c r="G22" s="179"/>
      <c r="H22" s="177">
        <v>264</v>
      </c>
      <c r="I22" s="178"/>
      <c r="J22" s="179"/>
      <c r="K22" s="177">
        <v>187</v>
      </c>
      <c r="L22" s="178"/>
      <c r="M22" s="179"/>
      <c r="N22" s="17"/>
    </row>
    <row r="23" spans="1:14" ht="14.5" x14ac:dyDescent="0.35">
      <c r="A23" s="21" t="s">
        <v>61</v>
      </c>
      <c r="B23" s="196">
        <f>B21-B22</f>
        <v>205</v>
      </c>
      <c r="C23" s="197"/>
      <c r="D23" s="198"/>
      <c r="E23" s="196">
        <f t="shared" ref="E23" si="12">E21-E22</f>
        <v>340</v>
      </c>
      <c r="F23" s="197"/>
      <c r="G23" s="198"/>
      <c r="H23" s="196">
        <f t="shared" ref="H23" si="13">H21-H22</f>
        <v>271</v>
      </c>
      <c r="I23" s="197"/>
      <c r="J23" s="198"/>
      <c r="K23" s="196">
        <f t="shared" ref="K23" si="14">K21-K22</f>
        <v>246</v>
      </c>
      <c r="L23" s="197"/>
      <c r="M23" s="198"/>
      <c r="N23" s="17"/>
    </row>
    <row r="24" spans="1:14" ht="14.5" x14ac:dyDescent="0.35">
      <c r="A24" s="19" t="s">
        <v>62</v>
      </c>
      <c r="B24" s="184">
        <v>255.05</v>
      </c>
      <c r="C24" s="185"/>
      <c r="D24" s="186"/>
      <c r="E24" s="184">
        <v>255.02</v>
      </c>
      <c r="F24" s="185"/>
      <c r="G24" s="186"/>
      <c r="H24" s="184">
        <v>255.03</v>
      </c>
      <c r="I24" s="185"/>
      <c r="J24" s="186"/>
      <c r="K24" s="184">
        <v>255.03</v>
      </c>
      <c r="L24" s="185"/>
      <c r="M24" s="186"/>
      <c r="N24" s="17"/>
    </row>
    <row r="25" spans="1:14" ht="15" thickBot="1" x14ac:dyDescent="0.4">
      <c r="A25" s="21" t="s">
        <v>63</v>
      </c>
      <c r="B25" s="199">
        <f>B20*B24</f>
        <v>29330.75</v>
      </c>
      <c r="C25" s="200"/>
      <c r="D25" s="201"/>
      <c r="E25" s="199">
        <f t="shared" ref="E25" si="15">E20*E24</f>
        <v>66305.2</v>
      </c>
      <c r="F25" s="200"/>
      <c r="G25" s="201"/>
      <c r="H25" s="199">
        <f t="shared" ref="H25" si="16">H20*H24</f>
        <v>49730.85</v>
      </c>
      <c r="I25" s="200"/>
      <c r="J25" s="201"/>
      <c r="K25" s="199">
        <f t="shared" ref="K25" si="17">K20*K24</f>
        <v>41314.86</v>
      </c>
      <c r="L25" s="200"/>
      <c r="M25" s="201"/>
      <c r="N25" s="17"/>
    </row>
    <row r="26" spans="1:14" ht="15" thickTop="1" x14ac:dyDescent="0.35">
      <c r="A26" s="22"/>
      <c r="B26" s="27"/>
      <c r="C26" s="28"/>
      <c r="D26" s="28"/>
      <c r="E26" s="28"/>
      <c r="F26" s="28"/>
      <c r="G26" s="28"/>
      <c r="H26" s="28"/>
      <c r="I26" s="28"/>
      <c r="J26" s="28"/>
      <c r="K26" s="28"/>
      <c r="L26" s="28"/>
      <c r="M26" s="29"/>
      <c r="N26" s="17"/>
    </row>
    <row r="27" spans="1:14" ht="14.5" x14ac:dyDescent="0.35">
      <c r="A27" s="26" t="s">
        <v>55</v>
      </c>
      <c r="B27" s="190">
        <f>SUM(B25:M25)</f>
        <v>186681.65999999997</v>
      </c>
      <c r="C27" s="191"/>
      <c r="D27" s="191"/>
      <c r="E27" s="191"/>
      <c r="F27" s="191"/>
      <c r="G27" s="191"/>
      <c r="H27" s="191"/>
      <c r="I27" s="191"/>
      <c r="J27" s="191"/>
      <c r="K27" s="191"/>
      <c r="L27" s="191"/>
      <c r="M27" s="192"/>
      <c r="N27" s="17"/>
    </row>
    <row r="28" spans="1:14" ht="14.5" x14ac:dyDescent="0.35">
      <c r="A28" s="30"/>
      <c r="B28" s="30"/>
      <c r="C28" s="30"/>
      <c r="D28" s="30"/>
      <c r="E28" s="30"/>
      <c r="F28" s="30"/>
      <c r="G28" s="30"/>
      <c r="H28" s="30"/>
      <c r="I28" s="30"/>
      <c r="J28" s="30"/>
      <c r="K28" s="30"/>
      <c r="L28" s="30"/>
      <c r="M28" s="30"/>
      <c r="N28" s="17"/>
    </row>
  </sheetData>
  <mergeCells count="81">
    <mergeCell ref="B25:D25"/>
    <mergeCell ref="E25:G25"/>
    <mergeCell ref="H25:J25"/>
    <mergeCell ref="K25:M25"/>
    <mergeCell ref="B27:M27"/>
    <mergeCell ref="B23:D23"/>
    <mergeCell ref="E23:G23"/>
    <mergeCell ref="H23:J23"/>
    <mergeCell ref="K23:M23"/>
    <mergeCell ref="B24:D24"/>
    <mergeCell ref="E24:G24"/>
    <mergeCell ref="H24:J24"/>
    <mergeCell ref="K24:M24"/>
    <mergeCell ref="B21:D21"/>
    <mergeCell ref="E21:G21"/>
    <mergeCell ref="H21:J21"/>
    <mergeCell ref="K21:M21"/>
    <mergeCell ref="B22:D22"/>
    <mergeCell ref="E22:G22"/>
    <mergeCell ref="H22:J22"/>
    <mergeCell ref="K22:M22"/>
    <mergeCell ref="K18:M18"/>
    <mergeCell ref="B19:D19"/>
    <mergeCell ref="E19:G19"/>
    <mergeCell ref="H19:J19"/>
    <mergeCell ref="K19:M19"/>
    <mergeCell ref="K11:M11"/>
    <mergeCell ref="B13:M13"/>
    <mergeCell ref="B20:D20"/>
    <mergeCell ref="E20:G20"/>
    <mergeCell ref="H20:J20"/>
    <mergeCell ref="K20:M20"/>
    <mergeCell ref="A15:M15"/>
    <mergeCell ref="A16:M16"/>
    <mergeCell ref="A17:A18"/>
    <mergeCell ref="B17:D17"/>
    <mergeCell ref="E17:G17"/>
    <mergeCell ref="H17:J17"/>
    <mergeCell ref="K17:M17"/>
    <mergeCell ref="B18:D18"/>
    <mergeCell ref="E18:G18"/>
    <mergeCell ref="H18:J18"/>
    <mergeCell ref="B8:D8"/>
    <mergeCell ref="E8:G8"/>
    <mergeCell ref="H8:J8"/>
    <mergeCell ref="K8:M8"/>
    <mergeCell ref="A14:M14"/>
    <mergeCell ref="B9:D9"/>
    <mergeCell ref="E9:G9"/>
    <mergeCell ref="H9:J9"/>
    <mergeCell ref="K9:M9"/>
    <mergeCell ref="B10:D10"/>
    <mergeCell ref="E10:G10"/>
    <mergeCell ref="H10:J10"/>
    <mergeCell ref="K10:M10"/>
    <mergeCell ref="B11:D11"/>
    <mergeCell ref="E11:G11"/>
    <mergeCell ref="H11:J11"/>
    <mergeCell ref="E5:G5"/>
    <mergeCell ref="H5:J5"/>
    <mergeCell ref="K5:M5"/>
    <mergeCell ref="B7:D7"/>
    <mergeCell ref="E7:G7"/>
    <mergeCell ref="H7:J7"/>
    <mergeCell ref="K7:M7"/>
    <mergeCell ref="B6:D6"/>
    <mergeCell ref="E6:G6"/>
    <mergeCell ref="H6:J6"/>
    <mergeCell ref="K6:M6"/>
    <mergeCell ref="B5:D5"/>
    <mergeCell ref="A1:M1"/>
    <mergeCell ref="A2:M2"/>
    <mergeCell ref="A3:A4"/>
    <mergeCell ref="B3:D3"/>
    <mergeCell ref="E3:G3"/>
    <mergeCell ref="H3:J3"/>
    <mergeCell ref="K3:M3"/>
    <mergeCell ref="B4:D4"/>
    <mergeCell ref="E4:G4"/>
    <mergeCell ref="H4:J4"/>
    <mergeCell ref="K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073A-572E-4679-9E68-8B64F1CC14AB}">
  <dimension ref="A1:O15"/>
  <sheetViews>
    <sheetView workbookViewId="0">
      <selection activeCell="A14" sqref="A14:M15"/>
    </sheetView>
  </sheetViews>
  <sheetFormatPr defaultRowHeight="12.5" x14ac:dyDescent="0.25"/>
  <cols>
    <col min="1" max="1" width="30.81640625" customWidth="1"/>
  </cols>
  <sheetData>
    <row r="1" spans="1:15" ht="15" thickBot="1" x14ac:dyDescent="0.4">
      <c r="A1" s="30"/>
      <c r="B1" s="30"/>
      <c r="C1" s="30"/>
      <c r="D1" s="30"/>
      <c r="E1" s="30"/>
      <c r="F1" s="30"/>
      <c r="G1" s="30"/>
      <c r="H1" s="30"/>
      <c r="I1" s="30"/>
      <c r="J1" s="30"/>
      <c r="K1" s="30"/>
      <c r="L1" s="30"/>
      <c r="M1" s="30"/>
      <c r="N1" s="17"/>
    </row>
    <row r="2" spans="1:15" ht="15" thickBot="1" x14ac:dyDescent="0.4">
      <c r="A2" s="193" t="s">
        <v>64</v>
      </c>
      <c r="B2" s="194"/>
      <c r="C2" s="194"/>
      <c r="D2" s="194"/>
      <c r="E2" s="194"/>
      <c r="F2" s="194"/>
      <c r="G2" s="194"/>
      <c r="H2" s="194"/>
      <c r="I2" s="194"/>
      <c r="J2" s="194"/>
      <c r="K2" s="194"/>
      <c r="L2" s="194"/>
      <c r="M2" s="195"/>
      <c r="N2" s="17"/>
    </row>
    <row r="3" spans="1:15" ht="14.5" x14ac:dyDescent="0.35">
      <c r="A3" s="165"/>
      <c r="B3" s="165" t="s">
        <v>3</v>
      </c>
      <c r="C3" s="167"/>
      <c r="D3" s="168"/>
      <c r="E3" s="165" t="s">
        <v>4</v>
      </c>
      <c r="F3" s="167"/>
      <c r="G3" s="168"/>
      <c r="H3" s="165" t="s">
        <v>5</v>
      </c>
      <c r="I3" s="167"/>
      <c r="J3" s="168"/>
      <c r="K3" s="165" t="s">
        <v>6</v>
      </c>
      <c r="L3" s="167"/>
      <c r="M3" s="168"/>
      <c r="N3" s="17"/>
    </row>
    <row r="4" spans="1:15" ht="15" thickBot="1" x14ac:dyDescent="0.4">
      <c r="A4" s="166"/>
      <c r="B4" s="166" t="s">
        <v>8</v>
      </c>
      <c r="C4" s="169"/>
      <c r="D4" s="170"/>
      <c r="E4" s="166" t="s">
        <v>9</v>
      </c>
      <c r="F4" s="169"/>
      <c r="G4" s="170"/>
      <c r="H4" s="166" t="s">
        <v>10</v>
      </c>
      <c r="I4" s="169"/>
      <c r="J4" s="170"/>
      <c r="K4" s="166" t="s">
        <v>11</v>
      </c>
      <c r="L4" s="169"/>
      <c r="M4" s="170"/>
      <c r="N4" s="17"/>
    </row>
    <row r="5" spans="1:15" ht="14.5" x14ac:dyDescent="0.35">
      <c r="A5" s="20" t="s">
        <v>26</v>
      </c>
      <c r="B5" s="196">
        <v>115</v>
      </c>
      <c r="C5" s="197"/>
      <c r="D5" s="198"/>
      <c r="E5" s="196">
        <v>260</v>
      </c>
      <c r="F5" s="197"/>
      <c r="G5" s="198"/>
      <c r="H5" s="196">
        <v>195</v>
      </c>
      <c r="I5" s="197"/>
      <c r="J5" s="198"/>
      <c r="K5" s="196">
        <v>162</v>
      </c>
      <c r="L5" s="197"/>
      <c r="M5" s="198"/>
      <c r="N5" s="17"/>
    </row>
    <row r="6" spans="1:15" ht="14.5" x14ac:dyDescent="0.35">
      <c r="A6" s="19" t="s">
        <v>65</v>
      </c>
      <c r="B6" s="202">
        <v>20</v>
      </c>
      <c r="C6" s="203"/>
      <c r="D6" s="204"/>
      <c r="E6" s="202">
        <v>20</v>
      </c>
      <c r="F6" s="203"/>
      <c r="G6" s="204"/>
      <c r="H6" s="202">
        <v>20</v>
      </c>
      <c r="I6" s="203"/>
      <c r="J6" s="204"/>
      <c r="K6" s="202">
        <v>20</v>
      </c>
      <c r="L6" s="203"/>
      <c r="M6" s="204"/>
      <c r="N6" s="17"/>
    </row>
    <row r="7" spans="1:15" ht="14.5" x14ac:dyDescent="0.35">
      <c r="A7" s="20" t="s">
        <v>31</v>
      </c>
      <c r="B7" s="174">
        <v>2.5</v>
      </c>
      <c r="C7" s="175"/>
      <c r="D7" s="176"/>
      <c r="E7" s="174">
        <v>2.5</v>
      </c>
      <c r="F7" s="175"/>
      <c r="G7" s="176"/>
      <c r="H7" s="174">
        <v>2.5</v>
      </c>
      <c r="I7" s="175"/>
      <c r="J7" s="176"/>
      <c r="K7" s="174">
        <v>2.5</v>
      </c>
      <c r="L7" s="175"/>
      <c r="M7" s="176"/>
      <c r="N7" s="17"/>
    </row>
    <row r="8" spans="1:15" ht="14.5" x14ac:dyDescent="0.35">
      <c r="A8" s="19" t="s">
        <v>66</v>
      </c>
      <c r="B8" s="205">
        <v>288</v>
      </c>
      <c r="C8" s="206"/>
      <c r="D8" s="207"/>
      <c r="E8" s="205">
        <v>650</v>
      </c>
      <c r="F8" s="206"/>
      <c r="G8" s="207"/>
      <c r="H8" s="205">
        <v>488</v>
      </c>
      <c r="I8" s="206"/>
      <c r="J8" s="207"/>
      <c r="K8" s="205">
        <v>404</v>
      </c>
      <c r="L8" s="206"/>
      <c r="M8" s="207"/>
      <c r="N8" s="17"/>
    </row>
    <row r="9" spans="1:15" ht="14.5" x14ac:dyDescent="0.35">
      <c r="A9" s="21" t="s">
        <v>67</v>
      </c>
      <c r="B9" s="208">
        <f>B8*B6</f>
        <v>5760</v>
      </c>
      <c r="C9" s="209"/>
      <c r="D9" s="210"/>
      <c r="E9" s="208">
        <f t="shared" ref="E9" si="0">E8*E6</f>
        <v>13000</v>
      </c>
      <c r="F9" s="209"/>
      <c r="G9" s="210"/>
      <c r="H9" s="208">
        <f t="shared" ref="H9" si="1">H8*H6</f>
        <v>9760</v>
      </c>
      <c r="I9" s="209"/>
      <c r="J9" s="210"/>
      <c r="K9" s="208">
        <f>K8*K6</f>
        <v>8080</v>
      </c>
      <c r="L9" s="209"/>
      <c r="M9" s="210"/>
      <c r="N9" s="17"/>
    </row>
    <row r="10" spans="1:15" ht="14.5" x14ac:dyDescent="0.35">
      <c r="A10" s="19" t="s">
        <v>68</v>
      </c>
      <c r="B10" s="184">
        <v>3.5</v>
      </c>
      <c r="C10" s="185"/>
      <c r="D10" s="186"/>
      <c r="E10" s="184">
        <v>3.5</v>
      </c>
      <c r="F10" s="185"/>
      <c r="G10" s="186"/>
      <c r="H10" s="184">
        <v>3.5</v>
      </c>
      <c r="I10" s="185"/>
      <c r="J10" s="186"/>
      <c r="K10" s="184">
        <v>3.5</v>
      </c>
      <c r="L10" s="185"/>
      <c r="M10" s="186"/>
      <c r="N10" s="17"/>
    </row>
    <row r="11" spans="1:15" ht="15" thickBot="1" x14ac:dyDescent="0.4">
      <c r="A11" s="21" t="s">
        <v>69</v>
      </c>
      <c r="B11" s="187">
        <f>B9+B10</f>
        <v>5763.5</v>
      </c>
      <c r="C11" s="188"/>
      <c r="D11" s="189"/>
      <c r="E11" s="187">
        <f t="shared" ref="E11" si="2">E9+E10</f>
        <v>13003.5</v>
      </c>
      <c r="F11" s="188"/>
      <c r="G11" s="189"/>
      <c r="H11" s="187">
        <f t="shared" ref="H11" si="3">H9+H10</f>
        <v>9763.5</v>
      </c>
      <c r="I11" s="188"/>
      <c r="J11" s="189"/>
      <c r="K11" s="187">
        <f t="shared" ref="K11" si="4">K9+K10</f>
        <v>8083.5</v>
      </c>
      <c r="L11" s="188"/>
      <c r="M11" s="189"/>
      <c r="N11" s="17"/>
    </row>
    <row r="12" spans="1:15" ht="15" thickTop="1" x14ac:dyDescent="0.35">
      <c r="A12" s="22"/>
      <c r="B12" s="23"/>
      <c r="C12" s="24"/>
      <c r="D12" s="24"/>
      <c r="E12" s="24"/>
      <c r="F12" s="24"/>
      <c r="G12" s="24"/>
      <c r="H12" s="24"/>
      <c r="I12" s="24"/>
      <c r="J12" s="24"/>
      <c r="K12" s="24"/>
      <c r="L12" s="24"/>
      <c r="M12" s="25"/>
      <c r="N12" s="17"/>
    </row>
    <row r="13" spans="1:15" ht="15" thickBot="1" x14ac:dyDescent="0.4">
      <c r="A13" s="31" t="s">
        <v>55</v>
      </c>
      <c r="B13" s="212">
        <f>SUM(B11:M11)</f>
        <v>36614</v>
      </c>
      <c r="C13" s="191"/>
      <c r="D13" s="191"/>
      <c r="E13" s="191"/>
      <c r="F13" s="191"/>
      <c r="G13" s="191"/>
      <c r="H13" s="191"/>
      <c r="I13" s="191"/>
      <c r="J13" s="191"/>
      <c r="K13" s="191"/>
      <c r="L13" s="191"/>
      <c r="M13" s="192"/>
      <c r="N13" s="17"/>
    </row>
    <row r="14" spans="1:15" ht="14.5" x14ac:dyDescent="0.35">
      <c r="A14" s="213"/>
      <c r="B14" s="214"/>
      <c r="C14" s="214"/>
      <c r="D14" s="214"/>
      <c r="E14" s="214"/>
      <c r="F14" s="214"/>
      <c r="G14" s="214"/>
      <c r="H14" s="214"/>
      <c r="I14" s="214"/>
      <c r="J14" s="214"/>
      <c r="K14" s="214"/>
      <c r="L14" s="214"/>
      <c r="M14" s="214"/>
      <c r="N14" s="32"/>
      <c r="O14" s="33"/>
    </row>
    <row r="15" spans="1:15" ht="14.5" x14ac:dyDescent="0.35">
      <c r="A15" s="17"/>
      <c r="B15" s="211"/>
      <c r="C15" s="211"/>
      <c r="D15" s="211"/>
      <c r="E15" s="211"/>
      <c r="F15" s="211"/>
      <c r="G15" s="211"/>
      <c r="H15" s="211"/>
      <c r="I15" s="211"/>
      <c r="J15" s="211"/>
      <c r="K15" s="211"/>
      <c r="L15" s="211"/>
      <c r="M15" s="211"/>
      <c r="N15" s="17"/>
    </row>
  </sheetData>
  <mergeCells count="46">
    <mergeCell ref="L15:M15"/>
    <mergeCell ref="B11:D11"/>
    <mergeCell ref="E11:G11"/>
    <mergeCell ref="H11:J11"/>
    <mergeCell ref="K11:M11"/>
    <mergeCell ref="B13:M13"/>
    <mergeCell ref="A14:M14"/>
    <mergeCell ref="B15:C15"/>
    <mergeCell ref="D15:E15"/>
    <mergeCell ref="F15:G15"/>
    <mergeCell ref="H15:I15"/>
    <mergeCell ref="J15:K15"/>
    <mergeCell ref="B9:D9"/>
    <mergeCell ref="E9:G9"/>
    <mergeCell ref="H9:J9"/>
    <mergeCell ref="K9:M9"/>
    <mergeCell ref="B10:D10"/>
    <mergeCell ref="E10:G10"/>
    <mergeCell ref="H10:J10"/>
    <mergeCell ref="K10:M10"/>
    <mergeCell ref="B7:D7"/>
    <mergeCell ref="E7:G7"/>
    <mergeCell ref="H7:J7"/>
    <mergeCell ref="K7:M7"/>
    <mergeCell ref="B8:D8"/>
    <mergeCell ref="E8:G8"/>
    <mergeCell ref="H8:J8"/>
    <mergeCell ref="K8:M8"/>
    <mergeCell ref="B5:D5"/>
    <mergeCell ref="E5:G5"/>
    <mergeCell ref="H5:J5"/>
    <mergeCell ref="K5:M5"/>
    <mergeCell ref="B6:D6"/>
    <mergeCell ref="E6:G6"/>
    <mergeCell ref="H6:J6"/>
    <mergeCell ref="K6:M6"/>
    <mergeCell ref="A2:M2"/>
    <mergeCell ref="A3:A4"/>
    <mergeCell ref="B3:D3"/>
    <mergeCell ref="E3:G3"/>
    <mergeCell ref="H3:J3"/>
    <mergeCell ref="K3:M3"/>
    <mergeCell ref="B4:D4"/>
    <mergeCell ref="E4:G4"/>
    <mergeCell ref="H4:J4"/>
    <mergeCell ref="K4: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FD3E1-393A-45AC-80A6-945861808E13}">
  <dimension ref="A1:N10"/>
  <sheetViews>
    <sheetView workbookViewId="0">
      <selection activeCell="A14" sqref="A14:A15"/>
    </sheetView>
  </sheetViews>
  <sheetFormatPr defaultRowHeight="12.5" x14ac:dyDescent="0.25"/>
  <cols>
    <col min="1" max="1" width="34.453125" customWidth="1"/>
  </cols>
  <sheetData>
    <row r="1" spans="1:14" ht="15" thickBot="1" x14ac:dyDescent="0.4">
      <c r="A1" s="30"/>
      <c r="B1" s="30"/>
      <c r="C1" s="30"/>
      <c r="D1" s="30"/>
      <c r="E1" s="30"/>
      <c r="F1" s="30"/>
      <c r="G1" s="30"/>
      <c r="H1" s="30"/>
      <c r="I1" s="30"/>
      <c r="J1" s="30"/>
      <c r="K1" s="30"/>
      <c r="L1" s="30"/>
      <c r="M1" s="30"/>
      <c r="N1" s="17"/>
    </row>
    <row r="2" spans="1:14" ht="15" thickBot="1" x14ac:dyDescent="0.4">
      <c r="A2" s="193" t="s">
        <v>70</v>
      </c>
      <c r="B2" s="194"/>
      <c r="C2" s="194"/>
      <c r="D2" s="194"/>
      <c r="E2" s="194"/>
      <c r="F2" s="194"/>
      <c r="G2" s="194"/>
      <c r="H2" s="194"/>
      <c r="I2" s="194"/>
      <c r="J2" s="194"/>
      <c r="K2" s="194"/>
      <c r="L2" s="194"/>
      <c r="M2" s="195"/>
      <c r="N2" s="17"/>
    </row>
    <row r="3" spans="1:14" ht="14.5" x14ac:dyDescent="0.35">
      <c r="A3" s="165"/>
      <c r="B3" s="165" t="s">
        <v>3</v>
      </c>
      <c r="C3" s="167"/>
      <c r="D3" s="168"/>
      <c r="E3" s="165" t="s">
        <v>4</v>
      </c>
      <c r="F3" s="167"/>
      <c r="G3" s="168"/>
      <c r="H3" s="165" t="s">
        <v>5</v>
      </c>
      <c r="I3" s="167"/>
      <c r="J3" s="168"/>
      <c r="K3" s="165" t="s">
        <v>6</v>
      </c>
      <c r="L3" s="167"/>
      <c r="M3" s="168"/>
      <c r="N3" s="17"/>
    </row>
    <row r="4" spans="1:14" ht="15" thickBot="1" x14ac:dyDescent="0.4">
      <c r="A4" s="166"/>
      <c r="B4" s="166" t="s">
        <v>8</v>
      </c>
      <c r="C4" s="169"/>
      <c r="D4" s="170"/>
      <c r="E4" s="166" t="s">
        <v>9</v>
      </c>
      <c r="F4" s="169"/>
      <c r="G4" s="170"/>
      <c r="H4" s="166" t="s">
        <v>10</v>
      </c>
      <c r="I4" s="169"/>
      <c r="J4" s="170"/>
      <c r="K4" s="166" t="s">
        <v>11</v>
      </c>
      <c r="L4" s="169"/>
      <c r="M4" s="170"/>
      <c r="N4" s="17"/>
    </row>
    <row r="5" spans="1:14" ht="14.5" x14ac:dyDescent="0.35">
      <c r="A5" s="20" t="s">
        <v>38</v>
      </c>
      <c r="B5" s="216">
        <v>2877</v>
      </c>
      <c r="C5" s="217"/>
      <c r="D5" s="218"/>
      <c r="E5" s="216">
        <v>6502</v>
      </c>
      <c r="F5" s="217"/>
      <c r="G5" s="218"/>
      <c r="H5" s="216">
        <v>4877</v>
      </c>
      <c r="I5" s="217"/>
      <c r="J5" s="218"/>
      <c r="K5" s="216">
        <v>4039</v>
      </c>
      <c r="L5" s="217"/>
      <c r="M5" s="218"/>
      <c r="N5" s="17"/>
    </row>
    <row r="6" spans="1:14" ht="15" thickBot="1" x14ac:dyDescent="0.4">
      <c r="A6" s="34" t="s">
        <v>39</v>
      </c>
      <c r="B6" s="219">
        <f>SUM(B5:M5)</f>
        <v>18295</v>
      </c>
      <c r="C6" s="220"/>
      <c r="D6" s="220"/>
      <c r="E6" s="220"/>
      <c r="F6" s="220"/>
      <c r="G6" s="220"/>
      <c r="H6" s="220"/>
      <c r="I6" s="220"/>
      <c r="J6" s="220"/>
      <c r="K6" s="220"/>
      <c r="L6" s="220"/>
      <c r="M6" s="221"/>
      <c r="N6" s="17"/>
    </row>
    <row r="7" spans="1:14" ht="14.5" x14ac:dyDescent="0.35">
      <c r="A7" s="215"/>
      <c r="B7" s="215"/>
      <c r="C7" s="215"/>
      <c r="D7" s="215"/>
      <c r="E7" s="215"/>
      <c r="F7" s="215"/>
      <c r="G7" s="215"/>
      <c r="H7" s="215"/>
      <c r="I7" s="215"/>
      <c r="J7" s="215"/>
      <c r="K7" s="215"/>
      <c r="L7" s="215"/>
      <c r="M7" s="215"/>
      <c r="N7" s="17"/>
    </row>
    <row r="8" spans="1:14" ht="14.5" x14ac:dyDescent="0.35">
      <c r="A8" s="222" t="s">
        <v>71</v>
      </c>
      <c r="B8" s="222"/>
      <c r="C8" s="222"/>
      <c r="D8" s="222"/>
      <c r="E8" s="222"/>
      <c r="F8" s="222"/>
      <c r="G8" s="222"/>
      <c r="H8" s="222"/>
      <c r="I8" s="222"/>
      <c r="J8" s="222"/>
      <c r="K8" s="222"/>
      <c r="L8" s="222"/>
      <c r="M8" s="222"/>
      <c r="N8" s="17"/>
    </row>
    <row r="9" spans="1:14" ht="14.5" x14ac:dyDescent="0.35">
      <c r="A9" s="211"/>
      <c r="B9" s="211"/>
      <c r="C9" s="211"/>
      <c r="D9" s="211"/>
      <c r="E9" s="211"/>
      <c r="F9" s="211"/>
      <c r="G9" s="211"/>
      <c r="H9" s="211"/>
      <c r="I9" s="211"/>
      <c r="J9" s="211"/>
      <c r="K9" s="211"/>
      <c r="L9" s="211"/>
      <c r="M9" s="211"/>
      <c r="N9" s="17"/>
    </row>
    <row r="10" spans="1:14" ht="14.5" x14ac:dyDescent="0.35">
      <c r="A10" s="17"/>
      <c r="B10" s="211"/>
      <c r="C10" s="211"/>
      <c r="D10" s="211"/>
      <c r="E10" s="211"/>
      <c r="F10" s="211"/>
      <c r="G10" s="211"/>
      <c r="H10" s="211"/>
      <c r="I10" s="211"/>
      <c r="J10" s="211"/>
      <c r="K10" s="211"/>
      <c r="L10" s="211"/>
      <c r="M10" s="211"/>
      <c r="N10" s="17"/>
    </row>
  </sheetData>
  <mergeCells count="24">
    <mergeCell ref="A8:M8"/>
    <mergeCell ref="A9:M9"/>
    <mergeCell ref="B10:C10"/>
    <mergeCell ref="D10:E10"/>
    <mergeCell ref="F10:G10"/>
    <mergeCell ref="H10:I10"/>
    <mergeCell ref="J10:K10"/>
    <mergeCell ref="L10:M10"/>
    <mergeCell ref="A7:M7"/>
    <mergeCell ref="A2:M2"/>
    <mergeCell ref="A3:A4"/>
    <mergeCell ref="B3:D3"/>
    <mergeCell ref="E3:G3"/>
    <mergeCell ref="H3:J3"/>
    <mergeCell ref="K3:M3"/>
    <mergeCell ref="B4:D4"/>
    <mergeCell ref="E4:G4"/>
    <mergeCell ref="H4:J4"/>
    <mergeCell ref="K4:M4"/>
    <mergeCell ref="B5:D5"/>
    <mergeCell ref="E5:G5"/>
    <mergeCell ref="H5:J5"/>
    <mergeCell ref="K5:M5"/>
    <mergeCell ref="B6:M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A24E-D769-4656-AB63-E5C3917B71F2}">
  <dimension ref="A1:N11"/>
  <sheetViews>
    <sheetView workbookViewId="0">
      <selection activeCell="A14" sqref="A14:A15"/>
    </sheetView>
  </sheetViews>
  <sheetFormatPr defaultRowHeight="12.5" x14ac:dyDescent="0.25"/>
  <cols>
    <col min="1" max="1" width="44.54296875" customWidth="1"/>
  </cols>
  <sheetData>
    <row r="1" spans="1:14" ht="15" thickBot="1" x14ac:dyDescent="0.4">
      <c r="A1" s="30"/>
      <c r="B1" s="30"/>
      <c r="C1" s="30"/>
      <c r="D1" s="30"/>
      <c r="E1" s="30"/>
      <c r="F1" s="30"/>
      <c r="G1" s="30"/>
      <c r="H1" s="30"/>
      <c r="I1" s="30"/>
      <c r="J1" s="30"/>
      <c r="K1" s="30"/>
      <c r="L1" s="30"/>
      <c r="M1" s="30"/>
      <c r="N1" s="17"/>
    </row>
    <row r="2" spans="1:14" ht="15" thickBot="1" x14ac:dyDescent="0.4">
      <c r="A2" s="193" t="s">
        <v>72</v>
      </c>
      <c r="B2" s="194"/>
      <c r="C2" s="194"/>
      <c r="D2" s="194"/>
      <c r="E2" s="194"/>
      <c r="F2" s="194"/>
      <c r="G2" s="194"/>
      <c r="H2" s="194"/>
      <c r="I2" s="194"/>
      <c r="J2" s="194"/>
      <c r="K2" s="194"/>
      <c r="L2" s="194"/>
      <c r="M2" s="195"/>
      <c r="N2" s="17"/>
    </row>
    <row r="3" spans="1:14" ht="14.5" x14ac:dyDescent="0.35">
      <c r="A3" s="165"/>
      <c r="B3" s="165" t="s">
        <v>3</v>
      </c>
      <c r="C3" s="167"/>
      <c r="D3" s="168"/>
      <c r="E3" s="165" t="s">
        <v>4</v>
      </c>
      <c r="F3" s="167"/>
      <c r="G3" s="168"/>
      <c r="H3" s="165" t="s">
        <v>5</v>
      </c>
      <c r="I3" s="167"/>
      <c r="J3" s="168"/>
      <c r="K3" s="165" t="s">
        <v>6</v>
      </c>
      <c r="L3" s="167"/>
      <c r="M3" s="168"/>
      <c r="N3" s="17"/>
    </row>
    <row r="4" spans="1:14" ht="15" thickBot="1" x14ac:dyDescent="0.4">
      <c r="A4" s="166"/>
      <c r="B4" s="166" t="s">
        <v>8</v>
      </c>
      <c r="C4" s="169"/>
      <c r="D4" s="170"/>
      <c r="E4" s="166" t="s">
        <v>9</v>
      </c>
      <c r="F4" s="169"/>
      <c r="G4" s="170"/>
      <c r="H4" s="166" t="s">
        <v>10</v>
      </c>
      <c r="I4" s="169"/>
      <c r="J4" s="170"/>
      <c r="K4" s="166" t="s">
        <v>11</v>
      </c>
      <c r="L4" s="169"/>
      <c r="M4" s="170"/>
      <c r="N4" s="17"/>
    </row>
    <row r="5" spans="1:14" ht="14.5" x14ac:dyDescent="0.35">
      <c r="A5" s="20" t="s">
        <v>73</v>
      </c>
      <c r="B5" s="196">
        <v>115</v>
      </c>
      <c r="C5" s="197"/>
      <c r="D5" s="198"/>
      <c r="E5" s="196">
        <v>260</v>
      </c>
      <c r="F5" s="197"/>
      <c r="G5" s="198"/>
      <c r="H5" s="196">
        <v>195</v>
      </c>
      <c r="I5" s="197"/>
      <c r="J5" s="198"/>
      <c r="K5" s="196">
        <v>162</v>
      </c>
      <c r="L5" s="197"/>
      <c r="M5" s="198"/>
      <c r="N5" s="17"/>
    </row>
    <row r="6" spans="1:14" ht="14.5" x14ac:dyDescent="0.35">
      <c r="A6" s="19" t="s">
        <v>74</v>
      </c>
      <c r="B6" s="223">
        <v>180</v>
      </c>
      <c r="C6" s="224"/>
      <c r="D6" s="225"/>
      <c r="E6" s="223">
        <v>180</v>
      </c>
      <c r="F6" s="224"/>
      <c r="G6" s="225"/>
      <c r="H6" s="223">
        <v>180</v>
      </c>
      <c r="I6" s="224"/>
      <c r="J6" s="225"/>
      <c r="K6" s="223">
        <v>180</v>
      </c>
      <c r="L6" s="224"/>
      <c r="M6" s="225"/>
      <c r="N6" s="17"/>
    </row>
    <row r="7" spans="1:14" ht="15" thickBot="1" x14ac:dyDescent="0.4">
      <c r="A7" s="20" t="s">
        <v>75</v>
      </c>
      <c r="B7" s="199">
        <f>B5*B6</f>
        <v>20700</v>
      </c>
      <c r="C7" s="200"/>
      <c r="D7" s="201"/>
      <c r="E7" s="199">
        <f t="shared" ref="E7" si="0">E5*E6</f>
        <v>46800</v>
      </c>
      <c r="F7" s="200"/>
      <c r="G7" s="201"/>
      <c r="H7" s="199">
        <f t="shared" ref="H7" si="1">H5*H6</f>
        <v>35100</v>
      </c>
      <c r="I7" s="200"/>
      <c r="J7" s="201"/>
      <c r="K7" s="199">
        <f t="shared" ref="K7" si="2">K5*K6</f>
        <v>29160</v>
      </c>
      <c r="L7" s="200"/>
      <c r="M7" s="201"/>
      <c r="N7" s="17"/>
    </row>
    <row r="8" spans="1:14" ht="15.5" thickTop="1" thickBot="1" x14ac:dyDescent="0.4">
      <c r="A8" s="19" t="s">
        <v>76</v>
      </c>
      <c r="B8" s="227">
        <f>SUM(B7:M7)</f>
        <v>131760</v>
      </c>
      <c r="C8" s="228"/>
      <c r="D8" s="228"/>
      <c r="E8" s="228"/>
      <c r="F8" s="228"/>
      <c r="G8" s="228"/>
      <c r="H8" s="228"/>
      <c r="I8" s="228"/>
      <c r="J8" s="228"/>
      <c r="K8" s="228"/>
      <c r="L8" s="228"/>
      <c r="M8" s="229"/>
      <c r="N8" s="35"/>
    </row>
    <row r="9" spans="1:14" ht="14.5" x14ac:dyDescent="0.35">
      <c r="A9" s="36"/>
      <c r="B9" s="37"/>
      <c r="C9" s="38"/>
      <c r="D9" s="38"/>
      <c r="E9" s="38"/>
      <c r="F9" s="38"/>
      <c r="G9" s="38"/>
      <c r="H9" s="38"/>
      <c r="I9" s="38"/>
      <c r="J9" s="38"/>
      <c r="K9" s="38"/>
      <c r="L9" s="38"/>
      <c r="M9" s="39"/>
      <c r="N9" s="35"/>
    </row>
    <row r="10" spans="1:14" ht="14.5" x14ac:dyDescent="0.35">
      <c r="A10" s="26" t="s">
        <v>77</v>
      </c>
      <c r="B10" s="190">
        <v>3330</v>
      </c>
      <c r="C10" s="191"/>
      <c r="D10" s="191"/>
      <c r="E10" s="191"/>
      <c r="F10" s="191"/>
      <c r="G10" s="191"/>
      <c r="H10" s="191"/>
      <c r="I10" s="191"/>
      <c r="J10" s="191"/>
      <c r="K10" s="191"/>
      <c r="L10" s="191"/>
      <c r="M10" s="192"/>
      <c r="N10" s="17"/>
    </row>
    <row r="11" spans="1:14" ht="14.5" x14ac:dyDescent="0.35">
      <c r="A11" s="226"/>
      <c r="B11" s="226"/>
      <c r="C11" s="226"/>
      <c r="D11" s="226"/>
      <c r="E11" s="226"/>
      <c r="F11" s="226"/>
      <c r="G11" s="226"/>
      <c r="H11" s="226"/>
      <c r="I11" s="226"/>
      <c r="J11" s="226"/>
      <c r="K11" s="226"/>
      <c r="L11" s="226"/>
      <c r="M11" s="226"/>
      <c r="N11" s="17"/>
    </row>
  </sheetData>
  <mergeCells count="25">
    <mergeCell ref="A11:M11"/>
    <mergeCell ref="B7:D7"/>
    <mergeCell ref="E7:G7"/>
    <mergeCell ref="H7:J7"/>
    <mergeCell ref="K7:M7"/>
    <mergeCell ref="B8:M8"/>
    <mergeCell ref="B10:M10"/>
    <mergeCell ref="B5:D5"/>
    <mergeCell ref="E5:G5"/>
    <mergeCell ref="H5:J5"/>
    <mergeCell ref="K5:M5"/>
    <mergeCell ref="B6:D6"/>
    <mergeCell ref="E6:G6"/>
    <mergeCell ref="H6:J6"/>
    <mergeCell ref="K6:M6"/>
    <mergeCell ref="A2:M2"/>
    <mergeCell ref="A3:A4"/>
    <mergeCell ref="B3:D3"/>
    <mergeCell ref="E3:G3"/>
    <mergeCell ref="H3:J3"/>
    <mergeCell ref="K3:M3"/>
    <mergeCell ref="B4:D4"/>
    <mergeCell ref="E4:G4"/>
    <mergeCell ref="H4:J4"/>
    <mergeCell ref="K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64706-211B-43C5-82C8-570339208758}">
  <dimension ref="A1:XFD19"/>
  <sheetViews>
    <sheetView topLeftCell="A8" workbookViewId="0">
      <selection activeCell="A14" sqref="A14:M15"/>
    </sheetView>
  </sheetViews>
  <sheetFormatPr defaultRowHeight="12.5" x14ac:dyDescent="0.25"/>
  <cols>
    <col min="1" max="1" width="28.7265625" customWidth="1"/>
  </cols>
  <sheetData>
    <row r="1" spans="1:16384" customFormat="1" ht="15" thickBot="1" x14ac:dyDescent="0.4">
      <c r="A1" s="40"/>
      <c r="B1" s="40"/>
      <c r="C1" s="40"/>
      <c r="D1" s="40"/>
      <c r="E1" s="40"/>
      <c r="F1" s="40"/>
      <c r="G1" s="40"/>
      <c r="H1" s="40"/>
      <c r="I1" s="40"/>
      <c r="J1" s="40"/>
      <c r="K1" s="40"/>
      <c r="L1" s="40"/>
      <c r="M1" s="40"/>
      <c r="N1" s="17"/>
    </row>
    <row r="2" spans="1:16384" customFormat="1" ht="20.5" customHeight="1" thickBot="1" x14ac:dyDescent="0.4">
      <c r="A2" s="193" t="s">
        <v>78</v>
      </c>
      <c r="B2" s="194"/>
      <c r="C2" s="194"/>
      <c r="D2" s="194"/>
      <c r="E2" s="194"/>
      <c r="F2" s="194"/>
      <c r="G2" s="194"/>
      <c r="H2" s="194"/>
      <c r="I2" s="194"/>
      <c r="J2" s="194"/>
      <c r="K2" s="194"/>
      <c r="L2" s="194"/>
      <c r="M2" s="195"/>
      <c r="N2" s="17"/>
    </row>
    <row r="3" spans="1:16384" customFormat="1" ht="15" customHeight="1" x14ac:dyDescent="0.35">
      <c r="A3" s="165" t="s">
        <v>79</v>
      </c>
      <c r="B3" s="165" t="s">
        <v>3</v>
      </c>
      <c r="C3" s="167"/>
      <c r="D3" s="168"/>
      <c r="E3" s="165" t="s">
        <v>4</v>
      </c>
      <c r="F3" s="167"/>
      <c r="G3" s="168"/>
      <c r="H3" s="165" t="s">
        <v>5</v>
      </c>
      <c r="I3" s="167"/>
      <c r="J3" s="168"/>
      <c r="K3" s="165" t="s">
        <v>6</v>
      </c>
      <c r="L3" s="167"/>
      <c r="M3" s="168"/>
      <c r="N3" s="17"/>
    </row>
    <row r="4" spans="1:16384" customFormat="1" ht="15" customHeight="1" thickBot="1" x14ac:dyDescent="0.4">
      <c r="A4" s="166"/>
      <c r="B4" s="166" t="s">
        <v>8</v>
      </c>
      <c r="C4" s="169"/>
      <c r="D4" s="170"/>
      <c r="E4" s="166" t="s">
        <v>9</v>
      </c>
      <c r="F4" s="169"/>
      <c r="G4" s="170"/>
      <c r="H4" s="166" t="s">
        <v>10</v>
      </c>
      <c r="I4" s="169"/>
      <c r="J4" s="170"/>
      <c r="K4" s="166" t="s">
        <v>11</v>
      </c>
      <c r="L4" s="169"/>
      <c r="M4" s="170"/>
      <c r="N4" s="17"/>
    </row>
    <row r="5" spans="1:16384" customFormat="1" ht="15" customHeight="1" x14ac:dyDescent="0.35">
      <c r="A5" s="20" t="s">
        <v>80</v>
      </c>
      <c r="B5" s="230">
        <v>52463</v>
      </c>
      <c r="C5" s="231"/>
      <c r="D5" s="232"/>
      <c r="E5" s="230">
        <v>52463</v>
      </c>
      <c r="F5" s="231"/>
      <c r="G5" s="232"/>
      <c r="H5" s="230">
        <v>99938</v>
      </c>
      <c r="I5" s="231"/>
      <c r="J5" s="232"/>
      <c r="K5" s="230">
        <v>69950</v>
      </c>
      <c r="L5" s="231"/>
      <c r="M5" s="232"/>
      <c r="N5" s="17"/>
      <c r="P5" s="17"/>
      <c r="CH5" s="196"/>
      <c r="CI5" s="197"/>
      <c r="CJ5" s="198"/>
      <c r="CK5" s="196"/>
      <c r="CL5" s="197"/>
      <c r="CM5" s="198"/>
      <c r="CN5" s="20"/>
      <c r="CO5" s="196"/>
      <c r="CP5" s="197"/>
      <c r="CQ5" s="198"/>
      <c r="CR5" s="196"/>
      <c r="CS5" s="197"/>
      <c r="CT5" s="198"/>
      <c r="CU5" s="196"/>
      <c r="CV5" s="197"/>
      <c r="CW5" s="198"/>
      <c r="CX5" s="196"/>
      <c r="CY5" s="197"/>
      <c r="CZ5" s="198"/>
      <c r="DA5" s="20"/>
      <c r="DB5" s="196"/>
      <c r="DC5" s="197"/>
      <c r="DD5" s="198"/>
      <c r="DE5" s="196"/>
      <c r="DF5" s="197"/>
      <c r="DG5" s="198"/>
      <c r="DH5" s="196"/>
      <c r="DI5" s="197"/>
      <c r="DJ5" s="198"/>
      <c r="DK5" s="196"/>
      <c r="DL5" s="197"/>
      <c r="DM5" s="198"/>
      <c r="DN5" s="20"/>
      <c r="DO5" s="196"/>
      <c r="DP5" s="197"/>
      <c r="DQ5" s="198"/>
      <c r="DR5" s="196"/>
      <c r="DS5" s="197"/>
      <c r="DT5" s="198"/>
      <c r="DU5" s="196"/>
      <c r="DV5" s="197"/>
      <c r="DW5" s="198"/>
      <c r="DX5" s="196"/>
      <c r="DY5" s="197"/>
      <c r="DZ5" s="198"/>
      <c r="EA5" s="20"/>
      <c r="EB5" s="196"/>
      <c r="EC5" s="197"/>
      <c r="ED5" s="198"/>
      <c r="EE5" s="196"/>
      <c r="EF5" s="197"/>
      <c r="EG5" s="198"/>
      <c r="EH5" s="196"/>
      <c r="EI5" s="197"/>
      <c r="EJ5" s="198"/>
      <c r="EK5" s="196"/>
      <c r="EL5" s="197"/>
      <c r="EM5" s="198"/>
      <c r="EN5" s="20"/>
      <c r="EO5" s="196"/>
      <c r="EP5" s="197"/>
      <c r="EQ5" s="198"/>
      <c r="ER5" s="196"/>
      <c r="ES5" s="197"/>
      <c r="ET5" s="198"/>
      <c r="EU5" s="196"/>
      <c r="EV5" s="197"/>
      <c r="EW5" s="198"/>
      <c r="EX5" s="196"/>
      <c r="EY5" s="197"/>
      <c r="EZ5" s="198"/>
      <c r="FA5" s="20"/>
      <c r="FB5" s="196"/>
      <c r="FC5" s="197"/>
      <c r="FD5" s="198"/>
      <c r="FE5" s="196"/>
      <c r="FF5" s="197"/>
      <c r="FG5" s="198"/>
      <c r="FH5" s="196"/>
      <c r="FI5" s="197"/>
      <c r="FJ5" s="198"/>
      <c r="FK5" s="196"/>
      <c r="FL5" s="197"/>
      <c r="FM5" s="198"/>
      <c r="FN5" s="20"/>
      <c r="FO5" s="196"/>
      <c r="FP5" s="197"/>
      <c r="FQ5" s="198"/>
      <c r="FR5" s="196"/>
      <c r="FS5" s="197"/>
      <c r="FT5" s="198"/>
      <c r="FU5" s="196"/>
      <c r="FV5" s="197"/>
      <c r="FW5" s="198"/>
      <c r="FX5" s="196"/>
      <c r="FY5" s="197"/>
      <c r="FZ5" s="198"/>
      <c r="GA5" s="20"/>
      <c r="GB5" s="196"/>
      <c r="GC5" s="197"/>
      <c r="GD5" s="198"/>
      <c r="GE5" s="196"/>
      <c r="GF5" s="197"/>
      <c r="GG5" s="198"/>
      <c r="GH5" s="196"/>
      <c r="GI5" s="197"/>
      <c r="GJ5" s="198"/>
      <c r="GK5" s="196"/>
      <c r="GL5" s="197"/>
      <c r="GM5" s="198"/>
      <c r="GN5" s="20"/>
      <c r="GO5" s="196"/>
      <c r="GP5" s="197"/>
      <c r="GQ5" s="198"/>
      <c r="GR5" s="196"/>
      <c r="GS5" s="197"/>
      <c r="GT5" s="198"/>
      <c r="GU5" s="196"/>
      <c r="GV5" s="197"/>
      <c r="GW5" s="198"/>
      <c r="GX5" s="196"/>
      <c r="GY5" s="197"/>
      <c r="GZ5" s="198"/>
      <c r="HA5" s="20"/>
      <c r="HB5" s="196"/>
      <c r="HC5" s="197"/>
      <c r="HD5" s="198"/>
      <c r="HE5" s="196"/>
      <c r="HF5" s="197"/>
      <c r="HG5" s="198"/>
      <c r="HH5" s="196"/>
      <c r="HI5" s="197"/>
      <c r="HJ5" s="198"/>
      <c r="HK5" s="196"/>
      <c r="HL5" s="197"/>
      <c r="HM5" s="198"/>
      <c r="HN5" s="20"/>
      <c r="HO5" s="196"/>
      <c r="HP5" s="197"/>
      <c r="HQ5" s="198"/>
      <c r="HR5" s="196"/>
      <c r="HS5" s="197"/>
      <c r="HT5" s="198"/>
      <c r="HU5" s="196"/>
      <c r="HV5" s="197"/>
      <c r="HW5" s="198"/>
      <c r="HX5" s="196"/>
      <c r="HY5" s="197"/>
      <c r="HZ5" s="198"/>
      <c r="IA5" s="20"/>
      <c r="IB5" s="196"/>
      <c r="IC5" s="197"/>
      <c r="ID5" s="198"/>
      <c r="IE5" s="196"/>
      <c r="IF5" s="197"/>
      <c r="IG5" s="198"/>
      <c r="IH5" s="196"/>
      <c r="II5" s="197"/>
      <c r="IJ5" s="198"/>
      <c r="IK5" s="196"/>
      <c r="IL5" s="197"/>
      <c r="IM5" s="198"/>
      <c r="IN5" s="20"/>
      <c r="IO5" s="196"/>
      <c r="IP5" s="197"/>
      <c r="IQ5" s="198"/>
      <c r="IR5" s="196"/>
      <c r="IS5" s="197"/>
      <c r="IT5" s="198"/>
      <c r="IU5" s="196"/>
      <c r="IV5" s="197"/>
      <c r="IW5" s="198"/>
      <c r="IX5" s="196"/>
      <c r="IY5" s="197"/>
      <c r="IZ5" s="198"/>
      <c r="JA5" s="20"/>
      <c r="JB5" s="196"/>
      <c r="JC5" s="197"/>
      <c r="JD5" s="198"/>
      <c r="JE5" s="196"/>
      <c r="JF5" s="197"/>
      <c r="JG5" s="198"/>
      <c r="JH5" s="196"/>
      <c r="JI5" s="197"/>
      <c r="JJ5" s="198"/>
      <c r="JK5" s="196"/>
      <c r="JL5" s="197"/>
      <c r="JM5" s="198"/>
      <c r="JN5" s="20"/>
      <c r="JO5" s="196"/>
      <c r="JP5" s="197"/>
      <c r="JQ5" s="198"/>
      <c r="JR5" s="196"/>
      <c r="JS5" s="197"/>
      <c r="JT5" s="198"/>
      <c r="JU5" s="196"/>
      <c r="JV5" s="197"/>
      <c r="JW5" s="198"/>
      <c r="JX5" s="196"/>
      <c r="JY5" s="197"/>
      <c r="JZ5" s="198"/>
      <c r="KA5" s="20"/>
      <c r="KB5" s="196"/>
      <c r="KC5" s="197"/>
      <c r="KD5" s="198"/>
      <c r="KE5" s="196"/>
      <c r="KF5" s="197"/>
      <c r="KG5" s="198"/>
      <c r="KH5" s="196"/>
      <c r="KI5" s="197"/>
      <c r="KJ5" s="198"/>
      <c r="KK5" s="196"/>
      <c r="KL5" s="197"/>
      <c r="KM5" s="198"/>
      <c r="KN5" s="20"/>
      <c r="KO5" s="196"/>
      <c r="KP5" s="197"/>
      <c r="KQ5" s="198"/>
      <c r="KR5" s="196"/>
      <c r="KS5" s="197"/>
      <c r="KT5" s="198"/>
      <c r="KU5" s="196"/>
      <c r="KV5" s="197"/>
      <c r="KW5" s="198"/>
      <c r="KX5" s="196"/>
      <c r="KY5" s="197"/>
      <c r="KZ5" s="198"/>
      <c r="LA5" s="20"/>
      <c r="LB5" s="196"/>
      <c r="LC5" s="197"/>
      <c r="LD5" s="198"/>
      <c r="LE5" s="196"/>
      <c r="LF5" s="197"/>
      <c r="LG5" s="198"/>
      <c r="LH5" s="196"/>
      <c r="LI5" s="197"/>
      <c r="LJ5" s="198"/>
      <c r="LK5" s="196"/>
      <c r="LL5" s="197"/>
      <c r="LM5" s="198"/>
      <c r="LN5" s="20"/>
      <c r="LO5" s="196"/>
      <c r="LP5" s="197"/>
      <c r="LQ5" s="198"/>
      <c r="LR5" s="196"/>
      <c r="LS5" s="197"/>
      <c r="LT5" s="198"/>
      <c r="LU5" s="196"/>
      <c r="LV5" s="197"/>
      <c r="LW5" s="198"/>
      <c r="LX5" s="196"/>
      <c r="LY5" s="197"/>
      <c r="LZ5" s="198"/>
      <c r="MA5" s="20"/>
      <c r="MB5" s="196"/>
      <c r="MC5" s="197"/>
      <c r="MD5" s="198"/>
      <c r="ME5" s="196"/>
      <c r="MF5" s="197"/>
      <c r="MG5" s="198"/>
      <c r="MH5" s="196"/>
      <c r="MI5" s="197"/>
      <c r="MJ5" s="198"/>
      <c r="MK5" s="196"/>
      <c r="ML5" s="197"/>
      <c r="MM5" s="198"/>
      <c r="MN5" s="20"/>
      <c r="MO5" s="196"/>
      <c r="MP5" s="197"/>
      <c r="MQ5" s="198"/>
      <c r="MR5" s="196"/>
      <c r="MS5" s="197"/>
      <c r="MT5" s="198"/>
      <c r="MU5" s="196"/>
      <c r="MV5" s="197"/>
      <c r="MW5" s="198"/>
      <c r="MX5" s="196"/>
      <c r="MY5" s="197"/>
      <c r="MZ5" s="198"/>
      <c r="NA5" s="20"/>
      <c r="NB5" s="196"/>
      <c r="NC5" s="197"/>
      <c r="ND5" s="198"/>
      <c r="NE5" s="196"/>
      <c r="NF5" s="197"/>
      <c r="NG5" s="198"/>
      <c r="NH5" s="196"/>
      <c r="NI5" s="197"/>
      <c r="NJ5" s="198"/>
      <c r="NK5" s="196"/>
      <c r="NL5" s="197"/>
      <c r="NM5" s="198"/>
      <c r="NN5" s="20"/>
      <c r="NO5" s="196"/>
      <c r="NP5" s="197"/>
      <c r="NQ5" s="198"/>
      <c r="NR5" s="196"/>
      <c r="NS5" s="197"/>
      <c r="NT5" s="198"/>
      <c r="NU5" s="196"/>
      <c r="NV5" s="197"/>
      <c r="NW5" s="198"/>
      <c r="NX5" s="196"/>
      <c r="NY5" s="197"/>
      <c r="NZ5" s="198"/>
      <c r="OA5" s="20"/>
      <c r="OB5" s="196"/>
      <c r="OC5" s="197"/>
      <c r="OD5" s="198"/>
      <c r="OE5" s="196"/>
      <c r="OF5" s="197"/>
      <c r="OG5" s="198"/>
      <c r="OH5" s="196"/>
      <c r="OI5" s="197"/>
      <c r="OJ5" s="198"/>
      <c r="OK5" s="196"/>
      <c r="OL5" s="197"/>
      <c r="OM5" s="198"/>
      <c r="ON5" s="20"/>
      <c r="OO5" s="196"/>
      <c r="OP5" s="197"/>
      <c r="OQ5" s="198"/>
      <c r="OR5" s="196"/>
      <c r="OS5" s="197"/>
      <c r="OT5" s="198"/>
      <c r="OU5" s="196"/>
      <c r="OV5" s="197"/>
      <c r="OW5" s="198"/>
      <c r="OX5" s="196"/>
      <c r="OY5" s="197"/>
      <c r="OZ5" s="198"/>
      <c r="PA5" s="20"/>
      <c r="PB5" s="196"/>
      <c r="PC5" s="197"/>
      <c r="PD5" s="198"/>
      <c r="PE5" s="196"/>
      <c r="PF5" s="197"/>
      <c r="PG5" s="198"/>
      <c r="PH5" s="196"/>
      <c r="PI5" s="197"/>
      <c r="PJ5" s="198"/>
      <c r="PK5" s="196"/>
      <c r="PL5" s="197"/>
      <c r="PM5" s="198"/>
      <c r="PN5" s="20"/>
      <c r="PO5" s="196"/>
      <c r="PP5" s="197"/>
      <c r="PQ5" s="198"/>
      <c r="PR5" s="196"/>
      <c r="PS5" s="197"/>
      <c r="PT5" s="198"/>
      <c r="PU5" s="196"/>
      <c r="PV5" s="197"/>
      <c r="PW5" s="198"/>
      <c r="PX5" s="196"/>
      <c r="PY5" s="197"/>
      <c r="PZ5" s="198"/>
      <c r="QA5" s="20"/>
      <c r="QB5" s="196"/>
      <c r="QC5" s="197"/>
      <c r="QD5" s="198"/>
      <c r="QE5" s="196"/>
      <c r="QF5" s="197"/>
      <c r="QG5" s="198"/>
      <c r="QH5" s="196"/>
      <c r="QI5" s="197"/>
      <c r="QJ5" s="198"/>
      <c r="QK5" s="196"/>
      <c r="QL5" s="197"/>
      <c r="QM5" s="198"/>
      <c r="QN5" s="20"/>
      <c r="QO5" s="196"/>
      <c r="QP5" s="197"/>
      <c r="QQ5" s="198"/>
      <c r="QR5" s="196"/>
      <c r="QS5" s="197"/>
      <c r="QT5" s="198"/>
      <c r="QU5" s="196"/>
      <c r="QV5" s="197"/>
      <c r="QW5" s="198"/>
      <c r="QX5" s="196"/>
      <c r="QY5" s="197"/>
      <c r="QZ5" s="198"/>
      <c r="RA5" s="20"/>
      <c r="RB5" s="196"/>
      <c r="RC5" s="197"/>
      <c r="RD5" s="198"/>
      <c r="RE5" s="196"/>
      <c r="RF5" s="197"/>
      <c r="RG5" s="198"/>
      <c r="RH5" s="196"/>
      <c r="RI5" s="197"/>
      <c r="RJ5" s="198"/>
      <c r="RK5" s="196"/>
      <c r="RL5" s="197"/>
      <c r="RM5" s="198"/>
      <c r="RN5" s="20"/>
      <c r="RO5" s="196"/>
      <c r="RP5" s="197"/>
      <c r="RQ5" s="198"/>
      <c r="RR5" s="196"/>
      <c r="RS5" s="197"/>
      <c r="RT5" s="198"/>
      <c r="RU5" s="196"/>
      <c r="RV5" s="197"/>
      <c r="RW5" s="198"/>
      <c r="RX5" s="196"/>
      <c r="RY5" s="197"/>
      <c r="RZ5" s="198"/>
      <c r="SA5" s="20"/>
      <c r="SB5" s="196"/>
      <c r="SC5" s="197"/>
      <c r="SD5" s="198"/>
      <c r="SE5" s="196"/>
      <c r="SF5" s="197"/>
      <c r="SG5" s="198"/>
      <c r="SH5" s="196"/>
      <c r="SI5" s="197"/>
      <c r="SJ5" s="198"/>
      <c r="SK5" s="196"/>
      <c r="SL5" s="197"/>
      <c r="SM5" s="198"/>
      <c r="SN5" s="20"/>
      <c r="SO5" s="196"/>
      <c r="SP5" s="197"/>
      <c r="SQ5" s="198"/>
      <c r="SR5" s="196"/>
      <c r="SS5" s="197"/>
      <c r="ST5" s="198"/>
      <c r="SU5" s="196"/>
      <c r="SV5" s="197"/>
      <c r="SW5" s="198"/>
      <c r="SX5" s="196"/>
      <c r="SY5" s="197"/>
      <c r="SZ5" s="198"/>
      <c r="TA5" s="20"/>
      <c r="TB5" s="196"/>
      <c r="TC5" s="197"/>
      <c r="TD5" s="198"/>
      <c r="TE5" s="196"/>
      <c r="TF5" s="197"/>
      <c r="TG5" s="198"/>
      <c r="TH5" s="196"/>
      <c r="TI5" s="197"/>
      <c r="TJ5" s="198"/>
      <c r="TK5" s="196"/>
      <c r="TL5" s="197"/>
      <c r="TM5" s="198"/>
      <c r="TN5" s="20"/>
      <c r="TO5" s="196"/>
      <c r="TP5" s="197"/>
      <c r="TQ5" s="198"/>
      <c r="TR5" s="196"/>
      <c r="TS5" s="197"/>
      <c r="TT5" s="198"/>
      <c r="TU5" s="196"/>
      <c r="TV5" s="197"/>
      <c r="TW5" s="198"/>
      <c r="TX5" s="196"/>
      <c r="TY5" s="197"/>
      <c r="TZ5" s="198"/>
      <c r="UA5" s="20"/>
      <c r="UB5" s="196"/>
      <c r="UC5" s="197"/>
      <c r="UD5" s="198"/>
      <c r="UE5" s="196"/>
      <c r="UF5" s="197"/>
      <c r="UG5" s="198"/>
      <c r="UH5" s="196"/>
      <c r="UI5" s="197"/>
      <c r="UJ5" s="198"/>
      <c r="UK5" s="196"/>
      <c r="UL5" s="197"/>
      <c r="UM5" s="198"/>
      <c r="UN5" s="20"/>
      <c r="UO5" s="196"/>
      <c r="UP5" s="197"/>
      <c r="UQ5" s="198"/>
      <c r="UR5" s="196"/>
      <c r="US5" s="197"/>
      <c r="UT5" s="198"/>
      <c r="UU5" s="196"/>
      <c r="UV5" s="197"/>
      <c r="UW5" s="198"/>
      <c r="UX5" s="196"/>
      <c r="UY5" s="197"/>
      <c r="UZ5" s="198"/>
      <c r="VA5" s="20"/>
      <c r="VB5" s="196"/>
      <c r="VC5" s="197"/>
      <c r="VD5" s="198"/>
      <c r="VE5" s="196"/>
      <c r="VF5" s="197"/>
      <c r="VG5" s="198"/>
      <c r="VH5" s="196"/>
      <c r="VI5" s="197"/>
      <c r="VJ5" s="198"/>
      <c r="VK5" s="196"/>
      <c r="VL5" s="197"/>
      <c r="VM5" s="198"/>
      <c r="VN5" s="20"/>
      <c r="VO5" s="196"/>
      <c r="VP5" s="197"/>
      <c r="VQ5" s="198"/>
      <c r="VR5" s="196"/>
      <c r="VS5" s="197"/>
      <c r="VT5" s="198"/>
      <c r="VU5" s="196"/>
      <c r="VV5" s="197"/>
      <c r="VW5" s="198"/>
      <c r="VX5" s="196"/>
      <c r="VY5" s="197"/>
      <c r="VZ5" s="198"/>
      <c r="WA5" s="20"/>
      <c r="WB5" s="196"/>
      <c r="WC5" s="197"/>
      <c r="WD5" s="198"/>
      <c r="WE5" s="196"/>
      <c r="WF5" s="197"/>
      <c r="WG5" s="198"/>
      <c r="WH5" s="196"/>
      <c r="WI5" s="197"/>
      <c r="WJ5" s="198"/>
      <c r="WK5" s="196"/>
      <c r="WL5" s="197"/>
      <c r="WM5" s="198"/>
      <c r="WN5" s="20"/>
      <c r="WO5" s="196"/>
      <c r="WP5" s="197"/>
      <c r="WQ5" s="198"/>
      <c r="WR5" s="196"/>
      <c r="WS5" s="197"/>
      <c r="WT5" s="198"/>
      <c r="WU5" s="196"/>
      <c r="WV5" s="197"/>
      <c r="WW5" s="198"/>
      <c r="WX5" s="196"/>
      <c r="WY5" s="197"/>
      <c r="WZ5" s="198"/>
      <c r="XA5" s="20"/>
      <c r="XB5" s="196"/>
      <c r="XC5" s="197"/>
      <c r="XD5" s="198"/>
      <c r="XE5" s="196"/>
      <c r="XF5" s="197"/>
      <c r="XG5" s="198"/>
      <c r="XH5" s="196"/>
      <c r="XI5" s="197"/>
      <c r="XJ5" s="198"/>
      <c r="XK5" s="196"/>
      <c r="XL5" s="197"/>
      <c r="XM5" s="198"/>
      <c r="XN5" s="20"/>
      <c r="XO5" s="196"/>
      <c r="XP5" s="197"/>
      <c r="XQ5" s="198"/>
      <c r="XR5" s="196"/>
      <c r="XS5" s="197"/>
      <c r="XT5" s="198"/>
      <c r="XU5" s="196"/>
      <c r="XV5" s="197"/>
      <c r="XW5" s="198"/>
      <c r="XX5" s="196"/>
      <c r="XY5" s="197"/>
      <c r="XZ5" s="198"/>
      <c r="YA5" s="20"/>
      <c r="YB5" s="196"/>
      <c r="YC5" s="197"/>
      <c r="YD5" s="198"/>
      <c r="YE5" s="196"/>
      <c r="YF5" s="197"/>
      <c r="YG5" s="198"/>
      <c r="YH5" s="196"/>
      <c r="YI5" s="197"/>
      <c r="YJ5" s="198"/>
      <c r="YK5" s="196"/>
      <c r="YL5" s="197"/>
      <c r="YM5" s="198"/>
      <c r="YN5" s="20"/>
      <c r="YO5" s="196"/>
      <c r="YP5" s="197"/>
      <c r="YQ5" s="198"/>
      <c r="YR5" s="196"/>
      <c r="YS5" s="197"/>
      <c r="YT5" s="198"/>
      <c r="YU5" s="196"/>
      <c r="YV5" s="197"/>
      <c r="YW5" s="198"/>
      <c r="YX5" s="196"/>
      <c r="YY5" s="197"/>
      <c r="YZ5" s="198"/>
      <c r="ZA5" s="20"/>
      <c r="ZB5" s="196"/>
      <c r="ZC5" s="197"/>
      <c r="ZD5" s="198"/>
      <c r="ZE5" s="196"/>
      <c r="ZF5" s="197"/>
      <c r="ZG5" s="198"/>
      <c r="ZH5" s="196"/>
      <c r="ZI5" s="197"/>
      <c r="ZJ5" s="198"/>
      <c r="ZK5" s="196"/>
      <c r="ZL5" s="197"/>
      <c r="ZM5" s="198"/>
      <c r="ZN5" s="20"/>
      <c r="ZO5" s="196"/>
      <c r="ZP5" s="197"/>
      <c r="ZQ5" s="198"/>
      <c r="ZR5" s="196"/>
      <c r="ZS5" s="197"/>
      <c r="ZT5" s="198"/>
      <c r="ZU5" s="196"/>
      <c r="ZV5" s="197"/>
      <c r="ZW5" s="198"/>
      <c r="ZX5" s="196"/>
      <c r="ZY5" s="197"/>
      <c r="ZZ5" s="198"/>
      <c r="AAA5" s="20"/>
      <c r="AAB5" s="196"/>
      <c r="AAC5" s="197"/>
      <c r="AAD5" s="198"/>
      <c r="AAE5" s="196"/>
      <c r="AAF5" s="197"/>
      <c r="AAG5" s="198"/>
      <c r="AAH5" s="196"/>
      <c r="AAI5" s="197"/>
      <c r="AAJ5" s="198"/>
      <c r="AAK5" s="196"/>
      <c r="AAL5" s="197"/>
      <c r="AAM5" s="198"/>
      <c r="AAN5" s="20"/>
      <c r="AAO5" s="196"/>
      <c r="AAP5" s="197"/>
      <c r="AAQ5" s="198"/>
      <c r="AAR5" s="196"/>
      <c r="AAS5" s="197"/>
      <c r="AAT5" s="198"/>
      <c r="AAU5" s="196"/>
      <c r="AAV5" s="197"/>
      <c r="AAW5" s="198"/>
      <c r="AAX5" s="196"/>
      <c r="AAY5" s="197"/>
      <c r="AAZ5" s="198"/>
      <c r="ABA5" s="20"/>
      <c r="ABB5" s="196"/>
      <c r="ABC5" s="197"/>
      <c r="ABD5" s="198"/>
      <c r="ABE5" s="196"/>
      <c r="ABF5" s="197"/>
      <c r="ABG5" s="198"/>
      <c r="ABH5" s="196"/>
      <c r="ABI5" s="197"/>
      <c r="ABJ5" s="198"/>
      <c r="ABK5" s="196"/>
      <c r="ABL5" s="197"/>
      <c r="ABM5" s="198"/>
      <c r="ABN5" s="20"/>
      <c r="ABO5" s="196"/>
      <c r="ABP5" s="197"/>
      <c r="ABQ5" s="198"/>
      <c r="ABR5" s="196"/>
      <c r="ABS5" s="197"/>
      <c r="ABT5" s="198"/>
      <c r="ABU5" s="196"/>
      <c r="ABV5" s="197"/>
      <c r="ABW5" s="198"/>
      <c r="ABX5" s="196"/>
      <c r="ABY5" s="197"/>
      <c r="ABZ5" s="198"/>
      <c r="ACA5" s="20"/>
      <c r="ACB5" s="196"/>
      <c r="ACC5" s="197"/>
      <c r="ACD5" s="198"/>
      <c r="ACE5" s="196"/>
      <c r="ACF5" s="197"/>
      <c r="ACG5" s="198"/>
      <c r="ACH5" s="196"/>
      <c r="ACI5" s="197"/>
      <c r="ACJ5" s="198"/>
      <c r="ACK5" s="196"/>
      <c r="ACL5" s="197"/>
      <c r="ACM5" s="198"/>
      <c r="ACN5" s="20"/>
      <c r="ACO5" s="196"/>
      <c r="ACP5" s="197"/>
      <c r="ACQ5" s="198"/>
      <c r="ACR5" s="196"/>
      <c r="ACS5" s="197"/>
      <c r="ACT5" s="198"/>
      <c r="ACU5" s="196"/>
      <c r="ACV5" s="197"/>
      <c r="ACW5" s="198"/>
      <c r="ACX5" s="196"/>
      <c r="ACY5" s="197"/>
      <c r="ACZ5" s="198"/>
      <c r="ADA5" s="20"/>
      <c r="ADB5" s="196"/>
      <c r="ADC5" s="197"/>
      <c r="ADD5" s="198"/>
      <c r="ADE5" s="196"/>
      <c r="ADF5" s="197"/>
      <c r="ADG5" s="198"/>
      <c r="ADH5" s="196"/>
      <c r="ADI5" s="197"/>
      <c r="ADJ5" s="198"/>
      <c r="ADK5" s="196"/>
      <c r="ADL5" s="197"/>
      <c r="ADM5" s="198"/>
      <c r="ADN5" s="20"/>
      <c r="ADO5" s="196"/>
      <c r="ADP5" s="197"/>
      <c r="ADQ5" s="198"/>
      <c r="ADR5" s="196"/>
      <c r="ADS5" s="197"/>
      <c r="ADT5" s="198"/>
      <c r="ADU5" s="196"/>
      <c r="ADV5" s="197"/>
      <c r="ADW5" s="198"/>
      <c r="ADX5" s="196"/>
      <c r="ADY5" s="197"/>
      <c r="ADZ5" s="198"/>
      <c r="AEA5" s="20"/>
      <c r="AEB5" s="196"/>
      <c r="AEC5" s="197"/>
      <c r="AED5" s="198"/>
      <c r="AEE5" s="196"/>
      <c r="AEF5" s="197"/>
      <c r="AEG5" s="198"/>
      <c r="AEH5" s="196"/>
      <c r="AEI5" s="197"/>
      <c r="AEJ5" s="198"/>
      <c r="AEK5" s="196"/>
      <c r="AEL5" s="197"/>
      <c r="AEM5" s="198"/>
      <c r="AEN5" s="20"/>
      <c r="AEO5" s="196"/>
      <c r="AEP5" s="197"/>
      <c r="AEQ5" s="198"/>
      <c r="AER5" s="196"/>
      <c r="AES5" s="197"/>
      <c r="AET5" s="198"/>
      <c r="AEU5" s="196"/>
      <c r="AEV5" s="197"/>
      <c r="AEW5" s="198"/>
      <c r="AEX5" s="196"/>
      <c r="AEY5" s="197"/>
      <c r="AEZ5" s="198"/>
      <c r="AFA5" s="20"/>
      <c r="AFB5" s="196"/>
      <c r="AFC5" s="197"/>
      <c r="AFD5" s="198"/>
      <c r="AFE5" s="196"/>
      <c r="AFF5" s="197"/>
      <c r="AFG5" s="198"/>
      <c r="AFH5" s="196"/>
      <c r="AFI5" s="197"/>
      <c r="AFJ5" s="198"/>
      <c r="AFK5" s="196"/>
      <c r="AFL5" s="197"/>
      <c r="AFM5" s="198"/>
      <c r="AFN5" s="20"/>
      <c r="AFO5" s="196"/>
      <c r="AFP5" s="197"/>
      <c r="AFQ5" s="198"/>
      <c r="AFR5" s="196"/>
      <c r="AFS5" s="197"/>
      <c r="AFT5" s="198"/>
      <c r="AFU5" s="196"/>
      <c r="AFV5" s="197"/>
      <c r="AFW5" s="198"/>
      <c r="AFX5" s="196"/>
      <c r="AFY5" s="197"/>
      <c r="AFZ5" s="198"/>
      <c r="AGA5" s="20"/>
      <c r="AGB5" s="196"/>
      <c r="AGC5" s="197"/>
      <c r="AGD5" s="198"/>
      <c r="AGE5" s="196"/>
      <c r="AGF5" s="197"/>
      <c r="AGG5" s="198"/>
      <c r="AGH5" s="196"/>
      <c r="AGI5" s="197"/>
      <c r="AGJ5" s="198"/>
      <c r="AGK5" s="196"/>
      <c r="AGL5" s="197"/>
      <c r="AGM5" s="198"/>
      <c r="AGN5" s="20"/>
      <c r="AGO5" s="196"/>
      <c r="AGP5" s="197"/>
      <c r="AGQ5" s="198"/>
      <c r="AGR5" s="196"/>
      <c r="AGS5" s="197"/>
      <c r="AGT5" s="198"/>
      <c r="AGU5" s="196"/>
      <c r="AGV5" s="197"/>
      <c r="AGW5" s="198"/>
      <c r="AGX5" s="196"/>
      <c r="AGY5" s="197"/>
      <c r="AGZ5" s="198"/>
      <c r="AHA5" s="20"/>
      <c r="AHB5" s="196"/>
      <c r="AHC5" s="197"/>
      <c r="AHD5" s="198"/>
      <c r="AHE5" s="196"/>
      <c r="AHF5" s="197"/>
      <c r="AHG5" s="198"/>
      <c r="AHH5" s="196"/>
      <c r="AHI5" s="197"/>
      <c r="AHJ5" s="198"/>
      <c r="AHK5" s="196"/>
      <c r="AHL5" s="197"/>
      <c r="AHM5" s="198"/>
      <c r="AHN5" s="20"/>
      <c r="AHO5" s="196"/>
      <c r="AHP5" s="197"/>
      <c r="AHQ5" s="198"/>
      <c r="AHR5" s="196"/>
      <c r="AHS5" s="197"/>
      <c r="AHT5" s="198"/>
      <c r="AHU5" s="196"/>
      <c r="AHV5" s="197"/>
      <c r="AHW5" s="198"/>
      <c r="AHX5" s="196"/>
      <c r="AHY5" s="197"/>
      <c r="AHZ5" s="198"/>
      <c r="AIA5" s="20"/>
      <c r="AIB5" s="196"/>
      <c r="AIC5" s="197"/>
      <c r="AID5" s="198"/>
      <c r="AIE5" s="196"/>
      <c r="AIF5" s="197"/>
      <c r="AIG5" s="198"/>
      <c r="AIH5" s="196"/>
      <c r="AII5" s="197"/>
      <c r="AIJ5" s="198"/>
      <c r="AIK5" s="196"/>
      <c r="AIL5" s="197"/>
      <c r="AIM5" s="198"/>
      <c r="AIN5" s="20"/>
      <c r="AIO5" s="196"/>
      <c r="AIP5" s="197"/>
      <c r="AIQ5" s="198"/>
      <c r="AIR5" s="196"/>
      <c r="AIS5" s="197"/>
      <c r="AIT5" s="198"/>
      <c r="AIU5" s="196"/>
      <c r="AIV5" s="197"/>
      <c r="AIW5" s="198"/>
      <c r="AIX5" s="196"/>
      <c r="AIY5" s="197"/>
      <c r="AIZ5" s="198"/>
      <c r="AJA5" s="20"/>
      <c r="AJB5" s="196"/>
      <c r="AJC5" s="197"/>
      <c r="AJD5" s="198"/>
      <c r="AJE5" s="196"/>
      <c r="AJF5" s="197"/>
      <c r="AJG5" s="198"/>
      <c r="AJH5" s="196"/>
      <c r="AJI5" s="197"/>
      <c r="AJJ5" s="198"/>
      <c r="AJK5" s="196"/>
      <c r="AJL5" s="197"/>
      <c r="AJM5" s="198"/>
      <c r="AJN5" s="20"/>
      <c r="AJO5" s="196"/>
      <c r="AJP5" s="197"/>
      <c r="AJQ5" s="198"/>
      <c r="AJR5" s="196"/>
      <c r="AJS5" s="197"/>
      <c r="AJT5" s="198"/>
      <c r="AJU5" s="196"/>
      <c r="AJV5" s="197"/>
      <c r="AJW5" s="198"/>
      <c r="AJX5" s="196"/>
      <c r="AJY5" s="197"/>
      <c r="AJZ5" s="198"/>
      <c r="AKA5" s="20"/>
      <c r="AKB5" s="196"/>
      <c r="AKC5" s="197"/>
      <c r="AKD5" s="198"/>
      <c r="AKE5" s="196"/>
      <c r="AKF5" s="197"/>
      <c r="AKG5" s="198"/>
      <c r="AKH5" s="196"/>
      <c r="AKI5" s="197"/>
      <c r="AKJ5" s="198"/>
      <c r="AKK5" s="196"/>
      <c r="AKL5" s="197"/>
      <c r="AKM5" s="198"/>
      <c r="AKN5" s="20"/>
      <c r="AKO5" s="196"/>
      <c r="AKP5" s="197"/>
      <c r="AKQ5" s="198"/>
      <c r="AKR5" s="196"/>
      <c r="AKS5" s="197"/>
      <c r="AKT5" s="198"/>
      <c r="AKU5" s="196"/>
      <c r="AKV5" s="197"/>
      <c r="AKW5" s="198"/>
      <c r="AKX5" s="196"/>
      <c r="AKY5" s="197"/>
      <c r="AKZ5" s="198"/>
      <c r="ALA5" s="20"/>
      <c r="ALB5" s="196"/>
      <c r="ALC5" s="197"/>
      <c r="ALD5" s="198"/>
      <c r="ALE5" s="196"/>
      <c r="ALF5" s="197"/>
      <c r="ALG5" s="198"/>
      <c r="ALH5" s="196"/>
      <c r="ALI5" s="197"/>
      <c r="ALJ5" s="198"/>
      <c r="ALK5" s="196"/>
      <c r="ALL5" s="197"/>
      <c r="ALM5" s="198"/>
      <c r="ALN5" s="20"/>
      <c r="ALO5" s="196"/>
      <c r="ALP5" s="197"/>
      <c r="ALQ5" s="198"/>
      <c r="ALR5" s="196"/>
      <c r="ALS5" s="197"/>
      <c r="ALT5" s="198"/>
      <c r="ALU5" s="196"/>
      <c r="ALV5" s="197"/>
      <c r="ALW5" s="198"/>
      <c r="ALX5" s="196"/>
      <c r="ALY5" s="197"/>
      <c r="ALZ5" s="198"/>
      <c r="AMA5" s="20"/>
      <c r="AMB5" s="196"/>
      <c r="AMC5" s="197"/>
      <c r="AMD5" s="198"/>
      <c r="AME5" s="196"/>
      <c r="AMF5" s="197"/>
      <c r="AMG5" s="198"/>
      <c r="AMH5" s="196"/>
      <c r="AMI5" s="197"/>
      <c r="AMJ5" s="198"/>
      <c r="AMK5" s="196"/>
      <c r="AML5" s="197"/>
      <c r="AMM5" s="198"/>
      <c r="AMN5" s="20"/>
      <c r="AMO5" s="196"/>
      <c r="AMP5" s="197"/>
      <c r="AMQ5" s="198"/>
      <c r="AMR5" s="196"/>
      <c r="AMS5" s="197"/>
      <c r="AMT5" s="198"/>
      <c r="AMU5" s="196"/>
      <c r="AMV5" s="197"/>
      <c r="AMW5" s="198"/>
      <c r="AMX5" s="196"/>
      <c r="AMY5" s="197"/>
      <c r="AMZ5" s="198"/>
      <c r="ANA5" s="20"/>
      <c r="ANB5" s="196"/>
      <c r="ANC5" s="197"/>
      <c r="AND5" s="198"/>
      <c r="ANE5" s="196"/>
      <c r="ANF5" s="197"/>
      <c r="ANG5" s="198"/>
      <c r="ANH5" s="196"/>
      <c r="ANI5" s="197"/>
      <c r="ANJ5" s="198"/>
      <c r="ANK5" s="196"/>
      <c r="ANL5" s="197"/>
      <c r="ANM5" s="198"/>
      <c r="ANN5" s="20"/>
      <c r="ANO5" s="196"/>
      <c r="ANP5" s="197"/>
      <c r="ANQ5" s="198"/>
      <c r="ANR5" s="196"/>
      <c r="ANS5" s="197"/>
      <c r="ANT5" s="198"/>
      <c r="ANU5" s="196"/>
      <c r="ANV5" s="197"/>
      <c r="ANW5" s="198"/>
      <c r="ANX5" s="196"/>
      <c r="ANY5" s="197"/>
      <c r="ANZ5" s="198"/>
      <c r="AOA5" s="20"/>
      <c r="AOB5" s="196"/>
      <c r="AOC5" s="197"/>
      <c r="AOD5" s="198"/>
      <c r="AOE5" s="196"/>
      <c r="AOF5" s="197"/>
      <c r="AOG5" s="198"/>
      <c r="AOH5" s="196"/>
      <c r="AOI5" s="197"/>
      <c r="AOJ5" s="198"/>
      <c r="AOK5" s="196"/>
      <c r="AOL5" s="197"/>
      <c r="AOM5" s="198"/>
      <c r="AON5" s="20"/>
      <c r="AOO5" s="196"/>
      <c r="AOP5" s="197"/>
      <c r="AOQ5" s="198"/>
      <c r="AOR5" s="196"/>
      <c r="AOS5" s="197"/>
      <c r="AOT5" s="198"/>
      <c r="AOU5" s="196"/>
      <c r="AOV5" s="197"/>
      <c r="AOW5" s="198"/>
      <c r="AOX5" s="196"/>
      <c r="AOY5" s="197"/>
      <c r="AOZ5" s="198"/>
      <c r="APA5" s="20"/>
      <c r="APB5" s="196"/>
      <c r="APC5" s="197"/>
      <c r="APD5" s="198"/>
      <c r="APE5" s="196"/>
      <c r="APF5" s="197"/>
      <c r="APG5" s="198"/>
      <c r="APH5" s="196"/>
      <c r="API5" s="197"/>
      <c r="APJ5" s="198"/>
      <c r="APK5" s="196"/>
      <c r="APL5" s="197"/>
      <c r="APM5" s="198"/>
      <c r="APN5" s="20"/>
      <c r="APO5" s="196"/>
      <c r="APP5" s="197"/>
      <c r="APQ5" s="198"/>
      <c r="APR5" s="196"/>
      <c r="APS5" s="197"/>
      <c r="APT5" s="198"/>
      <c r="APU5" s="196"/>
      <c r="APV5" s="197"/>
      <c r="APW5" s="198"/>
      <c r="APX5" s="196"/>
      <c r="APY5" s="197"/>
      <c r="APZ5" s="198"/>
      <c r="AQA5" s="20"/>
      <c r="AQB5" s="196"/>
      <c r="AQC5" s="197"/>
      <c r="AQD5" s="198"/>
      <c r="AQE5" s="196"/>
      <c r="AQF5" s="197"/>
      <c r="AQG5" s="198"/>
      <c r="AQH5" s="196"/>
      <c r="AQI5" s="197"/>
      <c r="AQJ5" s="198"/>
      <c r="AQK5" s="196"/>
      <c r="AQL5" s="197"/>
      <c r="AQM5" s="198"/>
      <c r="AQN5" s="20"/>
      <c r="AQO5" s="196"/>
      <c r="AQP5" s="197"/>
      <c r="AQQ5" s="198"/>
      <c r="AQR5" s="196"/>
      <c r="AQS5" s="197"/>
      <c r="AQT5" s="198"/>
      <c r="AQU5" s="196"/>
      <c r="AQV5" s="197"/>
      <c r="AQW5" s="198"/>
      <c r="AQX5" s="196"/>
      <c r="AQY5" s="197"/>
      <c r="AQZ5" s="198"/>
      <c r="ARA5" s="20"/>
      <c r="ARB5" s="196"/>
      <c r="ARC5" s="197"/>
      <c r="ARD5" s="198"/>
      <c r="ARE5" s="196"/>
      <c r="ARF5" s="197"/>
      <c r="ARG5" s="198"/>
      <c r="ARH5" s="196"/>
      <c r="ARI5" s="197"/>
      <c r="ARJ5" s="198"/>
      <c r="ARK5" s="196"/>
      <c r="ARL5" s="197"/>
      <c r="ARM5" s="198"/>
      <c r="ARN5" s="20"/>
      <c r="ARO5" s="196"/>
      <c r="ARP5" s="197"/>
      <c r="ARQ5" s="198"/>
      <c r="ARR5" s="196"/>
      <c r="ARS5" s="197"/>
      <c r="ART5" s="198"/>
      <c r="ARU5" s="196"/>
      <c r="ARV5" s="197"/>
      <c r="ARW5" s="198"/>
      <c r="ARX5" s="196"/>
      <c r="ARY5" s="197"/>
      <c r="ARZ5" s="198"/>
      <c r="ASA5" s="20"/>
      <c r="ASB5" s="196"/>
      <c r="ASC5" s="197"/>
      <c r="ASD5" s="198"/>
      <c r="ASE5" s="196"/>
      <c r="ASF5" s="197"/>
      <c r="ASG5" s="198"/>
      <c r="ASH5" s="196"/>
      <c r="ASI5" s="197"/>
      <c r="ASJ5" s="198"/>
      <c r="ASK5" s="196"/>
      <c r="ASL5" s="197"/>
      <c r="ASM5" s="198"/>
      <c r="ASN5" s="20"/>
      <c r="ASO5" s="196"/>
      <c r="ASP5" s="197"/>
      <c r="ASQ5" s="198"/>
      <c r="ASR5" s="196"/>
      <c r="ASS5" s="197"/>
      <c r="AST5" s="198"/>
      <c r="ASU5" s="196"/>
      <c r="ASV5" s="197"/>
      <c r="ASW5" s="198"/>
      <c r="ASX5" s="196"/>
      <c r="ASY5" s="197"/>
      <c r="ASZ5" s="198"/>
      <c r="ATA5" s="20"/>
      <c r="ATB5" s="196"/>
      <c r="ATC5" s="197"/>
      <c r="ATD5" s="198"/>
      <c r="ATE5" s="196"/>
      <c r="ATF5" s="197"/>
      <c r="ATG5" s="198"/>
      <c r="ATH5" s="196"/>
      <c r="ATI5" s="197"/>
      <c r="ATJ5" s="198"/>
      <c r="ATK5" s="196"/>
      <c r="ATL5" s="197"/>
      <c r="ATM5" s="198"/>
      <c r="ATN5" s="20"/>
      <c r="ATO5" s="196"/>
      <c r="ATP5" s="197"/>
      <c r="ATQ5" s="198"/>
      <c r="ATR5" s="196"/>
      <c r="ATS5" s="197"/>
      <c r="ATT5" s="198"/>
      <c r="ATU5" s="196"/>
      <c r="ATV5" s="197"/>
      <c r="ATW5" s="198"/>
      <c r="ATX5" s="196"/>
      <c r="ATY5" s="197"/>
      <c r="ATZ5" s="198"/>
      <c r="AUA5" s="20"/>
      <c r="AUB5" s="196"/>
      <c r="AUC5" s="197"/>
      <c r="AUD5" s="198"/>
      <c r="AUE5" s="196"/>
      <c r="AUF5" s="197"/>
      <c r="AUG5" s="198"/>
      <c r="AUH5" s="196"/>
      <c r="AUI5" s="197"/>
      <c r="AUJ5" s="198"/>
      <c r="AUK5" s="196"/>
      <c r="AUL5" s="197"/>
      <c r="AUM5" s="198"/>
      <c r="AUN5" s="20"/>
      <c r="AUO5" s="196"/>
      <c r="AUP5" s="197"/>
      <c r="AUQ5" s="198"/>
      <c r="AUR5" s="196"/>
      <c r="AUS5" s="197"/>
      <c r="AUT5" s="198"/>
      <c r="AUU5" s="196"/>
      <c r="AUV5" s="197"/>
      <c r="AUW5" s="198"/>
      <c r="AUX5" s="196"/>
      <c r="AUY5" s="197"/>
      <c r="AUZ5" s="198"/>
      <c r="AVA5" s="20"/>
      <c r="AVB5" s="196"/>
      <c r="AVC5" s="197"/>
      <c r="AVD5" s="198"/>
      <c r="AVE5" s="196"/>
      <c r="AVF5" s="197"/>
      <c r="AVG5" s="198"/>
      <c r="AVH5" s="196"/>
      <c r="AVI5" s="197"/>
      <c r="AVJ5" s="198"/>
      <c r="AVK5" s="196"/>
      <c r="AVL5" s="197"/>
      <c r="AVM5" s="198"/>
      <c r="AVN5" s="20"/>
      <c r="AVO5" s="196"/>
      <c r="AVP5" s="197"/>
      <c r="AVQ5" s="198"/>
      <c r="AVR5" s="196"/>
      <c r="AVS5" s="197"/>
      <c r="AVT5" s="198"/>
      <c r="AVU5" s="196"/>
      <c r="AVV5" s="197"/>
      <c r="AVW5" s="198"/>
      <c r="AVX5" s="196"/>
      <c r="AVY5" s="197"/>
      <c r="AVZ5" s="198"/>
      <c r="AWA5" s="20"/>
      <c r="AWB5" s="196"/>
      <c r="AWC5" s="197"/>
      <c r="AWD5" s="198"/>
      <c r="AWE5" s="196"/>
      <c r="AWF5" s="197"/>
      <c r="AWG5" s="198"/>
      <c r="AWH5" s="196"/>
      <c r="AWI5" s="197"/>
      <c r="AWJ5" s="198"/>
      <c r="AWK5" s="196"/>
      <c r="AWL5" s="197"/>
      <c r="AWM5" s="198"/>
      <c r="AWN5" s="20"/>
      <c r="AWO5" s="196"/>
      <c r="AWP5" s="197"/>
      <c r="AWQ5" s="198"/>
      <c r="AWR5" s="196"/>
      <c r="AWS5" s="197"/>
      <c r="AWT5" s="198"/>
      <c r="AWU5" s="196"/>
      <c r="AWV5" s="197"/>
      <c r="AWW5" s="198"/>
      <c r="AWX5" s="196"/>
      <c r="AWY5" s="197"/>
      <c r="AWZ5" s="198"/>
      <c r="AXA5" s="20"/>
      <c r="AXB5" s="196"/>
      <c r="AXC5" s="197"/>
      <c r="AXD5" s="198"/>
      <c r="AXE5" s="196"/>
      <c r="AXF5" s="197"/>
      <c r="AXG5" s="198"/>
      <c r="AXH5" s="196"/>
      <c r="AXI5" s="197"/>
      <c r="AXJ5" s="198"/>
      <c r="AXK5" s="196"/>
      <c r="AXL5" s="197"/>
      <c r="AXM5" s="198"/>
      <c r="AXN5" s="20"/>
      <c r="AXO5" s="196"/>
      <c r="AXP5" s="197"/>
      <c r="AXQ5" s="198"/>
      <c r="AXR5" s="196"/>
      <c r="AXS5" s="197"/>
      <c r="AXT5" s="198"/>
      <c r="AXU5" s="196"/>
      <c r="AXV5" s="197"/>
      <c r="AXW5" s="198"/>
      <c r="AXX5" s="196"/>
      <c r="AXY5" s="197"/>
      <c r="AXZ5" s="198"/>
      <c r="AYA5" s="20"/>
      <c r="AYB5" s="196"/>
      <c r="AYC5" s="197"/>
      <c r="AYD5" s="198"/>
      <c r="AYE5" s="196"/>
      <c r="AYF5" s="197"/>
      <c r="AYG5" s="198"/>
      <c r="AYH5" s="196"/>
      <c r="AYI5" s="197"/>
      <c r="AYJ5" s="198"/>
      <c r="AYK5" s="196"/>
      <c r="AYL5" s="197"/>
      <c r="AYM5" s="198"/>
      <c r="AYN5" s="20"/>
      <c r="AYO5" s="196"/>
      <c r="AYP5" s="197"/>
      <c r="AYQ5" s="198"/>
      <c r="AYR5" s="196"/>
      <c r="AYS5" s="197"/>
      <c r="AYT5" s="198"/>
      <c r="AYU5" s="196"/>
      <c r="AYV5" s="197"/>
      <c r="AYW5" s="198"/>
      <c r="AYX5" s="196"/>
      <c r="AYY5" s="197"/>
      <c r="AYZ5" s="198"/>
      <c r="AZA5" s="20"/>
      <c r="AZB5" s="196"/>
      <c r="AZC5" s="197"/>
      <c r="AZD5" s="198"/>
      <c r="AZE5" s="196"/>
      <c r="AZF5" s="197"/>
      <c r="AZG5" s="198"/>
      <c r="AZH5" s="196"/>
      <c r="AZI5" s="197"/>
      <c r="AZJ5" s="198"/>
      <c r="AZK5" s="196"/>
      <c r="AZL5" s="197"/>
      <c r="AZM5" s="198"/>
      <c r="AZN5" s="20"/>
      <c r="AZO5" s="196"/>
      <c r="AZP5" s="197"/>
      <c r="AZQ5" s="198"/>
      <c r="AZR5" s="196"/>
      <c r="AZS5" s="197"/>
      <c r="AZT5" s="198"/>
      <c r="AZU5" s="196"/>
      <c r="AZV5" s="197"/>
      <c r="AZW5" s="198"/>
      <c r="AZX5" s="196"/>
      <c r="AZY5" s="197"/>
      <c r="AZZ5" s="198"/>
      <c r="BAA5" s="20"/>
      <c r="BAB5" s="196"/>
      <c r="BAC5" s="197"/>
      <c r="BAD5" s="198"/>
      <c r="BAE5" s="196"/>
      <c r="BAF5" s="197"/>
      <c r="BAG5" s="198"/>
      <c r="BAH5" s="196"/>
      <c r="BAI5" s="197"/>
      <c r="BAJ5" s="198"/>
      <c r="BAK5" s="196"/>
      <c r="BAL5" s="197"/>
      <c r="BAM5" s="198"/>
      <c r="BAN5" s="20"/>
      <c r="BAO5" s="196"/>
      <c r="BAP5" s="197"/>
      <c r="BAQ5" s="198"/>
      <c r="BAR5" s="196"/>
      <c r="BAS5" s="197"/>
      <c r="BAT5" s="198"/>
      <c r="BAU5" s="196"/>
      <c r="BAV5" s="197"/>
      <c r="BAW5" s="198"/>
      <c r="BAX5" s="196"/>
      <c r="BAY5" s="197"/>
      <c r="BAZ5" s="198"/>
      <c r="BBA5" s="20"/>
      <c r="BBB5" s="196"/>
      <c r="BBC5" s="197"/>
      <c r="BBD5" s="198"/>
      <c r="BBE5" s="196"/>
      <c r="BBF5" s="197"/>
      <c r="BBG5" s="198"/>
      <c r="BBH5" s="196"/>
      <c r="BBI5" s="197"/>
      <c r="BBJ5" s="198"/>
      <c r="BBK5" s="196"/>
      <c r="BBL5" s="197"/>
      <c r="BBM5" s="198"/>
      <c r="BBN5" s="20"/>
      <c r="BBO5" s="196"/>
      <c r="BBP5" s="197"/>
      <c r="BBQ5" s="198"/>
      <c r="BBR5" s="196"/>
      <c r="BBS5" s="197"/>
      <c r="BBT5" s="198"/>
      <c r="BBU5" s="196"/>
      <c r="BBV5" s="197"/>
      <c r="BBW5" s="198"/>
      <c r="BBX5" s="196"/>
      <c r="BBY5" s="197"/>
      <c r="BBZ5" s="198"/>
      <c r="BCA5" s="20"/>
      <c r="BCB5" s="196"/>
      <c r="BCC5" s="197"/>
      <c r="BCD5" s="198"/>
      <c r="BCE5" s="196"/>
      <c r="BCF5" s="197"/>
      <c r="BCG5" s="198"/>
      <c r="BCH5" s="196"/>
      <c r="BCI5" s="197"/>
      <c r="BCJ5" s="198"/>
      <c r="BCK5" s="196"/>
      <c r="BCL5" s="197"/>
      <c r="BCM5" s="198"/>
      <c r="BCN5" s="20"/>
      <c r="BCO5" s="196"/>
      <c r="BCP5" s="197"/>
      <c r="BCQ5" s="198"/>
      <c r="BCR5" s="196"/>
      <c r="BCS5" s="197"/>
      <c r="BCT5" s="198"/>
      <c r="BCU5" s="196"/>
      <c r="BCV5" s="197"/>
      <c r="BCW5" s="198"/>
      <c r="BCX5" s="196"/>
      <c r="BCY5" s="197"/>
      <c r="BCZ5" s="198"/>
      <c r="BDA5" s="20"/>
      <c r="BDB5" s="196"/>
      <c r="BDC5" s="197"/>
      <c r="BDD5" s="198"/>
      <c r="BDE5" s="196"/>
      <c r="BDF5" s="197"/>
      <c r="BDG5" s="198"/>
      <c r="BDH5" s="196"/>
      <c r="BDI5" s="197"/>
      <c r="BDJ5" s="198"/>
      <c r="BDK5" s="196"/>
      <c r="BDL5" s="197"/>
      <c r="BDM5" s="198"/>
      <c r="BDN5" s="20"/>
      <c r="BDO5" s="196"/>
      <c r="BDP5" s="197"/>
      <c r="BDQ5" s="198"/>
      <c r="BDR5" s="196"/>
      <c r="BDS5" s="197"/>
      <c r="BDT5" s="198"/>
      <c r="BDU5" s="196"/>
      <c r="BDV5" s="197"/>
      <c r="BDW5" s="198"/>
      <c r="BDX5" s="196"/>
      <c r="BDY5" s="197"/>
      <c r="BDZ5" s="198"/>
      <c r="BEA5" s="20"/>
      <c r="BEB5" s="196"/>
      <c r="BEC5" s="197"/>
      <c r="BED5" s="198"/>
      <c r="BEE5" s="196"/>
      <c r="BEF5" s="197"/>
      <c r="BEG5" s="198"/>
      <c r="BEH5" s="196"/>
      <c r="BEI5" s="197"/>
      <c r="BEJ5" s="198"/>
      <c r="BEK5" s="196"/>
      <c r="BEL5" s="197"/>
      <c r="BEM5" s="198"/>
      <c r="BEN5" s="20"/>
      <c r="BEO5" s="196"/>
      <c r="BEP5" s="197"/>
      <c r="BEQ5" s="198"/>
      <c r="BER5" s="196"/>
      <c r="BES5" s="197"/>
      <c r="BET5" s="198"/>
      <c r="BEU5" s="196"/>
      <c r="BEV5" s="197"/>
      <c r="BEW5" s="198"/>
      <c r="BEX5" s="196"/>
      <c r="BEY5" s="197"/>
      <c r="BEZ5" s="198"/>
      <c r="BFA5" s="20"/>
      <c r="BFB5" s="196"/>
      <c r="BFC5" s="197"/>
      <c r="BFD5" s="198"/>
      <c r="BFE5" s="196"/>
      <c r="BFF5" s="197"/>
      <c r="BFG5" s="198"/>
      <c r="BFH5" s="196"/>
      <c r="BFI5" s="197"/>
      <c r="BFJ5" s="198"/>
      <c r="BFK5" s="196"/>
      <c r="BFL5" s="197"/>
      <c r="BFM5" s="198"/>
      <c r="BFN5" s="20"/>
      <c r="BFO5" s="196"/>
      <c r="BFP5" s="197"/>
      <c r="BFQ5" s="198"/>
      <c r="BFR5" s="196"/>
      <c r="BFS5" s="197"/>
      <c r="BFT5" s="198"/>
      <c r="BFU5" s="196"/>
      <c r="BFV5" s="197"/>
      <c r="BFW5" s="198"/>
      <c r="BFX5" s="196"/>
      <c r="BFY5" s="197"/>
      <c r="BFZ5" s="198"/>
      <c r="BGA5" s="20"/>
      <c r="BGB5" s="196"/>
      <c r="BGC5" s="197"/>
      <c r="BGD5" s="198"/>
      <c r="BGE5" s="196"/>
      <c r="BGF5" s="197"/>
      <c r="BGG5" s="198"/>
      <c r="BGH5" s="196"/>
      <c r="BGI5" s="197"/>
      <c r="BGJ5" s="198"/>
      <c r="BGK5" s="196"/>
      <c r="BGL5" s="197"/>
      <c r="BGM5" s="198"/>
      <c r="BGN5" s="20"/>
      <c r="BGO5" s="196"/>
      <c r="BGP5" s="197"/>
      <c r="BGQ5" s="198"/>
      <c r="BGR5" s="196"/>
      <c r="BGS5" s="197"/>
      <c r="BGT5" s="198"/>
      <c r="BGU5" s="196"/>
      <c r="BGV5" s="197"/>
      <c r="BGW5" s="198"/>
      <c r="BGX5" s="196"/>
      <c r="BGY5" s="197"/>
      <c r="BGZ5" s="198"/>
      <c r="BHA5" s="20"/>
      <c r="BHB5" s="196"/>
      <c r="BHC5" s="197"/>
      <c r="BHD5" s="198"/>
      <c r="BHE5" s="196"/>
      <c r="BHF5" s="197"/>
      <c r="BHG5" s="198"/>
      <c r="BHH5" s="196"/>
      <c r="BHI5" s="197"/>
      <c r="BHJ5" s="198"/>
      <c r="BHK5" s="196"/>
      <c r="BHL5" s="197"/>
      <c r="BHM5" s="198"/>
      <c r="BHN5" s="20"/>
      <c r="BHO5" s="196"/>
      <c r="BHP5" s="197"/>
      <c r="BHQ5" s="198"/>
      <c r="BHR5" s="196"/>
      <c r="BHS5" s="197"/>
      <c r="BHT5" s="198"/>
      <c r="BHU5" s="196"/>
      <c r="BHV5" s="197"/>
      <c r="BHW5" s="198"/>
      <c r="BHX5" s="196"/>
      <c r="BHY5" s="197"/>
      <c r="BHZ5" s="198"/>
      <c r="BIA5" s="20"/>
      <c r="BIB5" s="196"/>
      <c r="BIC5" s="197"/>
      <c r="BID5" s="198"/>
      <c r="BIE5" s="196"/>
      <c r="BIF5" s="197"/>
      <c r="BIG5" s="198"/>
      <c r="BIH5" s="196"/>
      <c r="BII5" s="197"/>
      <c r="BIJ5" s="198"/>
      <c r="BIK5" s="196"/>
      <c r="BIL5" s="197"/>
      <c r="BIM5" s="198"/>
      <c r="BIN5" s="20"/>
      <c r="BIO5" s="196"/>
      <c r="BIP5" s="197"/>
      <c r="BIQ5" s="198"/>
      <c r="BIR5" s="196"/>
      <c r="BIS5" s="197"/>
      <c r="BIT5" s="198"/>
      <c r="BIU5" s="196"/>
      <c r="BIV5" s="197"/>
      <c r="BIW5" s="198"/>
      <c r="BIX5" s="196"/>
      <c r="BIY5" s="197"/>
      <c r="BIZ5" s="198"/>
      <c r="BJA5" s="20"/>
      <c r="BJB5" s="196"/>
      <c r="BJC5" s="197"/>
      <c r="BJD5" s="198"/>
      <c r="BJE5" s="196"/>
      <c r="BJF5" s="197"/>
      <c r="BJG5" s="198"/>
      <c r="BJH5" s="196"/>
      <c r="BJI5" s="197"/>
      <c r="BJJ5" s="198"/>
      <c r="BJK5" s="196"/>
      <c r="BJL5" s="197"/>
      <c r="BJM5" s="198"/>
      <c r="BJN5" s="20"/>
      <c r="BJO5" s="196"/>
      <c r="BJP5" s="197"/>
      <c r="BJQ5" s="198"/>
      <c r="BJR5" s="196"/>
      <c r="BJS5" s="197"/>
      <c r="BJT5" s="198"/>
      <c r="BJU5" s="196"/>
      <c r="BJV5" s="197"/>
      <c r="BJW5" s="198"/>
      <c r="BJX5" s="196"/>
      <c r="BJY5" s="197"/>
      <c r="BJZ5" s="198"/>
      <c r="BKA5" s="20"/>
      <c r="BKB5" s="196"/>
      <c r="BKC5" s="197"/>
      <c r="BKD5" s="198"/>
      <c r="BKE5" s="196"/>
      <c r="BKF5" s="197"/>
      <c r="BKG5" s="198"/>
      <c r="BKH5" s="196"/>
      <c r="BKI5" s="197"/>
      <c r="BKJ5" s="198"/>
      <c r="BKK5" s="196"/>
      <c r="BKL5" s="197"/>
      <c r="BKM5" s="198"/>
      <c r="BKN5" s="20"/>
      <c r="BKO5" s="196"/>
      <c r="BKP5" s="197"/>
      <c r="BKQ5" s="198"/>
      <c r="BKR5" s="196"/>
      <c r="BKS5" s="197"/>
      <c r="BKT5" s="198"/>
      <c r="BKU5" s="196"/>
      <c r="BKV5" s="197"/>
      <c r="BKW5" s="198"/>
      <c r="BKX5" s="196"/>
      <c r="BKY5" s="197"/>
      <c r="BKZ5" s="198"/>
      <c r="BLA5" s="20"/>
      <c r="BLB5" s="196"/>
      <c r="BLC5" s="197"/>
      <c r="BLD5" s="198"/>
      <c r="BLE5" s="196"/>
      <c r="BLF5" s="197"/>
      <c r="BLG5" s="198"/>
      <c r="BLH5" s="196"/>
      <c r="BLI5" s="197"/>
      <c r="BLJ5" s="198"/>
      <c r="BLK5" s="196"/>
      <c r="BLL5" s="197"/>
      <c r="BLM5" s="198"/>
      <c r="BLN5" s="20"/>
      <c r="BLO5" s="196"/>
      <c r="BLP5" s="197"/>
      <c r="BLQ5" s="198"/>
      <c r="BLR5" s="196"/>
      <c r="BLS5" s="197"/>
      <c r="BLT5" s="198"/>
      <c r="BLU5" s="196"/>
      <c r="BLV5" s="197"/>
      <c r="BLW5" s="198"/>
      <c r="BLX5" s="196"/>
      <c r="BLY5" s="197"/>
      <c r="BLZ5" s="198"/>
      <c r="BMA5" s="20"/>
      <c r="BMB5" s="196"/>
      <c r="BMC5" s="197"/>
      <c r="BMD5" s="198"/>
      <c r="BME5" s="196"/>
      <c r="BMF5" s="197"/>
      <c r="BMG5" s="198"/>
      <c r="BMH5" s="196"/>
      <c r="BMI5" s="197"/>
      <c r="BMJ5" s="198"/>
      <c r="BMK5" s="196"/>
      <c r="BML5" s="197"/>
      <c r="BMM5" s="198"/>
      <c r="BMN5" s="20"/>
      <c r="BMO5" s="196"/>
      <c r="BMP5" s="197"/>
      <c r="BMQ5" s="198"/>
      <c r="BMR5" s="196"/>
      <c r="BMS5" s="197"/>
      <c r="BMT5" s="198"/>
      <c r="BMU5" s="196"/>
      <c r="BMV5" s="197"/>
      <c r="BMW5" s="198"/>
      <c r="BMX5" s="196"/>
      <c r="BMY5" s="197"/>
      <c r="BMZ5" s="198"/>
      <c r="BNA5" s="20"/>
      <c r="BNB5" s="196"/>
      <c r="BNC5" s="197"/>
      <c r="BND5" s="198"/>
      <c r="BNE5" s="196"/>
      <c r="BNF5" s="197"/>
      <c r="BNG5" s="198"/>
      <c r="BNH5" s="196"/>
      <c r="BNI5" s="197"/>
      <c r="BNJ5" s="198"/>
      <c r="BNK5" s="196"/>
      <c r="BNL5" s="197"/>
      <c r="BNM5" s="198"/>
      <c r="BNN5" s="20"/>
      <c r="BNO5" s="196"/>
      <c r="BNP5" s="197"/>
      <c r="BNQ5" s="198"/>
      <c r="BNR5" s="196"/>
      <c r="BNS5" s="197"/>
      <c r="BNT5" s="198"/>
      <c r="BNU5" s="196"/>
      <c r="BNV5" s="197"/>
      <c r="BNW5" s="198"/>
      <c r="BNX5" s="196"/>
      <c r="BNY5" s="197"/>
      <c r="BNZ5" s="198"/>
      <c r="BOA5" s="20"/>
      <c r="BOB5" s="196"/>
      <c r="BOC5" s="197"/>
      <c r="BOD5" s="198"/>
      <c r="BOE5" s="196"/>
      <c r="BOF5" s="197"/>
      <c r="BOG5" s="198"/>
      <c r="BOH5" s="196"/>
      <c r="BOI5" s="197"/>
      <c r="BOJ5" s="198"/>
      <c r="BOK5" s="196"/>
      <c r="BOL5" s="197"/>
      <c r="BOM5" s="198"/>
      <c r="BON5" s="20"/>
      <c r="BOO5" s="196"/>
      <c r="BOP5" s="197"/>
      <c r="BOQ5" s="198"/>
      <c r="BOR5" s="196"/>
      <c r="BOS5" s="197"/>
      <c r="BOT5" s="198"/>
      <c r="BOU5" s="196"/>
      <c r="BOV5" s="197"/>
      <c r="BOW5" s="198"/>
      <c r="BOX5" s="196"/>
      <c r="BOY5" s="197"/>
      <c r="BOZ5" s="198"/>
      <c r="BPA5" s="20"/>
      <c r="BPB5" s="196"/>
      <c r="BPC5" s="197"/>
      <c r="BPD5" s="198"/>
      <c r="BPE5" s="196"/>
      <c r="BPF5" s="197"/>
      <c r="BPG5" s="198"/>
      <c r="BPH5" s="196"/>
      <c r="BPI5" s="197"/>
      <c r="BPJ5" s="198"/>
      <c r="BPK5" s="196"/>
      <c r="BPL5" s="197"/>
      <c r="BPM5" s="198"/>
      <c r="BPN5" s="20"/>
      <c r="BPO5" s="196"/>
      <c r="BPP5" s="197"/>
      <c r="BPQ5" s="198"/>
      <c r="BPR5" s="196"/>
      <c r="BPS5" s="197"/>
      <c r="BPT5" s="198"/>
      <c r="BPU5" s="196"/>
      <c r="BPV5" s="197"/>
      <c r="BPW5" s="198"/>
      <c r="BPX5" s="196"/>
      <c r="BPY5" s="197"/>
      <c r="BPZ5" s="198"/>
      <c r="BQA5" s="20"/>
      <c r="BQB5" s="196"/>
      <c r="BQC5" s="197"/>
      <c r="BQD5" s="198"/>
      <c r="BQE5" s="196"/>
      <c r="BQF5" s="197"/>
      <c r="BQG5" s="198"/>
      <c r="BQH5" s="196"/>
      <c r="BQI5" s="197"/>
      <c r="BQJ5" s="198"/>
      <c r="BQK5" s="196"/>
      <c r="BQL5" s="197"/>
      <c r="BQM5" s="198"/>
      <c r="BQN5" s="20"/>
      <c r="BQO5" s="196"/>
      <c r="BQP5" s="197"/>
      <c r="BQQ5" s="198"/>
      <c r="BQR5" s="196"/>
      <c r="BQS5" s="197"/>
      <c r="BQT5" s="198"/>
      <c r="BQU5" s="196"/>
      <c r="BQV5" s="197"/>
      <c r="BQW5" s="198"/>
      <c r="BQX5" s="196"/>
      <c r="BQY5" s="197"/>
      <c r="BQZ5" s="198"/>
      <c r="BRA5" s="20"/>
      <c r="BRB5" s="196"/>
      <c r="BRC5" s="197"/>
      <c r="BRD5" s="198"/>
      <c r="BRE5" s="196"/>
      <c r="BRF5" s="197"/>
      <c r="BRG5" s="198"/>
      <c r="BRH5" s="196"/>
      <c r="BRI5" s="197"/>
      <c r="BRJ5" s="198"/>
      <c r="BRK5" s="196"/>
      <c r="BRL5" s="197"/>
      <c r="BRM5" s="198"/>
      <c r="BRN5" s="20"/>
      <c r="BRO5" s="196"/>
      <c r="BRP5" s="197"/>
      <c r="BRQ5" s="198"/>
      <c r="BRR5" s="196"/>
      <c r="BRS5" s="197"/>
      <c r="BRT5" s="198"/>
      <c r="BRU5" s="196"/>
      <c r="BRV5" s="197"/>
      <c r="BRW5" s="198"/>
      <c r="BRX5" s="196"/>
      <c r="BRY5" s="197"/>
      <c r="BRZ5" s="198"/>
      <c r="BSA5" s="20"/>
      <c r="BSB5" s="196"/>
      <c r="BSC5" s="197"/>
      <c r="BSD5" s="198"/>
      <c r="BSE5" s="196"/>
      <c r="BSF5" s="197"/>
      <c r="BSG5" s="198"/>
      <c r="BSH5" s="196"/>
      <c r="BSI5" s="197"/>
      <c r="BSJ5" s="198"/>
      <c r="BSK5" s="196"/>
      <c r="BSL5" s="197"/>
      <c r="BSM5" s="198"/>
      <c r="BSN5" s="20"/>
      <c r="BSO5" s="196"/>
      <c r="BSP5" s="197"/>
      <c r="BSQ5" s="198"/>
      <c r="BSR5" s="196"/>
      <c r="BSS5" s="197"/>
      <c r="BST5" s="198"/>
      <c r="BSU5" s="196"/>
      <c r="BSV5" s="197"/>
      <c r="BSW5" s="198"/>
      <c r="BSX5" s="196"/>
      <c r="BSY5" s="197"/>
      <c r="BSZ5" s="198"/>
      <c r="BTA5" s="20"/>
      <c r="BTB5" s="196"/>
      <c r="BTC5" s="197"/>
      <c r="BTD5" s="198"/>
      <c r="BTE5" s="196"/>
      <c r="BTF5" s="197"/>
      <c r="BTG5" s="198"/>
      <c r="BTH5" s="196"/>
      <c r="BTI5" s="197"/>
      <c r="BTJ5" s="198"/>
      <c r="BTK5" s="196"/>
      <c r="BTL5" s="197"/>
      <c r="BTM5" s="198"/>
      <c r="BTN5" s="20"/>
      <c r="BTO5" s="196"/>
      <c r="BTP5" s="197"/>
      <c r="BTQ5" s="198"/>
      <c r="BTR5" s="196"/>
      <c r="BTS5" s="197"/>
      <c r="BTT5" s="198"/>
      <c r="BTU5" s="196"/>
      <c r="BTV5" s="197"/>
      <c r="BTW5" s="198"/>
      <c r="BTX5" s="196"/>
      <c r="BTY5" s="197"/>
      <c r="BTZ5" s="198"/>
      <c r="BUA5" s="20"/>
      <c r="BUB5" s="196"/>
      <c r="BUC5" s="197"/>
      <c r="BUD5" s="198"/>
      <c r="BUE5" s="196"/>
      <c r="BUF5" s="197"/>
      <c r="BUG5" s="198"/>
      <c r="BUH5" s="196"/>
      <c r="BUI5" s="197"/>
      <c r="BUJ5" s="198"/>
      <c r="BUK5" s="196"/>
      <c r="BUL5" s="197"/>
      <c r="BUM5" s="198"/>
      <c r="BUN5" s="20"/>
      <c r="BUO5" s="196"/>
      <c r="BUP5" s="197"/>
      <c r="BUQ5" s="198"/>
      <c r="BUR5" s="196"/>
      <c r="BUS5" s="197"/>
      <c r="BUT5" s="198"/>
      <c r="BUU5" s="196"/>
      <c r="BUV5" s="197"/>
      <c r="BUW5" s="198"/>
      <c r="BUX5" s="196"/>
      <c r="BUY5" s="197"/>
      <c r="BUZ5" s="198"/>
      <c r="BVA5" s="20"/>
      <c r="BVB5" s="196"/>
      <c r="BVC5" s="197"/>
      <c r="BVD5" s="198"/>
      <c r="BVE5" s="196"/>
      <c r="BVF5" s="197"/>
      <c r="BVG5" s="198"/>
      <c r="BVH5" s="196"/>
      <c r="BVI5" s="197"/>
      <c r="BVJ5" s="198"/>
      <c r="BVK5" s="196"/>
      <c r="BVL5" s="197"/>
      <c r="BVM5" s="198"/>
      <c r="BVN5" s="20"/>
      <c r="BVO5" s="196"/>
      <c r="BVP5" s="197"/>
      <c r="BVQ5" s="198"/>
      <c r="BVR5" s="196"/>
      <c r="BVS5" s="197"/>
      <c r="BVT5" s="198"/>
      <c r="BVU5" s="196"/>
      <c r="BVV5" s="197"/>
      <c r="BVW5" s="198"/>
      <c r="BVX5" s="196"/>
      <c r="BVY5" s="197"/>
      <c r="BVZ5" s="198"/>
      <c r="BWA5" s="20"/>
      <c r="BWB5" s="196"/>
      <c r="BWC5" s="197"/>
      <c r="BWD5" s="198"/>
      <c r="BWE5" s="196"/>
      <c r="BWF5" s="197"/>
      <c r="BWG5" s="198"/>
      <c r="BWH5" s="196"/>
      <c r="BWI5" s="197"/>
      <c r="BWJ5" s="198"/>
      <c r="BWK5" s="196"/>
      <c r="BWL5" s="197"/>
      <c r="BWM5" s="198"/>
      <c r="BWN5" s="20"/>
      <c r="BWO5" s="196"/>
      <c r="BWP5" s="197"/>
      <c r="BWQ5" s="198"/>
      <c r="BWR5" s="196"/>
      <c r="BWS5" s="197"/>
      <c r="BWT5" s="198"/>
      <c r="BWU5" s="196"/>
      <c r="BWV5" s="197"/>
      <c r="BWW5" s="198"/>
      <c r="BWX5" s="196"/>
      <c r="BWY5" s="197"/>
      <c r="BWZ5" s="198"/>
      <c r="BXA5" s="20"/>
      <c r="BXB5" s="196"/>
      <c r="BXC5" s="197"/>
      <c r="BXD5" s="198"/>
      <c r="BXE5" s="196"/>
      <c r="BXF5" s="197"/>
      <c r="BXG5" s="198"/>
      <c r="BXH5" s="196"/>
      <c r="BXI5" s="197"/>
      <c r="BXJ5" s="198"/>
      <c r="BXK5" s="196"/>
      <c r="BXL5" s="197"/>
      <c r="BXM5" s="198"/>
      <c r="BXN5" s="20"/>
      <c r="BXO5" s="196"/>
      <c r="BXP5" s="197"/>
      <c r="BXQ5" s="198"/>
      <c r="BXR5" s="196"/>
      <c r="BXS5" s="197"/>
      <c r="BXT5" s="198"/>
      <c r="BXU5" s="196"/>
      <c r="BXV5" s="197"/>
      <c r="BXW5" s="198"/>
      <c r="BXX5" s="196"/>
      <c r="BXY5" s="197"/>
      <c r="BXZ5" s="198"/>
      <c r="BYA5" s="20"/>
      <c r="BYB5" s="196"/>
      <c r="BYC5" s="197"/>
      <c r="BYD5" s="198"/>
      <c r="BYE5" s="196"/>
      <c r="BYF5" s="197"/>
      <c r="BYG5" s="198"/>
      <c r="BYH5" s="196"/>
      <c r="BYI5" s="197"/>
      <c r="BYJ5" s="198"/>
      <c r="BYK5" s="196"/>
      <c r="BYL5" s="197"/>
      <c r="BYM5" s="198"/>
      <c r="BYN5" s="20"/>
      <c r="BYO5" s="196"/>
      <c r="BYP5" s="197"/>
      <c r="BYQ5" s="198"/>
      <c r="BYR5" s="196"/>
      <c r="BYS5" s="197"/>
      <c r="BYT5" s="198"/>
      <c r="BYU5" s="196"/>
      <c r="BYV5" s="197"/>
      <c r="BYW5" s="198"/>
      <c r="BYX5" s="196"/>
      <c r="BYY5" s="197"/>
      <c r="BYZ5" s="198"/>
      <c r="BZA5" s="20"/>
      <c r="BZB5" s="196"/>
      <c r="BZC5" s="197"/>
      <c r="BZD5" s="198"/>
      <c r="BZE5" s="196"/>
      <c r="BZF5" s="197"/>
      <c r="BZG5" s="198"/>
      <c r="BZH5" s="196"/>
      <c r="BZI5" s="197"/>
      <c r="BZJ5" s="198"/>
      <c r="BZK5" s="196"/>
      <c r="BZL5" s="197"/>
      <c r="BZM5" s="198"/>
      <c r="BZN5" s="20"/>
      <c r="BZO5" s="196"/>
      <c r="BZP5" s="197"/>
      <c r="BZQ5" s="198"/>
      <c r="BZR5" s="196"/>
      <c r="BZS5" s="197"/>
      <c r="BZT5" s="198"/>
      <c r="BZU5" s="196"/>
      <c r="BZV5" s="197"/>
      <c r="BZW5" s="198"/>
      <c r="BZX5" s="196"/>
      <c r="BZY5" s="197"/>
      <c r="BZZ5" s="198"/>
      <c r="CAA5" s="20"/>
      <c r="CAB5" s="196"/>
      <c r="CAC5" s="197"/>
      <c r="CAD5" s="198"/>
      <c r="CAE5" s="196"/>
      <c r="CAF5" s="197"/>
      <c r="CAG5" s="198"/>
      <c r="CAH5" s="196"/>
      <c r="CAI5" s="197"/>
      <c r="CAJ5" s="198"/>
      <c r="CAK5" s="196"/>
      <c r="CAL5" s="197"/>
      <c r="CAM5" s="198"/>
      <c r="CAN5" s="20"/>
      <c r="CAO5" s="196"/>
      <c r="CAP5" s="197"/>
      <c r="CAQ5" s="198"/>
      <c r="CAR5" s="196"/>
      <c r="CAS5" s="197"/>
      <c r="CAT5" s="198"/>
      <c r="CAU5" s="196"/>
      <c r="CAV5" s="197"/>
      <c r="CAW5" s="198"/>
      <c r="CAX5" s="196"/>
      <c r="CAY5" s="197"/>
      <c r="CAZ5" s="198"/>
      <c r="CBA5" s="20"/>
      <c r="CBB5" s="196"/>
      <c r="CBC5" s="197"/>
      <c r="CBD5" s="198"/>
      <c r="CBE5" s="196"/>
      <c r="CBF5" s="197"/>
      <c r="CBG5" s="198"/>
      <c r="CBH5" s="196"/>
      <c r="CBI5" s="197"/>
      <c r="CBJ5" s="198"/>
      <c r="CBK5" s="196"/>
      <c r="CBL5" s="197"/>
      <c r="CBM5" s="198"/>
      <c r="CBN5" s="20"/>
      <c r="CBO5" s="196"/>
      <c r="CBP5" s="197"/>
      <c r="CBQ5" s="198"/>
      <c r="CBR5" s="196"/>
      <c r="CBS5" s="197"/>
      <c r="CBT5" s="198"/>
      <c r="CBU5" s="196"/>
      <c r="CBV5" s="197"/>
      <c r="CBW5" s="198"/>
      <c r="CBX5" s="196"/>
      <c r="CBY5" s="197"/>
      <c r="CBZ5" s="198"/>
      <c r="CCA5" s="20"/>
      <c r="CCB5" s="196"/>
      <c r="CCC5" s="197"/>
      <c r="CCD5" s="198"/>
      <c r="CCE5" s="196"/>
      <c r="CCF5" s="197"/>
      <c r="CCG5" s="198"/>
      <c r="CCH5" s="196"/>
      <c r="CCI5" s="197"/>
      <c r="CCJ5" s="198"/>
      <c r="CCK5" s="196"/>
      <c r="CCL5" s="197"/>
      <c r="CCM5" s="198"/>
      <c r="CCN5" s="20"/>
      <c r="CCO5" s="196"/>
      <c r="CCP5" s="197"/>
      <c r="CCQ5" s="198"/>
      <c r="CCR5" s="196"/>
      <c r="CCS5" s="197"/>
      <c r="CCT5" s="198"/>
      <c r="CCU5" s="196"/>
      <c r="CCV5" s="197"/>
      <c r="CCW5" s="198"/>
      <c r="CCX5" s="196"/>
      <c r="CCY5" s="197"/>
      <c r="CCZ5" s="198"/>
      <c r="CDA5" s="20"/>
      <c r="CDB5" s="196"/>
      <c r="CDC5" s="197"/>
      <c r="CDD5" s="198"/>
      <c r="CDE5" s="196"/>
      <c r="CDF5" s="197"/>
      <c r="CDG5" s="198"/>
      <c r="CDH5" s="196"/>
      <c r="CDI5" s="197"/>
      <c r="CDJ5" s="198"/>
      <c r="CDK5" s="196"/>
      <c r="CDL5" s="197"/>
      <c r="CDM5" s="198"/>
      <c r="CDN5" s="20"/>
      <c r="CDO5" s="196"/>
      <c r="CDP5" s="197"/>
      <c r="CDQ5" s="198"/>
      <c r="CDR5" s="196"/>
      <c r="CDS5" s="197"/>
      <c r="CDT5" s="198"/>
      <c r="CDU5" s="196"/>
      <c r="CDV5" s="197"/>
      <c r="CDW5" s="198"/>
      <c r="CDX5" s="196"/>
      <c r="CDY5" s="197"/>
      <c r="CDZ5" s="198"/>
      <c r="CEA5" s="20"/>
      <c r="CEB5" s="196"/>
      <c r="CEC5" s="197"/>
      <c r="CED5" s="198"/>
      <c r="CEE5" s="196"/>
      <c r="CEF5" s="197"/>
      <c r="CEG5" s="198"/>
      <c r="CEH5" s="196"/>
      <c r="CEI5" s="197"/>
      <c r="CEJ5" s="198"/>
      <c r="CEK5" s="196"/>
      <c r="CEL5" s="197"/>
      <c r="CEM5" s="198"/>
      <c r="CEN5" s="20"/>
      <c r="CEO5" s="196"/>
      <c r="CEP5" s="197"/>
      <c r="CEQ5" s="198"/>
      <c r="CER5" s="196"/>
      <c r="CES5" s="197"/>
      <c r="CET5" s="198"/>
      <c r="CEU5" s="196"/>
      <c r="CEV5" s="197"/>
      <c r="CEW5" s="198"/>
      <c r="CEX5" s="196"/>
      <c r="CEY5" s="197"/>
      <c r="CEZ5" s="198"/>
      <c r="CFA5" s="20"/>
      <c r="CFB5" s="196"/>
      <c r="CFC5" s="197"/>
      <c r="CFD5" s="198"/>
      <c r="CFE5" s="196"/>
      <c r="CFF5" s="197"/>
      <c r="CFG5" s="198"/>
      <c r="CFH5" s="196"/>
      <c r="CFI5" s="197"/>
      <c r="CFJ5" s="198"/>
      <c r="CFK5" s="196"/>
      <c r="CFL5" s="197"/>
      <c r="CFM5" s="198"/>
      <c r="CFN5" s="20"/>
      <c r="CFO5" s="196"/>
      <c r="CFP5" s="197"/>
      <c r="CFQ5" s="198"/>
      <c r="CFR5" s="196"/>
      <c r="CFS5" s="197"/>
      <c r="CFT5" s="198"/>
      <c r="CFU5" s="196"/>
      <c r="CFV5" s="197"/>
      <c r="CFW5" s="198"/>
      <c r="CFX5" s="196"/>
      <c r="CFY5" s="197"/>
      <c r="CFZ5" s="198"/>
      <c r="CGA5" s="20"/>
      <c r="CGB5" s="196"/>
      <c r="CGC5" s="197"/>
      <c r="CGD5" s="198"/>
      <c r="CGE5" s="196"/>
      <c r="CGF5" s="197"/>
      <c r="CGG5" s="198"/>
      <c r="CGH5" s="196"/>
      <c r="CGI5" s="197"/>
      <c r="CGJ5" s="198"/>
      <c r="CGK5" s="196"/>
      <c r="CGL5" s="197"/>
      <c r="CGM5" s="198"/>
      <c r="CGN5" s="20"/>
      <c r="CGO5" s="196"/>
      <c r="CGP5" s="197"/>
      <c r="CGQ5" s="198"/>
      <c r="CGR5" s="196"/>
      <c r="CGS5" s="197"/>
      <c r="CGT5" s="198"/>
      <c r="CGU5" s="196"/>
      <c r="CGV5" s="197"/>
      <c r="CGW5" s="198"/>
      <c r="CGX5" s="196"/>
      <c r="CGY5" s="197"/>
      <c r="CGZ5" s="198"/>
      <c r="CHA5" s="20"/>
      <c r="CHB5" s="196"/>
      <c r="CHC5" s="197"/>
      <c r="CHD5" s="198"/>
      <c r="CHE5" s="196"/>
      <c r="CHF5" s="197"/>
      <c r="CHG5" s="198"/>
      <c r="CHH5" s="196"/>
      <c r="CHI5" s="197"/>
      <c r="CHJ5" s="198"/>
      <c r="CHK5" s="196"/>
      <c r="CHL5" s="197"/>
      <c r="CHM5" s="198"/>
      <c r="CHN5" s="20"/>
      <c r="CHO5" s="196"/>
      <c r="CHP5" s="197"/>
      <c r="CHQ5" s="198"/>
      <c r="CHR5" s="196"/>
      <c r="CHS5" s="197"/>
      <c r="CHT5" s="198"/>
      <c r="CHU5" s="196"/>
      <c r="CHV5" s="197"/>
      <c r="CHW5" s="198"/>
      <c r="CHX5" s="196"/>
      <c r="CHY5" s="197"/>
      <c r="CHZ5" s="198"/>
      <c r="CIA5" s="20"/>
      <c r="CIB5" s="196"/>
      <c r="CIC5" s="197"/>
      <c r="CID5" s="198"/>
      <c r="CIE5" s="196"/>
      <c r="CIF5" s="197"/>
      <c r="CIG5" s="198"/>
      <c r="CIH5" s="196"/>
      <c r="CII5" s="197"/>
      <c r="CIJ5" s="198"/>
      <c r="CIK5" s="196"/>
      <c r="CIL5" s="197"/>
      <c r="CIM5" s="198"/>
      <c r="CIN5" s="20"/>
      <c r="CIO5" s="196"/>
      <c r="CIP5" s="197"/>
      <c r="CIQ5" s="198"/>
      <c r="CIR5" s="196"/>
      <c r="CIS5" s="197"/>
      <c r="CIT5" s="198"/>
      <c r="CIU5" s="196"/>
      <c r="CIV5" s="197"/>
      <c r="CIW5" s="198"/>
      <c r="CIX5" s="196"/>
      <c r="CIY5" s="197"/>
      <c r="CIZ5" s="198"/>
      <c r="CJA5" s="20"/>
      <c r="CJB5" s="196"/>
      <c r="CJC5" s="197"/>
      <c r="CJD5" s="198"/>
      <c r="CJE5" s="196"/>
      <c r="CJF5" s="197"/>
      <c r="CJG5" s="198"/>
      <c r="CJH5" s="196"/>
      <c r="CJI5" s="197"/>
      <c r="CJJ5" s="198"/>
      <c r="CJK5" s="196"/>
      <c r="CJL5" s="197"/>
      <c r="CJM5" s="198"/>
      <c r="CJN5" s="20"/>
      <c r="CJO5" s="196"/>
      <c r="CJP5" s="197"/>
      <c r="CJQ5" s="198"/>
      <c r="CJR5" s="196"/>
      <c r="CJS5" s="197"/>
      <c r="CJT5" s="198"/>
      <c r="CJU5" s="196"/>
      <c r="CJV5" s="197"/>
      <c r="CJW5" s="198"/>
      <c r="CJX5" s="196"/>
      <c r="CJY5" s="197"/>
      <c r="CJZ5" s="198"/>
      <c r="CKA5" s="20"/>
      <c r="CKB5" s="196"/>
      <c r="CKC5" s="197"/>
      <c r="CKD5" s="198"/>
      <c r="CKE5" s="196"/>
      <c r="CKF5" s="197"/>
      <c r="CKG5" s="198"/>
      <c r="CKH5" s="196"/>
      <c r="CKI5" s="197"/>
      <c r="CKJ5" s="198"/>
      <c r="CKK5" s="196"/>
      <c r="CKL5" s="197"/>
      <c r="CKM5" s="198"/>
      <c r="CKN5" s="20"/>
      <c r="CKO5" s="196"/>
      <c r="CKP5" s="197"/>
      <c r="CKQ5" s="198"/>
      <c r="CKR5" s="196"/>
      <c r="CKS5" s="197"/>
      <c r="CKT5" s="198"/>
      <c r="CKU5" s="196"/>
      <c r="CKV5" s="197"/>
      <c r="CKW5" s="198"/>
      <c r="CKX5" s="196"/>
      <c r="CKY5" s="197"/>
      <c r="CKZ5" s="198"/>
      <c r="CLA5" s="20"/>
      <c r="CLB5" s="196"/>
      <c r="CLC5" s="197"/>
      <c r="CLD5" s="198"/>
      <c r="CLE5" s="196"/>
      <c r="CLF5" s="197"/>
      <c r="CLG5" s="198"/>
      <c r="CLH5" s="196"/>
      <c r="CLI5" s="197"/>
      <c r="CLJ5" s="198"/>
      <c r="CLK5" s="196"/>
      <c r="CLL5" s="197"/>
      <c r="CLM5" s="198"/>
      <c r="CLN5" s="20"/>
      <c r="CLO5" s="196"/>
      <c r="CLP5" s="197"/>
      <c r="CLQ5" s="198"/>
      <c r="CLR5" s="196"/>
      <c r="CLS5" s="197"/>
      <c r="CLT5" s="198"/>
      <c r="CLU5" s="196"/>
      <c r="CLV5" s="197"/>
      <c r="CLW5" s="198"/>
      <c r="CLX5" s="196"/>
      <c r="CLY5" s="197"/>
      <c r="CLZ5" s="198"/>
      <c r="CMA5" s="20"/>
      <c r="CMB5" s="196"/>
      <c r="CMC5" s="197"/>
      <c r="CMD5" s="198"/>
      <c r="CME5" s="196"/>
      <c r="CMF5" s="197"/>
      <c r="CMG5" s="198"/>
      <c r="CMH5" s="196"/>
      <c r="CMI5" s="197"/>
      <c r="CMJ5" s="198"/>
      <c r="CMK5" s="196"/>
      <c r="CML5" s="197"/>
      <c r="CMM5" s="198"/>
      <c r="CMN5" s="20"/>
      <c r="CMO5" s="196"/>
      <c r="CMP5" s="197"/>
      <c r="CMQ5" s="198"/>
      <c r="CMR5" s="196"/>
      <c r="CMS5" s="197"/>
      <c r="CMT5" s="198"/>
      <c r="CMU5" s="196"/>
      <c r="CMV5" s="197"/>
      <c r="CMW5" s="198"/>
      <c r="CMX5" s="196"/>
      <c r="CMY5" s="197"/>
      <c r="CMZ5" s="198"/>
      <c r="CNA5" s="20"/>
      <c r="CNB5" s="196"/>
      <c r="CNC5" s="197"/>
      <c r="CND5" s="198"/>
      <c r="CNE5" s="196"/>
      <c r="CNF5" s="197"/>
      <c r="CNG5" s="198"/>
      <c r="CNH5" s="196"/>
      <c r="CNI5" s="197"/>
      <c r="CNJ5" s="198"/>
      <c r="CNK5" s="196"/>
      <c r="CNL5" s="197"/>
      <c r="CNM5" s="198"/>
      <c r="CNN5" s="20"/>
      <c r="CNO5" s="196"/>
      <c r="CNP5" s="197"/>
      <c r="CNQ5" s="198"/>
      <c r="CNR5" s="196"/>
      <c r="CNS5" s="197"/>
      <c r="CNT5" s="198"/>
      <c r="CNU5" s="196"/>
      <c r="CNV5" s="197"/>
      <c r="CNW5" s="198"/>
      <c r="CNX5" s="196"/>
      <c r="CNY5" s="197"/>
      <c r="CNZ5" s="198"/>
      <c r="COA5" s="20"/>
      <c r="COB5" s="196"/>
      <c r="COC5" s="197"/>
      <c r="COD5" s="198"/>
      <c r="COE5" s="196"/>
      <c r="COF5" s="197"/>
      <c r="COG5" s="198"/>
      <c r="COH5" s="196"/>
      <c r="COI5" s="197"/>
      <c r="COJ5" s="198"/>
      <c r="COK5" s="196"/>
      <c r="COL5" s="197"/>
      <c r="COM5" s="198"/>
      <c r="CON5" s="20"/>
      <c r="COO5" s="196"/>
      <c r="COP5" s="197"/>
      <c r="COQ5" s="198"/>
      <c r="COR5" s="196"/>
      <c r="COS5" s="197"/>
      <c r="COT5" s="198"/>
      <c r="COU5" s="196"/>
      <c r="COV5" s="197"/>
      <c r="COW5" s="198"/>
      <c r="COX5" s="196"/>
      <c r="COY5" s="197"/>
      <c r="COZ5" s="198"/>
      <c r="CPA5" s="20"/>
      <c r="CPB5" s="196"/>
      <c r="CPC5" s="197"/>
      <c r="CPD5" s="198"/>
      <c r="CPE5" s="196"/>
      <c r="CPF5" s="197"/>
      <c r="CPG5" s="198"/>
      <c r="CPH5" s="196"/>
      <c r="CPI5" s="197"/>
      <c r="CPJ5" s="198"/>
      <c r="CPK5" s="196"/>
      <c r="CPL5" s="197"/>
      <c r="CPM5" s="198"/>
      <c r="CPN5" s="20"/>
      <c r="CPO5" s="196"/>
      <c r="CPP5" s="197"/>
      <c r="CPQ5" s="198"/>
      <c r="CPR5" s="196"/>
      <c r="CPS5" s="197"/>
      <c r="CPT5" s="198"/>
      <c r="CPU5" s="196"/>
      <c r="CPV5" s="197"/>
      <c r="CPW5" s="198"/>
      <c r="CPX5" s="196"/>
      <c r="CPY5" s="197"/>
      <c r="CPZ5" s="198"/>
      <c r="CQA5" s="20"/>
      <c r="CQB5" s="196"/>
      <c r="CQC5" s="197"/>
      <c r="CQD5" s="198"/>
      <c r="CQE5" s="196"/>
      <c r="CQF5" s="197"/>
      <c r="CQG5" s="198"/>
      <c r="CQH5" s="196"/>
      <c r="CQI5" s="197"/>
      <c r="CQJ5" s="198"/>
      <c r="CQK5" s="196"/>
      <c r="CQL5" s="197"/>
      <c r="CQM5" s="198"/>
      <c r="CQN5" s="20"/>
      <c r="CQO5" s="196"/>
      <c r="CQP5" s="197"/>
      <c r="CQQ5" s="198"/>
      <c r="CQR5" s="196"/>
      <c r="CQS5" s="197"/>
      <c r="CQT5" s="198"/>
      <c r="CQU5" s="196"/>
      <c r="CQV5" s="197"/>
      <c r="CQW5" s="198"/>
      <c r="CQX5" s="196"/>
      <c r="CQY5" s="197"/>
      <c r="CQZ5" s="198"/>
      <c r="CRA5" s="20"/>
      <c r="CRB5" s="196"/>
      <c r="CRC5" s="197"/>
      <c r="CRD5" s="198"/>
      <c r="CRE5" s="196"/>
      <c r="CRF5" s="197"/>
      <c r="CRG5" s="198"/>
      <c r="CRH5" s="196"/>
      <c r="CRI5" s="197"/>
      <c r="CRJ5" s="198"/>
      <c r="CRK5" s="196"/>
      <c r="CRL5" s="197"/>
      <c r="CRM5" s="198"/>
      <c r="CRN5" s="20"/>
      <c r="CRO5" s="196"/>
      <c r="CRP5" s="197"/>
      <c r="CRQ5" s="198"/>
      <c r="CRR5" s="196"/>
      <c r="CRS5" s="197"/>
      <c r="CRT5" s="198"/>
      <c r="CRU5" s="196"/>
      <c r="CRV5" s="197"/>
      <c r="CRW5" s="198"/>
      <c r="CRX5" s="196"/>
      <c r="CRY5" s="197"/>
      <c r="CRZ5" s="198"/>
      <c r="CSA5" s="20"/>
      <c r="CSB5" s="196"/>
      <c r="CSC5" s="197"/>
      <c r="CSD5" s="198"/>
      <c r="CSE5" s="196"/>
      <c r="CSF5" s="197"/>
      <c r="CSG5" s="198"/>
      <c r="CSH5" s="196"/>
      <c r="CSI5" s="197"/>
      <c r="CSJ5" s="198"/>
      <c r="CSK5" s="196"/>
      <c r="CSL5" s="197"/>
      <c r="CSM5" s="198"/>
      <c r="CSN5" s="20"/>
      <c r="CSO5" s="196"/>
      <c r="CSP5" s="197"/>
      <c r="CSQ5" s="198"/>
      <c r="CSR5" s="196"/>
      <c r="CSS5" s="197"/>
      <c r="CST5" s="198"/>
      <c r="CSU5" s="196"/>
      <c r="CSV5" s="197"/>
      <c r="CSW5" s="198"/>
      <c r="CSX5" s="196"/>
      <c r="CSY5" s="197"/>
      <c r="CSZ5" s="198"/>
      <c r="CTA5" s="20"/>
      <c r="CTB5" s="196"/>
      <c r="CTC5" s="197"/>
      <c r="CTD5" s="198"/>
      <c r="CTE5" s="196"/>
      <c r="CTF5" s="197"/>
      <c r="CTG5" s="198"/>
      <c r="CTH5" s="196"/>
      <c r="CTI5" s="197"/>
      <c r="CTJ5" s="198"/>
      <c r="CTK5" s="196"/>
      <c r="CTL5" s="197"/>
      <c r="CTM5" s="198"/>
      <c r="CTN5" s="20"/>
      <c r="CTO5" s="196"/>
      <c r="CTP5" s="197"/>
      <c r="CTQ5" s="198"/>
      <c r="CTR5" s="196"/>
      <c r="CTS5" s="197"/>
      <c r="CTT5" s="198"/>
      <c r="CTU5" s="196"/>
      <c r="CTV5" s="197"/>
      <c r="CTW5" s="198"/>
      <c r="CTX5" s="196"/>
      <c r="CTY5" s="197"/>
      <c r="CTZ5" s="198"/>
      <c r="CUA5" s="20"/>
      <c r="CUB5" s="196"/>
      <c r="CUC5" s="197"/>
      <c r="CUD5" s="198"/>
      <c r="CUE5" s="196"/>
      <c r="CUF5" s="197"/>
      <c r="CUG5" s="198"/>
      <c r="CUH5" s="196"/>
      <c r="CUI5" s="197"/>
      <c r="CUJ5" s="198"/>
      <c r="CUK5" s="196"/>
      <c r="CUL5" s="197"/>
      <c r="CUM5" s="198"/>
      <c r="CUN5" s="20"/>
      <c r="CUO5" s="196"/>
      <c r="CUP5" s="197"/>
      <c r="CUQ5" s="198"/>
      <c r="CUR5" s="196"/>
      <c r="CUS5" s="197"/>
      <c r="CUT5" s="198"/>
      <c r="CUU5" s="196"/>
      <c r="CUV5" s="197"/>
      <c r="CUW5" s="198"/>
      <c r="CUX5" s="196"/>
      <c r="CUY5" s="197"/>
      <c r="CUZ5" s="198"/>
      <c r="CVA5" s="20"/>
      <c r="CVB5" s="196"/>
      <c r="CVC5" s="197"/>
      <c r="CVD5" s="198"/>
      <c r="CVE5" s="196"/>
      <c r="CVF5" s="197"/>
      <c r="CVG5" s="198"/>
      <c r="CVH5" s="196"/>
      <c r="CVI5" s="197"/>
      <c r="CVJ5" s="198"/>
      <c r="CVK5" s="196"/>
      <c r="CVL5" s="197"/>
      <c r="CVM5" s="198"/>
      <c r="CVN5" s="20"/>
      <c r="CVO5" s="196"/>
      <c r="CVP5" s="197"/>
      <c r="CVQ5" s="198"/>
      <c r="CVR5" s="196"/>
      <c r="CVS5" s="197"/>
      <c r="CVT5" s="198"/>
      <c r="CVU5" s="196"/>
      <c r="CVV5" s="197"/>
      <c r="CVW5" s="198"/>
      <c r="CVX5" s="196"/>
      <c r="CVY5" s="197"/>
      <c r="CVZ5" s="198"/>
      <c r="CWA5" s="20"/>
      <c r="CWB5" s="196"/>
      <c r="CWC5" s="197"/>
      <c r="CWD5" s="198"/>
      <c r="CWE5" s="196"/>
      <c r="CWF5" s="197"/>
      <c r="CWG5" s="198"/>
      <c r="CWH5" s="196"/>
      <c r="CWI5" s="197"/>
      <c r="CWJ5" s="198"/>
      <c r="CWK5" s="196"/>
      <c r="CWL5" s="197"/>
      <c r="CWM5" s="198"/>
      <c r="CWN5" s="20"/>
      <c r="CWO5" s="196"/>
      <c r="CWP5" s="197"/>
      <c r="CWQ5" s="198"/>
      <c r="CWR5" s="196"/>
      <c r="CWS5" s="197"/>
      <c r="CWT5" s="198"/>
      <c r="CWU5" s="196"/>
      <c r="CWV5" s="197"/>
      <c r="CWW5" s="198"/>
      <c r="CWX5" s="196"/>
      <c r="CWY5" s="197"/>
      <c r="CWZ5" s="198"/>
      <c r="CXA5" s="20"/>
      <c r="CXB5" s="196"/>
      <c r="CXC5" s="197"/>
      <c r="CXD5" s="198"/>
      <c r="CXE5" s="196"/>
      <c r="CXF5" s="197"/>
      <c r="CXG5" s="198"/>
      <c r="CXH5" s="196"/>
      <c r="CXI5" s="197"/>
      <c r="CXJ5" s="198"/>
      <c r="CXK5" s="196"/>
      <c r="CXL5" s="197"/>
      <c r="CXM5" s="198"/>
      <c r="CXN5" s="20"/>
      <c r="CXO5" s="196"/>
      <c r="CXP5" s="197"/>
      <c r="CXQ5" s="198"/>
      <c r="CXR5" s="196"/>
      <c r="CXS5" s="197"/>
      <c r="CXT5" s="198"/>
      <c r="CXU5" s="196"/>
      <c r="CXV5" s="197"/>
      <c r="CXW5" s="198"/>
      <c r="CXX5" s="196"/>
      <c r="CXY5" s="197"/>
      <c r="CXZ5" s="198"/>
      <c r="CYA5" s="20"/>
      <c r="CYB5" s="196"/>
      <c r="CYC5" s="197"/>
      <c r="CYD5" s="198"/>
      <c r="CYE5" s="196"/>
      <c r="CYF5" s="197"/>
      <c r="CYG5" s="198"/>
      <c r="CYH5" s="196"/>
      <c r="CYI5" s="197"/>
      <c r="CYJ5" s="198"/>
      <c r="CYK5" s="196"/>
      <c r="CYL5" s="197"/>
      <c r="CYM5" s="198"/>
      <c r="CYN5" s="20"/>
      <c r="CYO5" s="196"/>
      <c r="CYP5" s="197"/>
      <c r="CYQ5" s="198"/>
      <c r="CYR5" s="196"/>
      <c r="CYS5" s="197"/>
      <c r="CYT5" s="198"/>
      <c r="CYU5" s="196"/>
      <c r="CYV5" s="197"/>
      <c r="CYW5" s="198"/>
      <c r="CYX5" s="196"/>
      <c r="CYY5" s="197"/>
      <c r="CYZ5" s="198"/>
      <c r="CZA5" s="20"/>
      <c r="CZB5" s="196"/>
      <c r="CZC5" s="197"/>
      <c r="CZD5" s="198"/>
      <c r="CZE5" s="196"/>
      <c r="CZF5" s="197"/>
      <c r="CZG5" s="198"/>
      <c r="CZH5" s="196"/>
      <c r="CZI5" s="197"/>
      <c r="CZJ5" s="198"/>
      <c r="CZK5" s="196"/>
      <c r="CZL5" s="197"/>
      <c r="CZM5" s="198"/>
      <c r="CZN5" s="20"/>
      <c r="CZO5" s="196"/>
      <c r="CZP5" s="197"/>
      <c r="CZQ5" s="198"/>
      <c r="CZR5" s="196"/>
      <c r="CZS5" s="197"/>
      <c r="CZT5" s="198"/>
      <c r="CZU5" s="196"/>
      <c r="CZV5" s="197"/>
      <c r="CZW5" s="198"/>
      <c r="CZX5" s="196"/>
      <c r="CZY5" s="197"/>
      <c r="CZZ5" s="198"/>
      <c r="DAA5" s="20"/>
      <c r="DAB5" s="196"/>
      <c r="DAC5" s="197"/>
      <c r="DAD5" s="198"/>
      <c r="DAE5" s="196"/>
      <c r="DAF5" s="197"/>
      <c r="DAG5" s="198"/>
      <c r="DAH5" s="196"/>
      <c r="DAI5" s="197"/>
      <c r="DAJ5" s="198"/>
      <c r="DAK5" s="196"/>
      <c r="DAL5" s="197"/>
      <c r="DAM5" s="198"/>
      <c r="DAN5" s="20"/>
      <c r="DAO5" s="196"/>
      <c r="DAP5" s="197"/>
      <c r="DAQ5" s="198"/>
      <c r="DAR5" s="196"/>
      <c r="DAS5" s="197"/>
      <c r="DAT5" s="198"/>
      <c r="DAU5" s="196"/>
      <c r="DAV5" s="197"/>
      <c r="DAW5" s="198"/>
      <c r="DAX5" s="196"/>
      <c r="DAY5" s="197"/>
      <c r="DAZ5" s="198"/>
      <c r="DBA5" s="20"/>
      <c r="DBB5" s="196"/>
      <c r="DBC5" s="197"/>
      <c r="DBD5" s="198"/>
      <c r="DBE5" s="196"/>
      <c r="DBF5" s="197"/>
      <c r="DBG5" s="198"/>
      <c r="DBH5" s="196"/>
      <c r="DBI5" s="197"/>
      <c r="DBJ5" s="198"/>
      <c r="DBK5" s="196"/>
      <c r="DBL5" s="197"/>
      <c r="DBM5" s="198"/>
      <c r="DBN5" s="20"/>
      <c r="DBO5" s="196"/>
      <c r="DBP5" s="197"/>
      <c r="DBQ5" s="198"/>
      <c r="DBR5" s="196"/>
      <c r="DBS5" s="197"/>
      <c r="DBT5" s="198"/>
      <c r="DBU5" s="196"/>
      <c r="DBV5" s="197"/>
      <c r="DBW5" s="198"/>
      <c r="DBX5" s="196"/>
      <c r="DBY5" s="197"/>
      <c r="DBZ5" s="198"/>
      <c r="DCA5" s="20"/>
      <c r="DCB5" s="196"/>
      <c r="DCC5" s="197"/>
      <c r="DCD5" s="198"/>
      <c r="DCE5" s="196"/>
      <c r="DCF5" s="197"/>
      <c r="DCG5" s="198"/>
      <c r="DCH5" s="196"/>
      <c r="DCI5" s="197"/>
      <c r="DCJ5" s="198"/>
      <c r="DCK5" s="196"/>
      <c r="DCL5" s="197"/>
      <c r="DCM5" s="198"/>
      <c r="DCN5" s="20"/>
      <c r="DCO5" s="196"/>
      <c r="DCP5" s="197"/>
      <c r="DCQ5" s="198"/>
      <c r="DCR5" s="196"/>
      <c r="DCS5" s="197"/>
      <c r="DCT5" s="198"/>
      <c r="DCU5" s="196"/>
      <c r="DCV5" s="197"/>
      <c r="DCW5" s="198"/>
      <c r="DCX5" s="196"/>
      <c r="DCY5" s="197"/>
      <c r="DCZ5" s="198"/>
      <c r="DDA5" s="20"/>
      <c r="DDB5" s="196"/>
      <c r="DDC5" s="197"/>
      <c r="DDD5" s="198"/>
      <c r="DDE5" s="196"/>
      <c r="DDF5" s="197"/>
      <c r="DDG5" s="198"/>
      <c r="DDH5" s="196"/>
      <c r="DDI5" s="197"/>
      <c r="DDJ5" s="198"/>
      <c r="DDK5" s="196"/>
      <c r="DDL5" s="197"/>
      <c r="DDM5" s="198"/>
      <c r="DDN5" s="20"/>
      <c r="DDO5" s="196"/>
      <c r="DDP5" s="197"/>
      <c r="DDQ5" s="198"/>
      <c r="DDR5" s="196"/>
      <c r="DDS5" s="197"/>
      <c r="DDT5" s="198"/>
      <c r="DDU5" s="196"/>
      <c r="DDV5" s="197"/>
      <c r="DDW5" s="198"/>
      <c r="DDX5" s="196"/>
      <c r="DDY5" s="197"/>
      <c r="DDZ5" s="198"/>
      <c r="DEA5" s="20"/>
      <c r="DEB5" s="196"/>
      <c r="DEC5" s="197"/>
      <c r="DED5" s="198"/>
      <c r="DEE5" s="196"/>
      <c r="DEF5" s="197"/>
      <c r="DEG5" s="198"/>
      <c r="DEH5" s="196"/>
      <c r="DEI5" s="197"/>
      <c r="DEJ5" s="198"/>
      <c r="DEK5" s="196"/>
      <c r="DEL5" s="197"/>
      <c r="DEM5" s="198"/>
      <c r="DEN5" s="20"/>
      <c r="DEO5" s="196"/>
      <c r="DEP5" s="197"/>
      <c r="DEQ5" s="198"/>
      <c r="DER5" s="196"/>
      <c r="DES5" s="197"/>
      <c r="DET5" s="198"/>
      <c r="DEU5" s="196"/>
      <c r="DEV5" s="197"/>
      <c r="DEW5" s="198"/>
      <c r="DEX5" s="196"/>
      <c r="DEY5" s="197"/>
      <c r="DEZ5" s="198"/>
      <c r="DFA5" s="20"/>
      <c r="DFB5" s="196"/>
      <c r="DFC5" s="197"/>
      <c r="DFD5" s="198"/>
      <c r="DFE5" s="196"/>
      <c r="DFF5" s="197"/>
      <c r="DFG5" s="198"/>
      <c r="DFH5" s="196"/>
      <c r="DFI5" s="197"/>
      <c r="DFJ5" s="198"/>
      <c r="DFK5" s="196"/>
      <c r="DFL5" s="197"/>
      <c r="DFM5" s="198"/>
      <c r="DFN5" s="20"/>
      <c r="DFO5" s="196"/>
      <c r="DFP5" s="197"/>
      <c r="DFQ5" s="198"/>
      <c r="DFR5" s="196"/>
      <c r="DFS5" s="197"/>
      <c r="DFT5" s="198"/>
      <c r="DFU5" s="196"/>
      <c r="DFV5" s="197"/>
      <c r="DFW5" s="198"/>
      <c r="DFX5" s="196"/>
      <c r="DFY5" s="197"/>
      <c r="DFZ5" s="198"/>
      <c r="DGA5" s="20"/>
      <c r="DGB5" s="196"/>
      <c r="DGC5" s="197"/>
      <c r="DGD5" s="198"/>
      <c r="DGE5" s="196"/>
      <c r="DGF5" s="197"/>
      <c r="DGG5" s="198"/>
      <c r="DGH5" s="196"/>
      <c r="DGI5" s="197"/>
      <c r="DGJ5" s="198"/>
      <c r="DGK5" s="196"/>
      <c r="DGL5" s="197"/>
      <c r="DGM5" s="198"/>
      <c r="DGN5" s="20"/>
      <c r="DGO5" s="196"/>
      <c r="DGP5" s="197"/>
      <c r="DGQ5" s="198"/>
      <c r="DGR5" s="196"/>
      <c r="DGS5" s="197"/>
      <c r="DGT5" s="198"/>
      <c r="DGU5" s="196"/>
      <c r="DGV5" s="197"/>
      <c r="DGW5" s="198"/>
      <c r="DGX5" s="196"/>
      <c r="DGY5" s="197"/>
      <c r="DGZ5" s="198"/>
      <c r="DHA5" s="20"/>
      <c r="DHB5" s="196"/>
      <c r="DHC5" s="197"/>
      <c r="DHD5" s="198"/>
      <c r="DHE5" s="196"/>
      <c r="DHF5" s="197"/>
      <c r="DHG5" s="198"/>
      <c r="DHH5" s="196"/>
      <c r="DHI5" s="197"/>
      <c r="DHJ5" s="198"/>
      <c r="DHK5" s="196"/>
      <c r="DHL5" s="197"/>
      <c r="DHM5" s="198"/>
      <c r="DHN5" s="20"/>
      <c r="DHO5" s="196"/>
      <c r="DHP5" s="197"/>
      <c r="DHQ5" s="198"/>
      <c r="DHR5" s="196"/>
      <c r="DHS5" s="197"/>
      <c r="DHT5" s="198"/>
      <c r="DHU5" s="196"/>
      <c r="DHV5" s="197"/>
      <c r="DHW5" s="198"/>
      <c r="DHX5" s="196"/>
      <c r="DHY5" s="197"/>
      <c r="DHZ5" s="198"/>
      <c r="DIA5" s="20"/>
      <c r="DIB5" s="196"/>
      <c r="DIC5" s="197"/>
      <c r="DID5" s="198"/>
      <c r="DIE5" s="196"/>
      <c r="DIF5" s="197"/>
      <c r="DIG5" s="198"/>
      <c r="DIH5" s="196"/>
      <c r="DII5" s="197"/>
      <c r="DIJ5" s="198"/>
      <c r="DIK5" s="196"/>
      <c r="DIL5" s="197"/>
      <c r="DIM5" s="198"/>
      <c r="DIN5" s="20"/>
      <c r="DIO5" s="196"/>
      <c r="DIP5" s="197"/>
      <c r="DIQ5" s="198"/>
      <c r="DIR5" s="196"/>
      <c r="DIS5" s="197"/>
      <c r="DIT5" s="198"/>
      <c r="DIU5" s="196"/>
      <c r="DIV5" s="197"/>
      <c r="DIW5" s="198"/>
      <c r="DIX5" s="196"/>
      <c r="DIY5" s="197"/>
      <c r="DIZ5" s="198"/>
      <c r="DJA5" s="20"/>
      <c r="DJB5" s="196"/>
      <c r="DJC5" s="197"/>
      <c r="DJD5" s="198"/>
      <c r="DJE5" s="196"/>
      <c r="DJF5" s="197"/>
      <c r="DJG5" s="198"/>
      <c r="DJH5" s="196"/>
      <c r="DJI5" s="197"/>
      <c r="DJJ5" s="198"/>
      <c r="DJK5" s="196"/>
      <c r="DJL5" s="197"/>
      <c r="DJM5" s="198"/>
      <c r="DJN5" s="20"/>
      <c r="DJO5" s="196"/>
      <c r="DJP5" s="197"/>
      <c r="DJQ5" s="198"/>
      <c r="DJR5" s="196"/>
      <c r="DJS5" s="197"/>
      <c r="DJT5" s="198"/>
      <c r="DJU5" s="196"/>
      <c r="DJV5" s="197"/>
      <c r="DJW5" s="198"/>
      <c r="DJX5" s="196"/>
      <c r="DJY5" s="197"/>
      <c r="DJZ5" s="198"/>
      <c r="DKA5" s="20"/>
      <c r="DKB5" s="196"/>
      <c r="DKC5" s="197"/>
      <c r="DKD5" s="198"/>
      <c r="DKE5" s="196"/>
      <c r="DKF5" s="197"/>
      <c r="DKG5" s="198"/>
      <c r="DKH5" s="196"/>
      <c r="DKI5" s="197"/>
      <c r="DKJ5" s="198"/>
      <c r="DKK5" s="196"/>
      <c r="DKL5" s="197"/>
      <c r="DKM5" s="198"/>
      <c r="DKN5" s="20"/>
      <c r="DKO5" s="196"/>
      <c r="DKP5" s="197"/>
      <c r="DKQ5" s="198"/>
      <c r="DKR5" s="196"/>
      <c r="DKS5" s="197"/>
      <c r="DKT5" s="198"/>
      <c r="DKU5" s="196"/>
      <c r="DKV5" s="197"/>
      <c r="DKW5" s="198"/>
      <c r="DKX5" s="196"/>
      <c r="DKY5" s="197"/>
      <c r="DKZ5" s="198"/>
      <c r="DLA5" s="20"/>
      <c r="DLB5" s="196"/>
      <c r="DLC5" s="197"/>
      <c r="DLD5" s="198"/>
      <c r="DLE5" s="196"/>
      <c r="DLF5" s="197"/>
      <c r="DLG5" s="198"/>
      <c r="DLH5" s="196"/>
      <c r="DLI5" s="197"/>
      <c r="DLJ5" s="198"/>
      <c r="DLK5" s="196"/>
      <c r="DLL5" s="197"/>
      <c r="DLM5" s="198"/>
      <c r="DLN5" s="20"/>
      <c r="DLO5" s="196"/>
      <c r="DLP5" s="197"/>
      <c r="DLQ5" s="198"/>
      <c r="DLR5" s="196"/>
      <c r="DLS5" s="197"/>
      <c r="DLT5" s="198"/>
      <c r="DLU5" s="196"/>
      <c r="DLV5" s="197"/>
      <c r="DLW5" s="198"/>
      <c r="DLX5" s="196"/>
      <c r="DLY5" s="197"/>
      <c r="DLZ5" s="198"/>
      <c r="DMA5" s="20"/>
      <c r="DMB5" s="196"/>
      <c r="DMC5" s="197"/>
      <c r="DMD5" s="198"/>
      <c r="DME5" s="196"/>
      <c r="DMF5" s="197"/>
      <c r="DMG5" s="198"/>
      <c r="DMH5" s="196"/>
      <c r="DMI5" s="197"/>
      <c r="DMJ5" s="198"/>
      <c r="DMK5" s="196"/>
      <c r="DML5" s="197"/>
      <c r="DMM5" s="198"/>
      <c r="DMN5" s="20"/>
      <c r="DMO5" s="196"/>
      <c r="DMP5" s="197"/>
      <c r="DMQ5" s="198"/>
      <c r="DMR5" s="196"/>
      <c r="DMS5" s="197"/>
      <c r="DMT5" s="198"/>
      <c r="DMU5" s="196"/>
      <c r="DMV5" s="197"/>
      <c r="DMW5" s="198"/>
      <c r="DMX5" s="196"/>
      <c r="DMY5" s="197"/>
      <c r="DMZ5" s="198"/>
      <c r="DNA5" s="20"/>
      <c r="DNB5" s="196"/>
      <c r="DNC5" s="197"/>
      <c r="DND5" s="198"/>
      <c r="DNE5" s="196"/>
      <c r="DNF5" s="197"/>
      <c r="DNG5" s="198"/>
      <c r="DNH5" s="196"/>
      <c r="DNI5" s="197"/>
      <c r="DNJ5" s="198"/>
      <c r="DNK5" s="196"/>
      <c r="DNL5" s="197"/>
      <c r="DNM5" s="198"/>
      <c r="DNN5" s="20"/>
      <c r="DNO5" s="196"/>
      <c r="DNP5" s="197"/>
      <c r="DNQ5" s="198"/>
      <c r="DNR5" s="196"/>
      <c r="DNS5" s="197"/>
      <c r="DNT5" s="198"/>
      <c r="DNU5" s="196"/>
      <c r="DNV5" s="197"/>
      <c r="DNW5" s="198"/>
      <c r="DNX5" s="196"/>
      <c r="DNY5" s="197"/>
      <c r="DNZ5" s="198"/>
      <c r="DOA5" s="20"/>
      <c r="DOB5" s="196"/>
      <c r="DOC5" s="197"/>
      <c r="DOD5" s="198"/>
      <c r="DOE5" s="196"/>
      <c r="DOF5" s="197"/>
      <c r="DOG5" s="198"/>
      <c r="DOH5" s="196"/>
      <c r="DOI5" s="197"/>
      <c r="DOJ5" s="198"/>
      <c r="DOK5" s="196"/>
      <c r="DOL5" s="197"/>
      <c r="DOM5" s="198"/>
      <c r="DON5" s="20"/>
      <c r="DOO5" s="196"/>
      <c r="DOP5" s="197"/>
      <c r="DOQ5" s="198"/>
      <c r="DOR5" s="196"/>
      <c r="DOS5" s="197"/>
      <c r="DOT5" s="198"/>
      <c r="DOU5" s="196"/>
      <c r="DOV5" s="197"/>
      <c r="DOW5" s="198"/>
      <c r="DOX5" s="196"/>
      <c r="DOY5" s="197"/>
      <c r="DOZ5" s="198"/>
      <c r="DPA5" s="20"/>
      <c r="DPB5" s="196"/>
      <c r="DPC5" s="197"/>
      <c r="DPD5" s="198"/>
      <c r="DPE5" s="196"/>
      <c r="DPF5" s="197"/>
      <c r="DPG5" s="198"/>
      <c r="DPH5" s="196"/>
      <c r="DPI5" s="197"/>
      <c r="DPJ5" s="198"/>
      <c r="DPK5" s="196"/>
      <c r="DPL5" s="197"/>
      <c r="DPM5" s="198"/>
      <c r="DPN5" s="20"/>
      <c r="DPO5" s="196"/>
      <c r="DPP5" s="197"/>
      <c r="DPQ5" s="198"/>
      <c r="DPR5" s="196"/>
      <c r="DPS5" s="197"/>
      <c r="DPT5" s="198"/>
      <c r="DPU5" s="196"/>
      <c r="DPV5" s="197"/>
      <c r="DPW5" s="198"/>
      <c r="DPX5" s="196"/>
      <c r="DPY5" s="197"/>
      <c r="DPZ5" s="198"/>
      <c r="DQA5" s="20"/>
      <c r="DQB5" s="196"/>
      <c r="DQC5" s="197"/>
      <c r="DQD5" s="198"/>
      <c r="DQE5" s="196"/>
      <c r="DQF5" s="197"/>
      <c r="DQG5" s="198"/>
      <c r="DQH5" s="196"/>
      <c r="DQI5" s="197"/>
      <c r="DQJ5" s="198"/>
      <c r="DQK5" s="196"/>
      <c r="DQL5" s="197"/>
      <c r="DQM5" s="198"/>
      <c r="DQN5" s="20"/>
      <c r="DQO5" s="196"/>
      <c r="DQP5" s="197"/>
      <c r="DQQ5" s="198"/>
      <c r="DQR5" s="196"/>
      <c r="DQS5" s="197"/>
      <c r="DQT5" s="198"/>
      <c r="DQU5" s="196"/>
      <c r="DQV5" s="197"/>
      <c r="DQW5" s="198"/>
      <c r="DQX5" s="196"/>
      <c r="DQY5" s="197"/>
      <c r="DQZ5" s="198"/>
      <c r="DRA5" s="20"/>
      <c r="DRB5" s="196"/>
      <c r="DRC5" s="197"/>
      <c r="DRD5" s="198"/>
      <c r="DRE5" s="196"/>
      <c r="DRF5" s="197"/>
      <c r="DRG5" s="198"/>
      <c r="DRH5" s="196"/>
      <c r="DRI5" s="197"/>
      <c r="DRJ5" s="198"/>
      <c r="DRK5" s="196"/>
      <c r="DRL5" s="197"/>
      <c r="DRM5" s="198"/>
      <c r="DRN5" s="20"/>
      <c r="DRO5" s="196"/>
      <c r="DRP5" s="197"/>
      <c r="DRQ5" s="198"/>
      <c r="DRR5" s="196"/>
      <c r="DRS5" s="197"/>
      <c r="DRT5" s="198"/>
      <c r="DRU5" s="196"/>
      <c r="DRV5" s="197"/>
      <c r="DRW5" s="198"/>
      <c r="DRX5" s="196"/>
      <c r="DRY5" s="197"/>
      <c r="DRZ5" s="198"/>
      <c r="DSA5" s="20"/>
      <c r="DSB5" s="196"/>
      <c r="DSC5" s="197"/>
      <c r="DSD5" s="198"/>
      <c r="DSE5" s="196"/>
      <c r="DSF5" s="197"/>
      <c r="DSG5" s="198"/>
      <c r="DSH5" s="196"/>
      <c r="DSI5" s="197"/>
      <c r="DSJ5" s="198"/>
      <c r="DSK5" s="196"/>
      <c r="DSL5" s="197"/>
      <c r="DSM5" s="198"/>
      <c r="DSN5" s="20"/>
      <c r="DSO5" s="196"/>
      <c r="DSP5" s="197"/>
      <c r="DSQ5" s="198"/>
      <c r="DSR5" s="196"/>
      <c r="DSS5" s="197"/>
      <c r="DST5" s="198"/>
      <c r="DSU5" s="196"/>
      <c r="DSV5" s="197"/>
      <c r="DSW5" s="198"/>
      <c r="DSX5" s="196"/>
      <c r="DSY5" s="197"/>
      <c r="DSZ5" s="198"/>
      <c r="DTA5" s="20"/>
      <c r="DTB5" s="196"/>
      <c r="DTC5" s="197"/>
      <c r="DTD5" s="198"/>
      <c r="DTE5" s="196"/>
      <c r="DTF5" s="197"/>
      <c r="DTG5" s="198"/>
      <c r="DTH5" s="196"/>
      <c r="DTI5" s="197"/>
      <c r="DTJ5" s="198"/>
      <c r="DTK5" s="196"/>
      <c r="DTL5" s="197"/>
      <c r="DTM5" s="198"/>
      <c r="DTN5" s="20"/>
      <c r="DTO5" s="196"/>
      <c r="DTP5" s="197"/>
      <c r="DTQ5" s="198"/>
      <c r="DTR5" s="196"/>
      <c r="DTS5" s="197"/>
      <c r="DTT5" s="198"/>
      <c r="DTU5" s="196"/>
      <c r="DTV5" s="197"/>
      <c r="DTW5" s="198"/>
      <c r="DTX5" s="196"/>
      <c r="DTY5" s="197"/>
      <c r="DTZ5" s="198"/>
      <c r="DUA5" s="20"/>
      <c r="DUB5" s="196"/>
      <c r="DUC5" s="197"/>
      <c r="DUD5" s="198"/>
      <c r="DUE5" s="196"/>
      <c r="DUF5" s="197"/>
      <c r="DUG5" s="198"/>
      <c r="DUH5" s="196"/>
      <c r="DUI5" s="197"/>
      <c r="DUJ5" s="198"/>
      <c r="DUK5" s="196"/>
      <c r="DUL5" s="197"/>
      <c r="DUM5" s="198"/>
      <c r="DUN5" s="20"/>
      <c r="DUO5" s="196"/>
      <c r="DUP5" s="197"/>
      <c r="DUQ5" s="198"/>
      <c r="DUR5" s="196"/>
      <c r="DUS5" s="197"/>
      <c r="DUT5" s="198"/>
      <c r="DUU5" s="196"/>
      <c r="DUV5" s="197"/>
      <c r="DUW5" s="198"/>
      <c r="DUX5" s="196"/>
      <c r="DUY5" s="197"/>
      <c r="DUZ5" s="198"/>
      <c r="DVA5" s="20"/>
      <c r="DVB5" s="196"/>
      <c r="DVC5" s="197"/>
      <c r="DVD5" s="198"/>
      <c r="DVE5" s="196"/>
      <c r="DVF5" s="197"/>
      <c r="DVG5" s="198"/>
      <c r="DVH5" s="196"/>
      <c r="DVI5" s="197"/>
      <c r="DVJ5" s="198"/>
      <c r="DVK5" s="196"/>
      <c r="DVL5" s="197"/>
      <c r="DVM5" s="198"/>
      <c r="DVN5" s="20"/>
      <c r="DVO5" s="196"/>
      <c r="DVP5" s="197"/>
      <c r="DVQ5" s="198"/>
      <c r="DVR5" s="196"/>
      <c r="DVS5" s="197"/>
      <c r="DVT5" s="198"/>
      <c r="DVU5" s="196"/>
      <c r="DVV5" s="197"/>
      <c r="DVW5" s="198"/>
      <c r="DVX5" s="196"/>
      <c r="DVY5" s="197"/>
      <c r="DVZ5" s="198"/>
      <c r="DWA5" s="20"/>
      <c r="DWB5" s="196"/>
      <c r="DWC5" s="197"/>
      <c r="DWD5" s="198"/>
      <c r="DWE5" s="196"/>
      <c r="DWF5" s="197"/>
      <c r="DWG5" s="198"/>
      <c r="DWH5" s="196"/>
      <c r="DWI5" s="197"/>
      <c r="DWJ5" s="198"/>
      <c r="DWK5" s="196"/>
      <c r="DWL5" s="197"/>
      <c r="DWM5" s="198"/>
      <c r="DWN5" s="20"/>
      <c r="DWO5" s="196"/>
      <c r="DWP5" s="197"/>
      <c r="DWQ5" s="198"/>
      <c r="DWR5" s="196"/>
      <c r="DWS5" s="197"/>
      <c r="DWT5" s="198"/>
      <c r="DWU5" s="196"/>
      <c r="DWV5" s="197"/>
      <c r="DWW5" s="198"/>
      <c r="DWX5" s="196"/>
      <c r="DWY5" s="197"/>
      <c r="DWZ5" s="198"/>
      <c r="DXA5" s="20"/>
      <c r="DXB5" s="196"/>
      <c r="DXC5" s="197"/>
      <c r="DXD5" s="198"/>
      <c r="DXE5" s="196"/>
      <c r="DXF5" s="197"/>
      <c r="DXG5" s="198"/>
      <c r="DXH5" s="196"/>
      <c r="DXI5" s="197"/>
      <c r="DXJ5" s="198"/>
      <c r="DXK5" s="196"/>
      <c r="DXL5" s="197"/>
      <c r="DXM5" s="198"/>
      <c r="DXN5" s="20"/>
      <c r="DXO5" s="196"/>
      <c r="DXP5" s="197"/>
      <c r="DXQ5" s="198"/>
      <c r="DXR5" s="196"/>
      <c r="DXS5" s="197"/>
      <c r="DXT5" s="198"/>
      <c r="DXU5" s="196"/>
      <c r="DXV5" s="197"/>
      <c r="DXW5" s="198"/>
      <c r="DXX5" s="196"/>
      <c r="DXY5" s="197"/>
      <c r="DXZ5" s="198"/>
      <c r="DYA5" s="20"/>
      <c r="DYB5" s="196"/>
      <c r="DYC5" s="197"/>
      <c r="DYD5" s="198"/>
      <c r="DYE5" s="196"/>
      <c r="DYF5" s="197"/>
      <c r="DYG5" s="198"/>
      <c r="DYH5" s="196"/>
      <c r="DYI5" s="197"/>
      <c r="DYJ5" s="198"/>
      <c r="DYK5" s="196"/>
      <c r="DYL5" s="197"/>
      <c r="DYM5" s="198"/>
      <c r="DYN5" s="20"/>
      <c r="DYO5" s="196"/>
      <c r="DYP5" s="197"/>
      <c r="DYQ5" s="198"/>
      <c r="DYR5" s="196"/>
      <c r="DYS5" s="197"/>
      <c r="DYT5" s="198"/>
      <c r="DYU5" s="196"/>
      <c r="DYV5" s="197"/>
      <c r="DYW5" s="198"/>
      <c r="DYX5" s="196"/>
      <c r="DYY5" s="197"/>
      <c r="DYZ5" s="198"/>
      <c r="DZA5" s="20"/>
      <c r="DZB5" s="196"/>
      <c r="DZC5" s="197"/>
      <c r="DZD5" s="198"/>
      <c r="DZE5" s="196"/>
      <c r="DZF5" s="197"/>
      <c r="DZG5" s="198"/>
      <c r="DZH5" s="196"/>
      <c r="DZI5" s="197"/>
      <c r="DZJ5" s="198"/>
      <c r="DZK5" s="196"/>
      <c r="DZL5" s="197"/>
      <c r="DZM5" s="198"/>
      <c r="DZN5" s="20"/>
      <c r="DZO5" s="196"/>
      <c r="DZP5" s="197"/>
      <c r="DZQ5" s="198"/>
      <c r="DZR5" s="196"/>
      <c r="DZS5" s="197"/>
      <c r="DZT5" s="198"/>
      <c r="DZU5" s="196"/>
      <c r="DZV5" s="197"/>
      <c r="DZW5" s="198"/>
      <c r="DZX5" s="196"/>
      <c r="DZY5" s="197"/>
      <c r="DZZ5" s="198"/>
      <c r="EAA5" s="20"/>
      <c r="EAB5" s="196"/>
      <c r="EAC5" s="197"/>
      <c r="EAD5" s="198"/>
      <c r="EAE5" s="196"/>
      <c r="EAF5" s="197"/>
      <c r="EAG5" s="198"/>
      <c r="EAH5" s="196"/>
      <c r="EAI5" s="197"/>
      <c r="EAJ5" s="198"/>
      <c r="EAK5" s="196"/>
      <c r="EAL5" s="197"/>
      <c r="EAM5" s="198"/>
      <c r="EAN5" s="20"/>
      <c r="EAO5" s="196"/>
      <c r="EAP5" s="197"/>
      <c r="EAQ5" s="198"/>
      <c r="EAR5" s="196"/>
      <c r="EAS5" s="197"/>
      <c r="EAT5" s="198"/>
      <c r="EAU5" s="196"/>
      <c r="EAV5" s="197"/>
      <c r="EAW5" s="198"/>
      <c r="EAX5" s="196"/>
      <c r="EAY5" s="197"/>
      <c r="EAZ5" s="198"/>
      <c r="EBA5" s="20"/>
      <c r="EBB5" s="196"/>
      <c r="EBC5" s="197"/>
      <c r="EBD5" s="198"/>
      <c r="EBE5" s="196"/>
      <c r="EBF5" s="197"/>
      <c r="EBG5" s="198"/>
      <c r="EBH5" s="196"/>
      <c r="EBI5" s="197"/>
      <c r="EBJ5" s="198"/>
      <c r="EBK5" s="196"/>
      <c r="EBL5" s="197"/>
      <c r="EBM5" s="198"/>
      <c r="EBN5" s="20"/>
      <c r="EBO5" s="196"/>
      <c r="EBP5" s="197"/>
      <c r="EBQ5" s="198"/>
      <c r="EBR5" s="196"/>
      <c r="EBS5" s="197"/>
      <c r="EBT5" s="198"/>
      <c r="EBU5" s="196"/>
      <c r="EBV5" s="197"/>
      <c r="EBW5" s="198"/>
      <c r="EBX5" s="196"/>
      <c r="EBY5" s="197"/>
      <c r="EBZ5" s="198"/>
      <c r="ECA5" s="20"/>
      <c r="ECB5" s="196"/>
      <c r="ECC5" s="197"/>
      <c r="ECD5" s="198"/>
      <c r="ECE5" s="196"/>
      <c r="ECF5" s="197"/>
      <c r="ECG5" s="198"/>
      <c r="ECH5" s="196"/>
      <c r="ECI5" s="197"/>
      <c r="ECJ5" s="198"/>
      <c r="ECK5" s="196"/>
      <c r="ECL5" s="197"/>
      <c r="ECM5" s="198"/>
      <c r="ECN5" s="20"/>
      <c r="ECO5" s="196"/>
      <c r="ECP5" s="197"/>
      <c r="ECQ5" s="198"/>
      <c r="ECR5" s="196"/>
      <c r="ECS5" s="197"/>
      <c r="ECT5" s="198"/>
      <c r="ECU5" s="196"/>
      <c r="ECV5" s="197"/>
      <c r="ECW5" s="198"/>
      <c r="ECX5" s="196"/>
      <c r="ECY5" s="197"/>
      <c r="ECZ5" s="198"/>
      <c r="EDA5" s="20"/>
      <c r="EDB5" s="196"/>
      <c r="EDC5" s="197"/>
      <c r="EDD5" s="198"/>
      <c r="EDE5" s="196"/>
      <c r="EDF5" s="197"/>
      <c r="EDG5" s="198"/>
      <c r="EDH5" s="196"/>
      <c r="EDI5" s="197"/>
      <c r="EDJ5" s="198"/>
      <c r="EDK5" s="196"/>
      <c r="EDL5" s="197"/>
      <c r="EDM5" s="198"/>
      <c r="EDN5" s="20"/>
      <c r="EDO5" s="196"/>
      <c r="EDP5" s="197"/>
      <c r="EDQ5" s="198"/>
      <c r="EDR5" s="196"/>
      <c r="EDS5" s="197"/>
      <c r="EDT5" s="198"/>
      <c r="EDU5" s="196"/>
      <c r="EDV5" s="197"/>
      <c r="EDW5" s="198"/>
      <c r="EDX5" s="196"/>
      <c r="EDY5" s="197"/>
      <c r="EDZ5" s="198"/>
      <c r="EEA5" s="20"/>
      <c r="EEB5" s="196"/>
      <c r="EEC5" s="197"/>
      <c r="EED5" s="198"/>
      <c r="EEE5" s="196"/>
      <c r="EEF5" s="197"/>
      <c r="EEG5" s="198"/>
      <c r="EEH5" s="196"/>
      <c r="EEI5" s="197"/>
      <c r="EEJ5" s="198"/>
      <c r="EEK5" s="196"/>
      <c r="EEL5" s="197"/>
      <c r="EEM5" s="198"/>
      <c r="EEN5" s="20"/>
      <c r="EEO5" s="196"/>
      <c r="EEP5" s="197"/>
      <c r="EEQ5" s="198"/>
      <c r="EER5" s="196"/>
      <c r="EES5" s="197"/>
      <c r="EET5" s="198"/>
      <c r="EEU5" s="196"/>
      <c r="EEV5" s="197"/>
      <c r="EEW5" s="198"/>
      <c r="EEX5" s="196"/>
      <c r="EEY5" s="197"/>
      <c r="EEZ5" s="198"/>
      <c r="EFA5" s="20"/>
      <c r="EFB5" s="196"/>
      <c r="EFC5" s="197"/>
      <c r="EFD5" s="198"/>
      <c r="EFE5" s="196"/>
      <c r="EFF5" s="197"/>
      <c r="EFG5" s="198"/>
      <c r="EFH5" s="196"/>
      <c r="EFI5" s="197"/>
      <c r="EFJ5" s="198"/>
      <c r="EFK5" s="196"/>
      <c r="EFL5" s="197"/>
      <c r="EFM5" s="198"/>
      <c r="EFN5" s="20"/>
      <c r="EFO5" s="196"/>
      <c r="EFP5" s="197"/>
      <c r="EFQ5" s="198"/>
      <c r="EFR5" s="196"/>
      <c r="EFS5" s="197"/>
      <c r="EFT5" s="198"/>
      <c r="EFU5" s="196"/>
      <c r="EFV5" s="197"/>
      <c r="EFW5" s="198"/>
      <c r="EFX5" s="196"/>
      <c r="EFY5" s="197"/>
      <c r="EFZ5" s="198"/>
      <c r="EGA5" s="20"/>
      <c r="EGB5" s="196"/>
      <c r="EGC5" s="197"/>
      <c r="EGD5" s="198"/>
      <c r="EGE5" s="196"/>
      <c r="EGF5" s="197"/>
      <c r="EGG5" s="198"/>
      <c r="EGH5" s="196"/>
      <c r="EGI5" s="197"/>
      <c r="EGJ5" s="198"/>
      <c r="EGK5" s="196"/>
      <c r="EGL5" s="197"/>
      <c r="EGM5" s="198"/>
      <c r="EGN5" s="20"/>
      <c r="EGO5" s="196"/>
      <c r="EGP5" s="197"/>
      <c r="EGQ5" s="198"/>
      <c r="EGR5" s="196"/>
      <c r="EGS5" s="197"/>
      <c r="EGT5" s="198"/>
      <c r="EGU5" s="196"/>
      <c r="EGV5" s="197"/>
      <c r="EGW5" s="198"/>
      <c r="EGX5" s="196"/>
      <c r="EGY5" s="197"/>
      <c r="EGZ5" s="198"/>
      <c r="EHA5" s="20"/>
      <c r="EHB5" s="196"/>
      <c r="EHC5" s="197"/>
      <c r="EHD5" s="198"/>
      <c r="EHE5" s="196"/>
      <c r="EHF5" s="197"/>
      <c r="EHG5" s="198"/>
      <c r="EHH5" s="196"/>
      <c r="EHI5" s="197"/>
      <c r="EHJ5" s="198"/>
      <c r="EHK5" s="196"/>
      <c r="EHL5" s="197"/>
      <c r="EHM5" s="198"/>
      <c r="EHN5" s="20"/>
      <c r="EHO5" s="196"/>
      <c r="EHP5" s="197"/>
      <c r="EHQ5" s="198"/>
      <c r="EHR5" s="196"/>
      <c r="EHS5" s="197"/>
      <c r="EHT5" s="198"/>
      <c r="EHU5" s="196"/>
      <c r="EHV5" s="197"/>
      <c r="EHW5" s="198"/>
      <c r="EHX5" s="196"/>
      <c r="EHY5" s="197"/>
      <c r="EHZ5" s="198"/>
      <c r="EIA5" s="20"/>
      <c r="EIB5" s="196"/>
      <c r="EIC5" s="197"/>
      <c r="EID5" s="198"/>
      <c r="EIE5" s="196"/>
      <c r="EIF5" s="197"/>
      <c r="EIG5" s="198"/>
      <c r="EIH5" s="196"/>
      <c r="EII5" s="197"/>
      <c r="EIJ5" s="198"/>
      <c r="EIK5" s="196"/>
      <c r="EIL5" s="197"/>
      <c r="EIM5" s="198"/>
      <c r="EIN5" s="20"/>
      <c r="EIO5" s="196"/>
      <c r="EIP5" s="197"/>
      <c r="EIQ5" s="198"/>
      <c r="EIR5" s="196"/>
      <c r="EIS5" s="197"/>
      <c r="EIT5" s="198"/>
      <c r="EIU5" s="196"/>
      <c r="EIV5" s="197"/>
      <c r="EIW5" s="198"/>
      <c r="EIX5" s="196"/>
      <c r="EIY5" s="197"/>
      <c r="EIZ5" s="198"/>
      <c r="EJA5" s="20"/>
      <c r="EJB5" s="196"/>
      <c r="EJC5" s="197"/>
      <c r="EJD5" s="198"/>
      <c r="EJE5" s="196"/>
      <c r="EJF5" s="197"/>
      <c r="EJG5" s="198"/>
      <c r="EJH5" s="196"/>
      <c r="EJI5" s="197"/>
      <c r="EJJ5" s="198"/>
      <c r="EJK5" s="196"/>
      <c r="EJL5" s="197"/>
      <c r="EJM5" s="198"/>
      <c r="EJN5" s="20"/>
      <c r="EJO5" s="196"/>
      <c r="EJP5" s="197"/>
      <c r="EJQ5" s="198"/>
      <c r="EJR5" s="196"/>
      <c r="EJS5" s="197"/>
      <c r="EJT5" s="198"/>
      <c r="EJU5" s="196"/>
      <c r="EJV5" s="197"/>
      <c r="EJW5" s="198"/>
      <c r="EJX5" s="196"/>
      <c r="EJY5" s="197"/>
      <c r="EJZ5" s="198"/>
      <c r="EKA5" s="20"/>
      <c r="EKB5" s="196"/>
      <c r="EKC5" s="197"/>
      <c r="EKD5" s="198"/>
      <c r="EKE5" s="196"/>
      <c r="EKF5" s="197"/>
      <c r="EKG5" s="198"/>
      <c r="EKH5" s="196"/>
      <c r="EKI5" s="197"/>
      <c r="EKJ5" s="198"/>
      <c r="EKK5" s="196"/>
      <c r="EKL5" s="197"/>
      <c r="EKM5" s="198"/>
      <c r="EKN5" s="20"/>
      <c r="EKO5" s="196"/>
      <c r="EKP5" s="197"/>
      <c r="EKQ5" s="198"/>
      <c r="EKR5" s="196"/>
      <c r="EKS5" s="197"/>
      <c r="EKT5" s="198"/>
      <c r="EKU5" s="196"/>
      <c r="EKV5" s="197"/>
      <c r="EKW5" s="198"/>
      <c r="EKX5" s="196"/>
      <c r="EKY5" s="197"/>
      <c r="EKZ5" s="198"/>
      <c r="ELA5" s="20"/>
      <c r="ELB5" s="196"/>
      <c r="ELC5" s="197"/>
      <c r="ELD5" s="198"/>
      <c r="ELE5" s="196"/>
      <c r="ELF5" s="197"/>
      <c r="ELG5" s="198"/>
      <c r="ELH5" s="196"/>
      <c r="ELI5" s="197"/>
      <c r="ELJ5" s="198"/>
      <c r="ELK5" s="196"/>
      <c r="ELL5" s="197"/>
      <c r="ELM5" s="198"/>
      <c r="ELN5" s="20"/>
      <c r="ELO5" s="196"/>
      <c r="ELP5" s="197"/>
      <c r="ELQ5" s="198"/>
      <c r="ELR5" s="196"/>
      <c r="ELS5" s="197"/>
      <c r="ELT5" s="198"/>
      <c r="ELU5" s="196"/>
      <c r="ELV5" s="197"/>
      <c r="ELW5" s="198"/>
      <c r="ELX5" s="196"/>
      <c r="ELY5" s="197"/>
      <c r="ELZ5" s="198"/>
      <c r="EMA5" s="20"/>
      <c r="EMB5" s="196"/>
      <c r="EMC5" s="197"/>
      <c r="EMD5" s="198"/>
      <c r="EME5" s="196"/>
      <c r="EMF5" s="197"/>
      <c r="EMG5" s="198"/>
      <c r="EMH5" s="196"/>
      <c r="EMI5" s="197"/>
      <c r="EMJ5" s="198"/>
      <c r="EMK5" s="196"/>
      <c r="EML5" s="197"/>
      <c r="EMM5" s="198"/>
      <c r="EMN5" s="20"/>
      <c r="EMO5" s="196"/>
      <c r="EMP5" s="197"/>
      <c r="EMQ5" s="198"/>
      <c r="EMR5" s="196"/>
      <c r="EMS5" s="197"/>
      <c r="EMT5" s="198"/>
      <c r="EMU5" s="196"/>
      <c r="EMV5" s="197"/>
      <c r="EMW5" s="198"/>
      <c r="EMX5" s="196"/>
      <c r="EMY5" s="197"/>
      <c r="EMZ5" s="198"/>
      <c r="ENA5" s="20"/>
      <c r="ENB5" s="196"/>
      <c r="ENC5" s="197"/>
      <c r="END5" s="198"/>
      <c r="ENE5" s="196"/>
      <c r="ENF5" s="197"/>
      <c r="ENG5" s="198"/>
      <c r="ENH5" s="196"/>
      <c r="ENI5" s="197"/>
      <c r="ENJ5" s="198"/>
      <c r="ENK5" s="196"/>
      <c r="ENL5" s="197"/>
      <c r="ENM5" s="198"/>
      <c r="ENN5" s="20"/>
      <c r="ENO5" s="196"/>
      <c r="ENP5" s="197"/>
      <c r="ENQ5" s="198"/>
      <c r="ENR5" s="196"/>
      <c r="ENS5" s="197"/>
      <c r="ENT5" s="198"/>
      <c r="ENU5" s="196"/>
      <c r="ENV5" s="197"/>
      <c r="ENW5" s="198"/>
      <c r="ENX5" s="196"/>
      <c r="ENY5" s="197"/>
      <c r="ENZ5" s="198"/>
      <c r="EOA5" s="20"/>
      <c r="EOB5" s="196"/>
      <c r="EOC5" s="197"/>
      <c r="EOD5" s="198"/>
      <c r="EOE5" s="196"/>
      <c r="EOF5" s="197"/>
      <c r="EOG5" s="198"/>
      <c r="EOH5" s="196"/>
      <c r="EOI5" s="197"/>
      <c r="EOJ5" s="198"/>
      <c r="EOK5" s="196"/>
      <c r="EOL5" s="197"/>
      <c r="EOM5" s="198"/>
      <c r="EON5" s="20"/>
      <c r="EOO5" s="196"/>
      <c r="EOP5" s="197"/>
      <c r="EOQ5" s="198"/>
      <c r="EOR5" s="196"/>
      <c r="EOS5" s="197"/>
      <c r="EOT5" s="198"/>
      <c r="EOU5" s="196"/>
      <c r="EOV5" s="197"/>
      <c r="EOW5" s="198"/>
      <c r="EOX5" s="196"/>
      <c r="EOY5" s="197"/>
      <c r="EOZ5" s="198"/>
      <c r="EPA5" s="20"/>
      <c r="EPB5" s="196"/>
      <c r="EPC5" s="197"/>
      <c r="EPD5" s="198"/>
      <c r="EPE5" s="196"/>
      <c r="EPF5" s="197"/>
      <c r="EPG5" s="198"/>
      <c r="EPH5" s="196"/>
      <c r="EPI5" s="197"/>
      <c r="EPJ5" s="198"/>
      <c r="EPK5" s="196"/>
      <c r="EPL5" s="197"/>
      <c r="EPM5" s="198"/>
      <c r="EPN5" s="20"/>
      <c r="EPO5" s="196"/>
      <c r="EPP5" s="197"/>
      <c r="EPQ5" s="198"/>
      <c r="EPR5" s="196"/>
      <c r="EPS5" s="197"/>
      <c r="EPT5" s="198"/>
      <c r="EPU5" s="196"/>
      <c r="EPV5" s="197"/>
      <c r="EPW5" s="198"/>
      <c r="EPX5" s="196"/>
      <c r="EPY5" s="197"/>
      <c r="EPZ5" s="198"/>
      <c r="EQA5" s="20"/>
      <c r="EQB5" s="196"/>
      <c r="EQC5" s="197"/>
      <c r="EQD5" s="198"/>
      <c r="EQE5" s="196"/>
      <c r="EQF5" s="197"/>
      <c r="EQG5" s="198"/>
      <c r="EQH5" s="196"/>
      <c r="EQI5" s="197"/>
      <c r="EQJ5" s="198"/>
      <c r="EQK5" s="196"/>
      <c r="EQL5" s="197"/>
      <c r="EQM5" s="198"/>
      <c r="EQN5" s="20"/>
      <c r="EQO5" s="196"/>
      <c r="EQP5" s="197"/>
      <c r="EQQ5" s="198"/>
      <c r="EQR5" s="196"/>
      <c r="EQS5" s="197"/>
      <c r="EQT5" s="198"/>
      <c r="EQU5" s="196"/>
      <c r="EQV5" s="197"/>
      <c r="EQW5" s="198"/>
      <c r="EQX5" s="196"/>
      <c r="EQY5" s="197"/>
      <c r="EQZ5" s="198"/>
      <c r="ERA5" s="20"/>
      <c r="ERB5" s="196"/>
      <c r="ERC5" s="197"/>
      <c r="ERD5" s="198"/>
      <c r="ERE5" s="196"/>
      <c r="ERF5" s="197"/>
      <c r="ERG5" s="198"/>
      <c r="ERH5" s="196"/>
      <c r="ERI5" s="197"/>
      <c r="ERJ5" s="198"/>
      <c r="ERK5" s="196"/>
      <c r="ERL5" s="197"/>
      <c r="ERM5" s="198"/>
      <c r="ERN5" s="20"/>
      <c r="ERO5" s="196"/>
      <c r="ERP5" s="197"/>
      <c r="ERQ5" s="198"/>
      <c r="ERR5" s="196"/>
      <c r="ERS5" s="197"/>
      <c r="ERT5" s="198"/>
      <c r="ERU5" s="196"/>
      <c r="ERV5" s="197"/>
      <c r="ERW5" s="198"/>
      <c r="ERX5" s="196"/>
      <c r="ERY5" s="197"/>
      <c r="ERZ5" s="198"/>
      <c r="ESA5" s="20"/>
      <c r="ESB5" s="196"/>
      <c r="ESC5" s="197"/>
      <c r="ESD5" s="198"/>
      <c r="ESE5" s="196"/>
      <c r="ESF5" s="197"/>
      <c r="ESG5" s="198"/>
      <c r="ESH5" s="196"/>
      <c r="ESI5" s="197"/>
      <c r="ESJ5" s="198"/>
      <c r="ESK5" s="196"/>
      <c r="ESL5" s="197"/>
      <c r="ESM5" s="198"/>
      <c r="ESN5" s="20"/>
      <c r="ESO5" s="196"/>
      <c r="ESP5" s="197"/>
      <c r="ESQ5" s="198"/>
      <c r="ESR5" s="196"/>
      <c r="ESS5" s="197"/>
      <c r="EST5" s="198"/>
      <c r="ESU5" s="196"/>
      <c r="ESV5" s="197"/>
      <c r="ESW5" s="198"/>
      <c r="ESX5" s="196"/>
      <c r="ESY5" s="197"/>
      <c r="ESZ5" s="198"/>
      <c r="ETA5" s="20"/>
      <c r="ETB5" s="196"/>
      <c r="ETC5" s="197"/>
      <c r="ETD5" s="198"/>
      <c r="ETE5" s="196"/>
      <c r="ETF5" s="197"/>
      <c r="ETG5" s="198"/>
      <c r="ETH5" s="196"/>
      <c r="ETI5" s="197"/>
      <c r="ETJ5" s="198"/>
      <c r="ETK5" s="196"/>
      <c r="ETL5" s="197"/>
      <c r="ETM5" s="198"/>
      <c r="ETN5" s="20"/>
      <c r="ETO5" s="196"/>
      <c r="ETP5" s="197"/>
      <c r="ETQ5" s="198"/>
      <c r="ETR5" s="196"/>
      <c r="ETS5" s="197"/>
      <c r="ETT5" s="198"/>
      <c r="ETU5" s="196"/>
      <c r="ETV5" s="197"/>
      <c r="ETW5" s="198"/>
      <c r="ETX5" s="196"/>
      <c r="ETY5" s="197"/>
      <c r="ETZ5" s="198"/>
      <c r="EUA5" s="20"/>
      <c r="EUB5" s="196"/>
      <c r="EUC5" s="197"/>
      <c r="EUD5" s="198"/>
      <c r="EUE5" s="196"/>
      <c r="EUF5" s="197"/>
      <c r="EUG5" s="198"/>
      <c r="EUH5" s="196"/>
      <c r="EUI5" s="197"/>
      <c r="EUJ5" s="198"/>
      <c r="EUK5" s="196"/>
      <c r="EUL5" s="197"/>
      <c r="EUM5" s="198"/>
      <c r="EUN5" s="20"/>
      <c r="EUO5" s="196"/>
      <c r="EUP5" s="197"/>
      <c r="EUQ5" s="198"/>
      <c r="EUR5" s="196"/>
      <c r="EUS5" s="197"/>
      <c r="EUT5" s="198"/>
      <c r="EUU5" s="196"/>
      <c r="EUV5" s="197"/>
      <c r="EUW5" s="198"/>
      <c r="EUX5" s="196"/>
      <c r="EUY5" s="197"/>
      <c r="EUZ5" s="198"/>
      <c r="EVA5" s="20"/>
      <c r="EVB5" s="196"/>
      <c r="EVC5" s="197"/>
      <c r="EVD5" s="198"/>
      <c r="EVE5" s="196"/>
      <c r="EVF5" s="197"/>
      <c r="EVG5" s="198"/>
      <c r="EVH5" s="196"/>
      <c r="EVI5" s="197"/>
      <c r="EVJ5" s="198"/>
      <c r="EVK5" s="196"/>
      <c r="EVL5" s="197"/>
      <c r="EVM5" s="198"/>
      <c r="EVN5" s="20"/>
      <c r="EVO5" s="196"/>
      <c r="EVP5" s="197"/>
      <c r="EVQ5" s="198"/>
      <c r="EVR5" s="196"/>
      <c r="EVS5" s="197"/>
      <c r="EVT5" s="198"/>
      <c r="EVU5" s="196"/>
      <c r="EVV5" s="197"/>
      <c r="EVW5" s="198"/>
      <c r="EVX5" s="196"/>
      <c r="EVY5" s="197"/>
      <c r="EVZ5" s="198"/>
      <c r="EWA5" s="20"/>
      <c r="EWB5" s="196"/>
      <c r="EWC5" s="197"/>
      <c r="EWD5" s="198"/>
      <c r="EWE5" s="196"/>
      <c r="EWF5" s="197"/>
      <c r="EWG5" s="198"/>
      <c r="EWH5" s="196"/>
      <c r="EWI5" s="197"/>
      <c r="EWJ5" s="198"/>
      <c r="EWK5" s="196"/>
      <c r="EWL5" s="197"/>
      <c r="EWM5" s="198"/>
      <c r="EWN5" s="20"/>
      <c r="EWO5" s="196"/>
      <c r="EWP5" s="197"/>
      <c r="EWQ5" s="198"/>
      <c r="EWR5" s="196"/>
      <c r="EWS5" s="197"/>
      <c r="EWT5" s="198"/>
      <c r="EWU5" s="196"/>
      <c r="EWV5" s="197"/>
      <c r="EWW5" s="198"/>
      <c r="EWX5" s="196"/>
      <c r="EWY5" s="197"/>
      <c r="EWZ5" s="198"/>
      <c r="EXA5" s="20"/>
      <c r="EXB5" s="196"/>
      <c r="EXC5" s="197"/>
      <c r="EXD5" s="198"/>
      <c r="EXE5" s="196"/>
      <c r="EXF5" s="197"/>
      <c r="EXG5" s="198"/>
      <c r="EXH5" s="196"/>
      <c r="EXI5" s="197"/>
      <c r="EXJ5" s="198"/>
      <c r="EXK5" s="196"/>
      <c r="EXL5" s="197"/>
      <c r="EXM5" s="198"/>
      <c r="EXN5" s="20"/>
      <c r="EXO5" s="196"/>
      <c r="EXP5" s="197"/>
      <c r="EXQ5" s="198"/>
      <c r="EXR5" s="196"/>
      <c r="EXS5" s="197"/>
      <c r="EXT5" s="198"/>
      <c r="EXU5" s="196"/>
      <c r="EXV5" s="197"/>
      <c r="EXW5" s="198"/>
      <c r="EXX5" s="196"/>
      <c r="EXY5" s="197"/>
      <c r="EXZ5" s="198"/>
      <c r="EYA5" s="20"/>
      <c r="EYB5" s="196"/>
      <c r="EYC5" s="197"/>
      <c r="EYD5" s="198"/>
      <c r="EYE5" s="196"/>
      <c r="EYF5" s="197"/>
      <c r="EYG5" s="198"/>
      <c r="EYH5" s="196"/>
      <c r="EYI5" s="197"/>
      <c r="EYJ5" s="198"/>
      <c r="EYK5" s="196"/>
      <c r="EYL5" s="197"/>
      <c r="EYM5" s="198"/>
      <c r="EYN5" s="20"/>
      <c r="EYO5" s="196"/>
      <c r="EYP5" s="197"/>
      <c r="EYQ5" s="198"/>
      <c r="EYR5" s="196"/>
      <c r="EYS5" s="197"/>
      <c r="EYT5" s="198"/>
      <c r="EYU5" s="196"/>
      <c r="EYV5" s="197"/>
      <c r="EYW5" s="198"/>
      <c r="EYX5" s="196"/>
      <c r="EYY5" s="197"/>
      <c r="EYZ5" s="198"/>
      <c r="EZA5" s="20"/>
      <c r="EZB5" s="196"/>
      <c r="EZC5" s="197"/>
      <c r="EZD5" s="198"/>
      <c r="EZE5" s="196"/>
      <c r="EZF5" s="197"/>
      <c r="EZG5" s="198"/>
      <c r="EZH5" s="196"/>
      <c r="EZI5" s="197"/>
      <c r="EZJ5" s="198"/>
      <c r="EZK5" s="196"/>
      <c r="EZL5" s="197"/>
      <c r="EZM5" s="198"/>
      <c r="EZN5" s="20"/>
      <c r="EZO5" s="196"/>
      <c r="EZP5" s="197"/>
      <c r="EZQ5" s="198"/>
      <c r="EZR5" s="196"/>
      <c r="EZS5" s="197"/>
      <c r="EZT5" s="198"/>
      <c r="EZU5" s="196"/>
      <c r="EZV5" s="197"/>
      <c r="EZW5" s="198"/>
      <c r="EZX5" s="196"/>
      <c r="EZY5" s="197"/>
      <c r="EZZ5" s="198"/>
      <c r="FAA5" s="20"/>
      <c r="FAB5" s="196"/>
      <c r="FAC5" s="197"/>
      <c r="FAD5" s="198"/>
      <c r="FAE5" s="196"/>
      <c r="FAF5" s="197"/>
      <c r="FAG5" s="198"/>
      <c r="FAH5" s="196"/>
      <c r="FAI5" s="197"/>
      <c r="FAJ5" s="198"/>
      <c r="FAK5" s="196"/>
      <c r="FAL5" s="197"/>
      <c r="FAM5" s="198"/>
      <c r="FAN5" s="20"/>
      <c r="FAO5" s="196"/>
      <c r="FAP5" s="197"/>
      <c r="FAQ5" s="198"/>
      <c r="FAR5" s="196"/>
      <c r="FAS5" s="197"/>
      <c r="FAT5" s="198"/>
      <c r="FAU5" s="196"/>
      <c r="FAV5" s="197"/>
      <c r="FAW5" s="198"/>
      <c r="FAX5" s="196"/>
      <c r="FAY5" s="197"/>
      <c r="FAZ5" s="198"/>
      <c r="FBA5" s="20"/>
      <c r="FBB5" s="196"/>
      <c r="FBC5" s="197"/>
      <c r="FBD5" s="198"/>
      <c r="FBE5" s="196"/>
      <c r="FBF5" s="197"/>
      <c r="FBG5" s="198"/>
      <c r="FBH5" s="196"/>
      <c r="FBI5" s="197"/>
      <c r="FBJ5" s="198"/>
      <c r="FBK5" s="196"/>
      <c r="FBL5" s="197"/>
      <c r="FBM5" s="198"/>
      <c r="FBN5" s="20"/>
      <c r="FBO5" s="196"/>
      <c r="FBP5" s="197"/>
      <c r="FBQ5" s="198"/>
      <c r="FBR5" s="196"/>
      <c r="FBS5" s="197"/>
      <c r="FBT5" s="198"/>
      <c r="FBU5" s="196"/>
      <c r="FBV5" s="197"/>
      <c r="FBW5" s="198"/>
      <c r="FBX5" s="196"/>
      <c r="FBY5" s="197"/>
      <c r="FBZ5" s="198"/>
      <c r="FCA5" s="20"/>
      <c r="FCB5" s="196"/>
      <c r="FCC5" s="197"/>
      <c r="FCD5" s="198"/>
      <c r="FCE5" s="196"/>
      <c r="FCF5" s="197"/>
      <c r="FCG5" s="198"/>
      <c r="FCH5" s="196"/>
      <c r="FCI5" s="197"/>
      <c r="FCJ5" s="198"/>
      <c r="FCK5" s="196"/>
      <c r="FCL5" s="197"/>
      <c r="FCM5" s="198"/>
      <c r="FCN5" s="20"/>
      <c r="FCO5" s="196"/>
      <c r="FCP5" s="197"/>
      <c r="FCQ5" s="198"/>
      <c r="FCR5" s="196"/>
      <c r="FCS5" s="197"/>
      <c r="FCT5" s="198"/>
      <c r="FCU5" s="196"/>
      <c r="FCV5" s="197"/>
      <c r="FCW5" s="198"/>
      <c r="FCX5" s="196"/>
      <c r="FCY5" s="197"/>
      <c r="FCZ5" s="198"/>
      <c r="FDA5" s="20"/>
      <c r="FDB5" s="196"/>
      <c r="FDC5" s="197"/>
      <c r="FDD5" s="198"/>
      <c r="FDE5" s="196"/>
      <c r="FDF5" s="197"/>
      <c r="FDG5" s="198"/>
      <c r="FDH5" s="196"/>
      <c r="FDI5" s="197"/>
      <c r="FDJ5" s="198"/>
      <c r="FDK5" s="196"/>
      <c r="FDL5" s="197"/>
      <c r="FDM5" s="198"/>
      <c r="FDN5" s="20"/>
      <c r="FDO5" s="196"/>
      <c r="FDP5" s="197"/>
      <c r="FDQ5" s="198"/>
      <c r="FDR5" s="196"/>
      <c r="FDS5" s="197"/>
      <c r="FDT5" s="198"/>
      <c r="FDU5" s="196"/>
      <c r="FDV5" s="197"/>
      <c r="FDW5" s="198"/>
      <c r="FDX5" s="196"/>
      <c r="FDY5" s="197"/>
      <c r="FDZ5" s="198"/>
      <c r="FEA5" s="20"/>
      <c r="FEB5" s="196"/>
      <c r="FEC5" s="197"/>
      <c r="FED5" s="198"/>
      <c r="FEE5" s="196"/>
      <c r="FEF5" s="197"/>
      <c r="FEG5" s="198"/>
      <c r="FEH5" s="196"/>
      <c r="FEI5" s="197"/>
      <c r="FEJ5" s="198"/>
      <c r="FEK5" s="196"/>
      <c r="FEL5" s="197"/>
      <c r="FEM5" s="198"/>
      <c r="FEN5" s="20"/>
      <c r="FEO5" s="196"/>
      <c r="FEP5" s="197"/>
      <c r="FEQ5" s="198"/>
      <c r="FER5" s="196"/>
      <c r="FES5" s="197"/>
      <c r="FET5" s="198"/>
      <c r="FEU5" s="196"/>
      <c r="FEV5" s="197"/>
      <c r="FEW5" s="198"/>
      <c r="FEX5" s="196"/>
      <c r="FEY5" s="197"/>
      <c r="FEZ5" s="198"/>
      <c r="FFA5" s="20"/>
      <c r="FFB5" s="196"/>
      <c r="FFC5" s="197"/>
      <c r="FFD5" s="198"/>
      <c r="FFE5" s="196"/>
      <c r="FFF5" s="197"/>
      <c r="FFG5" s="198"/>
      <c r="FFH5" s="196"/>
      <c r="FFI5" s="197"/>
      <c r="FFJ5" s="198"/>
      <c r="FFK5" s="196"/>
      <c r="FFL5" s="197"/>
      <c r="FFM5" s="198"/>
      <c r="FFN5" s="20"/>
      <c r="FFO5" s="196"/>
      <c r="FFP5" s="197"/>
      <c r="FFQ5" s="198"/>
      <c r="FFR5" s="196"/>
      <c r="FFS5" s="197"/>
      <c r="FFT5" s="198"/>
      <c r="FFU5" s="196"/>
      <c r="FFV5" s="197"/>
      <c r="FFW5" s="198"/>
      <c r="FFX5" s="196"/>
      <c r="FFY5" s="197"/>
      <c r="FFZ5" s="198"/>
      <c r="FGA5" s="20"/>
      <c r="FGB5" s="196"/>
      <c r="FGC5" s="197"/>
      <c r="FGD5" s="198"/>
      <c r="FGE5" s="196"/>
      <c r="FGF5" s="197"/>
      <c r="FGG5" s="198"/>
      <c r="FGH5" s="196"/>
      <c r="FGI5" s="197"/>
      <c r="FGJ5" s="198"/>
      <c r="FGK5" s="196"/>
      <c r="FGL5" s="197"/>
      <c r="FGM5" s="198"/>
      <c r="FGN5" s="20"/>
      <c r="FGO5" s="196"/>
      <c r="FGP5" s="197"/>
      <c r="FGQ5" s="198"/>
      <c r="FGR5" s="196"/>
      <c r="FGS5" s="197"/>
      <c r="FGT5" s="198"/>
      <c r="FGU5" s="196"/>
      <c r="FGV5" s="197"/>
      <c r="FGW5" s="198"/>
      <c r="FGX5" s="196"/>
      <c r="FGY5" s="197"/>
      <c r="FGZ5" s="198"/>
      <c r="FHA5" s="20"/>
      <c r="FHB5" s="196"/>
      <c r="FHC5" s="197"/>
      <c r="FHD5" s="198"/>
      <c r="FHE5" s="196"/>
      <c r="FHF5" s="197"/>
      <c r="FHG5" s="198"/>
      <c r="FHH5" s="196"/>
      <c r="FHI5" s="197"/>
      <c r="FHJ5" s="198"/>
      <c r="FHK5" s="196"/>
      <c r="FHL5" s="197"/>
      <c r="FHM5" s="198"/>
      <c r="FHN5" s="20"/>
      <c r="FHO5" s="196"/>
      <c r="FHP5" s="197"/>
      <c r="FHQ5" s="198"/>
      <c r="FHR5" s="196"/>
      <c r="FHS5" s="197"/>
      <c r="FHT5" s="198"/>
      <c r="FHU5" s="196"/>
      <c r="FHV5" s="197"/>
      <c r="FHW5" s="198"/>
      <c r="FHX5" s="196"/>
      <c r="FHY5" s="197"/>
      <c r="FHZ5" s="198"/>
      <c r="FIA5" s="20"/>
      <c r="FIB5" s="196"/>
      <c r="FIC5" s="197"/>
      <c r="FID5" s="198"/>
      <c r="FIE5" s="196"/>
      <c r="FIF5" s="197"/>
      <c r="FIG5" s="198"/>
      <c r="FIH5" s="196"/>
      <c r="FII5" s="197"/>
      <c r="FIJ5" s="198"/>
      <c r="FIK5" s="196"/>
      <c r="FIL5" s="197"/>
      <c r="FIM5" s="198"/>
      <c r="FIN5" s="20"/>
      <c r="FIO5" s="196"/>
      <c r="FIP5" s="197"/>
      <c r="FIQ5" s="198"/>
      <c r="FIR5" s="196"/>
      <c r="FIS5" s="197"/>
      <c r="FIT5" s="198"/>
      <c r="FIU5" s="196"/>
      <c r="FIV5" s="197"/>
      <c r="FIW5" s="198"/>
      <c r="FIX5" s="196"/>
      <c r="FIY5" s="197"/>
      <c r="FIZ5" s="198"/>
      <c r="FJA5" s="20"/>
      <c r="FJB5" s="196"/>
      <c r="FJC5" s="197"/>
      <c r="FJD5" s="198"/>
      <c r="FJE5" s="196"/>
      <c r="FJF5" s="197"/>
      <c r="FJG5" s="198"/>
      <c r="FJH5" s="196"/>
      <c r="FJI5" s="197"/>
      <c r="FJJ5" s="198"/>
      <c r="FJK5" s="196"/>
      <c r="FJL5" s="197"/>
      <c r="FJM5" s="198"/>
      <c r="FJN5" s="20"/>
      <c r="FJO5" s="196"/>
      <c r="FJP5" s="197"/>
      <c r="FJQ5" s="198"/>
      <c r="FJR5" s="196"/>
      <c r="FJS5" s="197"/>
      <c r="FJT5" s="198"/>
      <c r="FJU5" s="196"/>
      <c r="FJV5" s="197"/>
      <c r="FJW5" s="198"/>
      <c r="FJX5" s="196"/>
      <c r="FJY5" s="197"/>
      <c r="FJZ5" s="198"/>
      <c r="FKA5" s="20"/>
      <c r="FKB5" s="196"/>
      <c r="FKC5" s="197"/>
      <c r="FKD5" s="198"/>
      <c r="FKE5" s="196"/>
      <c r="FKF5" s="197"/>
      <c r="FKG5" s="198"/>
      <c r="FKH5" s="196"/>
      <c r="FKI5" s="197"/>
      <c r="FKJ5" s="198"/>
      <c r="FKK5" s="196"/>
      <c r="FKL5" s="197"/>
      <c r="FKM5" s="198"/>
      <c r="FKN5" s="20"/>
      <c r="FKO5" s="196"/>
      <c r="FKP5" s="197"/>
      <c r="FKQ5" s="198"/>
      <c r="FKR5" s="196"/>
      <c r="FKS5" s="197"/>
      <c r="FKT5" s="198"/>
      <c r="FKU5" s="196"/>
      <c r="FKV5" s="197"/>
      <c r="FKW5" s="198"/>
      <c r="FKX5" s="196"/>
      <c r="FKY5" s="197"/>
      <c r="FKZ5" s="198"/>
      <c r="FLA5" s="20"/>
      <c r="FLB5" s="196"/>
      <c r="FLC5" s="197"/>
      <c r="FLD5" s="198"/>
      <c r="FLE5" s="196"/>
      <c r="FLF5" s="197"/>
      <c r="FLG5" s="198"/>
      <c r="FLH5" s="196"/>
      <c r="FLI5" s="197"/>
      <c r="FLJ5" s="198"/>
      <c r="FLK5" s="196"/>
      <c r="FLL5" s="197"/>
      <c r="FLM5" s="198"/>
      <c r="FLN5" s="20"/>
      <c r="FLO5" s="196"/>
      <c r="FLP5" s="197"/>
      <c r="FLQ5" s="198"/>
      <c r="FLR5" s="196"/>
      <c r="FLS5" s="197"/>
      <c r="FLT5" s="198"/>
      <c r="FLU5" s="196"/>
      <c r="FLV5" s="197"/>
      <c r="FLW5" s="198"/>
      <c r="FLX5" s="196"/>
      <c r="FLY5" s="197"/>
      <c r="FLZ5" s="198"/>
      <c r="FMA5" s="20"/>
      <c r="FMB5" s="196"/>
      <c r="FMC5" s="197"/>
      <c r="FMD5" s="198"/>
      <c r="FME5" s="196"/>
      <c r="FMF5" s="197"/>
      <c r="FMG5" s="198"/>
      <c r="FMH5" s="196"/>
      <c r="FMI5" s="197"/>
      <c r="FMJ5" s="198"/>
      <c r="FMK5" s="196"/>
      <c r="FML5" s="197"/>
      <c r="FMM5" s="198"/>
      <c r="FMN5" s="20"/>
      <c r="FMO5" s="196"/>
      <c r="FMP5" s="197"/>
      <c r="FMQ5" s="198"/>
      <c r="FMR5" s="196"/>
      <c r="FMS5" s="197"/>
      <c r="FMT5" s="198"/>
      <c r="FMU5" s="196"/>
      <c r="FMV5" s="197"/>
      <c r="FMW5" s="198"/>
      <c r="FMX5" s="196"/>
      <c r="FMY5" s="197"/>
      <c r="FMZ5" s="198"/>
      <c r="FNA5" s="20"/>
      <c r="FNB5" s="196"/>
      <c r="FNC5" s="197"/>
      <c r="FND5" s="198"/>
      <c r="FNE5" s="196"/>
      <c r="FNF5" s="197"/>
      <c r="FNG5" s="198"/>
      <c r="FNH5" s="196"/>
      <c r="FNI5" s="197"/>
      <c r="FNJ5" s="198"/>
      <c r="FNK5" s="196"/>
      <c r="FNL5" s="197"/>
      <c r="FNM5" s="198"/>
      <c r="FNN5" s="20"/>
      <c r="FNO5" s="196"/>
      <c r="FNP5" s="197"/>
      <c r="FNQ5" s="198"/>
      <c r="FNR5" s="196"/>
      <c r="FNS5" s="197"/>
      <c r="FNT5" s="198"/>
      <c r="FNU5" s="196"/>
      <c r="FNV5" s="197"/>
      <c r="FNW5" s="198"/>
      <c r="FNX5" s="196"/>
      <c r="FNY5" s="197"/>
      <c r="FNZ5" s="198"/>
      <c r="FOA5" s="20"/>
      <c r="FOB5" s="196"/>
      <c r="FOC5" s="197"/>
      <c r="FOD5" s="198"/>
      <c r="FOE5" s="196"/>
      <c r="FOF5" s="197"/>
      <c r="FOG5" s="198"/>
      <c r="FOH5" s="196"/>
      <c r="FOI5" s="197"/>
      <c r="FOJ5" s="198"/>
      <c r="FOK5" s="196"/>
      <c r="FOL5" s="197"/>
      <c r="FOM5" s="198"/>
      <c r="FON5" s="20"/>
      <c r="FOO5" s="196"/>
      <c r="FOP5" s="197"/>
      <c r="FOQ5" s="198"/>
      <c r="FOR5" s="196"/>
      <c r="FOS5" s="197"/>
      <c r="FOT5" s="198"/>
      <c r="FOU5" s="196"/>
      <c r="FOV5" s="197"/>
      <c r="FOW5" s="198"/>
      <c r="FOX5" s="196"/>
      <c r="FOY5" s="197"/>
      <c r="FOZ5" s="198"/>
      <c r="FPA5" s="20"/>
      <c r="FPB5" s="196"/>
      <c r="FPC5" s="197"/>
      <c r="FPD5" s="198"/>
      <c r="FPE5" s="196"/>
      <c r="FPF5" s="197"/>
      <c r="FPG5" s="198"/>
      <c r="FPH5" s="196"/>
      <c r="FPI5" s="197"/>
      <c r="FPJ5" s="198"/>
      <c r="FPK5" s="196"/>
      <c r="FPL5" s="197"/>
      <c r="FPM5" s="198"/>
      <c r="FPN5" s="20"/>
      <c r="FPO5" s="196"/>
      <c r="FPP5" s="197"/>
      <c r="FPQ5" s="198"/>
      <c r="FPR5" s="196"/>
      <c r="FPS5" s="197"/>
      <c r="FPT5" s="198"/>
      <c r="FPU5" s="196"/>
      <c r="FPV5" s="197"/>
      <c r="FPW5" s="198"/>
      <c r="FPX5" s="196"/>
      <c r="FPY5" s="197"/>
      <c r="FPZ5" s="198"/>
      <c r="FQA5" s="20"/>
      <c r="FQB5" s="196"/>
      <c r="FQC5" s="197"/>
      <c r="FQD5" s="198"/>
      <c r="FQE5" s="196"/>
      <c r="FQF5" s="197"/>
      <c r="FQG5" s="198"/>
      <c r="FQH5" s="196"/>
      <c r="FQI5" s="197"/>
      <c r="FQJ5" s="198"/>
      <c r="FQK5" s="196"/>
      <c r="FQL5" s="197"/>
      <c r="FQM5" s="198"/>
      <c r="FQN5" s="20"/>
      <c r="FQO5" s="196"/>
      <c r="FQP5" s="197"/>
      <c r="FQQ5" s="198"/>
      <c r="FQR5" s="196"/>
      <c r="FQS5" s="197"/>
      <c r="FQT5" s="198"/>
      <c r="FQU5" s="196"/>
      <c r="FQV5" s="197"/>
      <c r="FQW5" s="198"/>
      <c r="FQX5" s="196"/>
      <c r="FQY5" s="197"/>
      <c r="FQZ5" s="198"/>
      <c r="FRA5" s="20"/>
      <c r="FRB5" s="196"/>
      <c r="FRC5" s="197"/>
      <c r="FRD5" s="198"/>
      <c r="FRE5" s="196"/>
      <c r="FRF5" s="197"/>
      <c r="FRG5" s="198"/>
      <c r="FRH5" s="196"/>
      <c r="FRI5" s="197"/>
      <c r="FRJ5" s="198"/>
      <c r="FRK5" s="196"/>
      <c r="FRL5" s="197"/>
      <c r="FRM5" s="198"/>
      <c r="FRN5" s="20"/>
      <c r="FRO5" s="196"/>
      <c r="FRP5" s="197"/>
      <c r="FRQ5" s="198"/>
      <c r="FRR5" s="196"/>
      <c r="FRS5" s="197"/>
      <c r="FRT5" s="198"/>
      <c r="FRU5" s="196"/>
      <c r="FRV5" s="197"/>
      <c r="FRW5" s="198"/>
      <c r="FRX5" s="196"/>
      <c r="FRY5" s="197"/>
      <c r="FRZ5" s="198"/>
      <c r="FSA5" s="20"/>
      <c r="FSB5" s="196"/>
      <c r="FSC5" s="197"/>
      <c r="FSD5" s="198"/>
      <c r="FSE5" s="196"/>
      <c r="FSF5" s="197"/>
      <c r="FSG5" s="198"/>
      <c r="FSH5" s="196"/>
      <c r="FSI5" s="197"/>
      <c r="FSJ5" s="198"/>
      <c r="FSK5" s="196"/>
      <c r="FSL5" s="197"/>
      <c r="FSM5" s="198"/>
      <c r="FSN5" s="20"/>
      <c r="FSO5" s="196"/>
      <c r="FSP5" s="197"/>
      <c r="FSQ5" s="198"/>
      <c r="FSR5" s="196"/>
      <c r="FSS5" s="197"/>
      <c r="FST5" s="198"/>
      <c r="FSU5" s="196"/>
      <c r="FSV5" s="197"/>
      <c r="FSW5" s="198"/>
      <c r="FSX5" s="196"/>
      <c r="FSY5" s="197"/>
      <c r="FSZ5" s="198"/>
      <c r="FTA5" s="20"/>
      <c r="FTB5" s="196"/>
      <c r="FTC5" s="197"/>
      <c r="FTD5" s="198"/>
      <c r="FTE5" s="196"/>
      <c r="FTF5" s="197"/>
      <c r="FTG5" s="198"/>
      <c r="FTH5" s="196"/>
      <c r="FTI5" s="197"/>
      <c r="FTJ5" s="198"/>
      <c r="FTK5" s="196"/>
      <c r="FTL5" s="197"/>
      <c r="FTM5" s="198"/>
      <c r="FTN5" s="20"/>
      <c r="FTO5" s="196"/>
      <c r="FTP5" s="197"/>
      <c r="FTQ5" s="198"/>
      <c r="FTR5" s="196"/>
      <c r="FTS5" s="197"/>
      <c r="FTT5" s="198"/>
      <c r="FTU5" s="196"/>
      <c r="FTV5" s="197"/>
      <c r="FTW5" s="198"/>
      <c r="FTX5" s="196"/>
      <c r="FTY5" s="197"/>
      <c r="FTZ5" s="198"/>
      <c r="FUA5" s="20"/>
      <c r="FUB5" s="196"/>
      <c r="FUC5" s="197"/>
      <c r="FUD5" s="198"/>
      <c r="FUE5" s="196"/>
      <c r="FUF5" s="197"/>
      <c r="FUG5" s="198"/>
      <c r="FUH5" s="196"/>
      <c r="FUI5" s="197"/>
      <c r="FUJ5" s="198"/>
      <c r="FUK5" s="196"/>
      <c r="FUL5" s="197"/>
      <c r="FUM5" s="198"/>
      <c r="FUN5" s="20"/>
      <c r="FUO5" s="196"/>
      <c r="FUP5" s="197"/>
      <c r="FUQ5" s="198"/>
      <c r="FUR5" s="196"/>
      <c r="FUS5" s="197"/>
      <c r="FUT5" s="198"/>
      <c r="FUU5" s="196"/>
      <c r="FUV5" s="197"/>
      <c r="FUW5" s="198"/>
      <c r="FUX5" s="196"/>
      <c r="FUY5" s="197"/>
      <c r="FUZ5" s="198"/>
      <c r="FVA5" s="20"/>
      <c r="FVB5" s="196"/>
      <c r="FVC5" s="197"/>
      <c r="FVD5" s="198"/>
      <c r="FVE5" s="196"/>
      <c r="FVF5" s="197"/>
      <c r="FVG5" s="198"/>
      <c r="FVH5" s="196"/>
      <c r="FVI5" s="197"/>
      <c r="FVJ5" s="198"/>
      <c r="FVK5" s="196"/>
      <c r="FVL5" s="197"/>
      <c r="FVM5" s="198"/>
      <c r="FVN5" s="20"/>
      <c r="FVO5" s="196"/>
      <c r="FVP5" s="197"/>
      <c r="FVQ5" s="198"/>
      <c r="FVR5" s="196"/>
      <c r="FVS5" s="197"/>
      <c r="FVT5" s="198"/>
      <c r="FVU5" s="196"/>
      <c r="FVV5" s="197"/>
      <c r="FVW5" s="198"/>
      <c r="FVX5" s="196"/>
      <c r="FVY5" s="197"/>
      <c r="FVZ5" s="198"/>
      <c r="FWA5" s="20"/>
      <c r="FWB5" s="196"/>
      <c r="FWC5" s="197"/>
      <c r="FWD5" s="198"/>
      <c r="FWE5" s="196"/>
      <c r="FWF5" s="197"/>
      <c r="FWG5" s="198"/>
      <c r="FWH5" s="196"/>
      <c r="FWI5" s="197"/>
      <c r="FWJ5" s="198"/>
      <c r="FWK5" s="196"/>
      <c r="FWL5" s="197"/>
      <c r="FWM5" s="198"/>
      <c r="FWN5" s="20"/>
      <c r="FWO5" s="196"/>
      <c r="FWP5" s="197"/>
      <c r="FWQ5" s="198"/>
      <c r="FWR5" s="196"/>
      <c r="FWS5" s="197"/>
      <c r="FWT5" s="198"/>
      <c r="FWU5" s="196"/>
      <c r="FWV5" s="197"/>
      <c r="FWW5" s="198"/>
      <c r="FWX5" s="196"/>
      <c r="FWY5" s="197"/>
      <c r="FWZ5" s="198"/>
      <c r="FXA5" s="20"/>
      <c r="FXB5" s="196"/>
      <c r="FXC5" s="197"/>
      <c r="FXD5" s="198"/>
      <c r="FXE5" s="196"/>
      <c r="FXF5" s="197"/>
      <c r="FXG5" s="198"/>
      <c r="FXH5" s="196"/>
      <c r="FXI5" s="197"/>
      <c r="FXJ5" s="198"/>
      <c r="FXK5" s="196"/>
      <c r="FXL5" s="197"/>
      <c r="FXM5" s="198"/>
      <c r="FXN5" s="20"/>
      <c r="FXO5" s="196"/>
      <c r="FXP5" s="197"/>
      <c r="FXQ5" s="198"/>
      <c r="FXR5" s="196"/>
      <c r="FXS5" s="197"/>
      <c r="FXT5" s="198"/>
      <c r="FXU5" s="196"/>
      <c r="FXV5" s="197"/>
      <c r="FXW5" s="198"/>
      <c r="FXX5" s="196"/>
      <c r="FXY5" s="197"/>
      <c r="FXZ5" s="198"/>
      <c r="FYA5" s="20"/>
      <c r="FYB5" s="196"/>
      <c r="FYC5" s="197"/>
      <c r="FYD5" s="198"/>
      <c r="FYE5" s="196"/>
      <c r="FYF5" s="197"/>
      <c r="FYG5" s="198"/>
      <c r="FYH5" s="196"/>
      <c r="FYI5" s="197"/>
      <c r="FYJ5" s="198"/>
      <c r="FYK5" s="196"/>
      <c r="FYL5" s="197"/>
      <c r="FYM5" s="198"/>
      <c r="FYN5" s="20"/>
      <c r="FYO5" s="196"/>
      <c r="FYP5" s="197"/>
      <c r="FYQ5" s="198"/>
      <c r="FYR5" s="196"/>
      <c r="FYS5" s="197"/>
      <c r="FYT5" s="198"/>
      <c r="FYU5" s="196"/>
      <c r="FYV5" s="197"/>
      <c r="FYW5" s="198"/>
      <c r="FYX5" s="196"/>
      <c r="FYY5" s="197"/>
      <c r="FYZ5" s="198"/>
      <c r="FZA5" s="20"/>
      <c r="FZB5" s="196"/>
      <c r="FZC5" s="197"/>
      <c r="FZD5" s="198"/>
      <c r="FZE5" s="196"/>
      <c r="FZF5" s="197"/>
      <c r="FZG5" s="198"/>
      <c r="FZH5" s="196"/>
      <c r="FZI5" s="197"/>
      <c r="FZJ5" s="198"/>
      <c r="FZK5" s="196"/>
      <c r="FZL5" s="197"/>
      <c r="FZM5" s="198"/>
      <c r="FZN5" s="20"/>
      <c r="FZO5" s="196"/>
      <c r="FZP5" s="197"/>
      <c r="FZQ5" s="198"/>
      <c r="FZR5" s="196"/>
      <c r="FZS5" s="197"/>
      <c r="FZT5" s="198"/>
      <c r="FZU5" s="196"/>
      <c r="FZV5" s="197"/>
      <c r="FZW5" s="198"/>
      <c r="FZX5" s="196"/>
      <c r="FZY5" s="197"/>
      <c r="FZZ5" s="198"/>
      <c r="GAA5" s="20"/>
      <c r="GAB5" s="196"/>
      <c r="GAC5" s="197"/>
      <c r="GAD5" s="198"/>
      <c r="GAE5" s="196"/>
      <c r="GAF5" s="197"/>
      <c r="GAG5" s="198"/>
      <c r="GAH5" s="196"/>
      <c r="GAI5" s="197"/>
      <c r="GAJ5" s="198"/>
      <c r="GAK5" s="196"/>
      <c r="GAL5" s="197"/>
      <c r="GAM5" s="198"/>
      <c r="GAN5" s="20"/>
      <c r="GAO5" s="196"/>
      <c r="GAP5" s="197"/>
      <c r="GAQ5" s="198"/>
      <c r="GAR5" s="196"/>
      <c r="GAS5" s="197"/>
      <c r="GAT5" s="198"/>
      <c r="GAU5" s="196"/>
      <c r="GAV5" s="197"/>
      <c r="GAW5" s="198"/>
      <c r="GAX5" s="196"/>
      <c r="GAY5" s="197"/>
      <c r="GAZ5" s="198"/>
      <c r="GBA5" s="20"/>
      <c r="GBB5" s="196"/>
      <c r="GBC5" s="197"/>
      <c r="GBD5" s="198"/>
      <c r="GBE5" s="196"/>
      <c r="GBF5" s="197"/>
      <c r="GBG5" s="198"/>
      <c r="GBH5" s="196"/>
      <c r="GBI5" s="197"/>
      <c r="GBJ5" s="198"/>
      <c r="GBK5" s="196"/>
      <c r="GBL5" s="197"/>
      <c r="GBM5" s="198"/>
      <c r="GBN5" s="20"/>
      <c r="GBO5" s="196"/>
      <c r="GBP5" s="197"/>
      <c r="GBQ5" s="198"/>
      <c r="GBR5" s="196"/>
      <c r="GBS5" s="197"/>
      <c r="GBT5" s="198"/>
      <c r="GBU5" s="196"/>
      <c r="GBV5" s="197"/>
      <c r="GBW5" s="198"/>
      <c r="GBX5" s="196"/>
      <c r="GBY5" s="197"/>
      <c r="GBZ5" s="198"/>
      <c r="GCA5" s="20"/>
      <c r="GCB5" s="196"/>
      <c r="GCC5" s="197"/>
      <c r="GCD5" s="198"/>
      <c r="GCE5" s="196"/>
      <c r="GCF5" s="197"/>
      <c r="GCG5" s="198"/>
      <c r="GCH5" s="196"/>
      <c r="GCI5" s="197"/>
      <c r="GCJ5" s="198"/>
      <c r="GCK5" s="196"/>
      <c r="GCL5" s="197"/>
      <c r="GCM5" s="198"/>
      <c r="GCN5" s="20"/>
      <c r="GCO5" s="196"/>
      <c r="GCP5" s="197"/>
      <c r="GCQ5" s="198"/>
      <c r="GCR5" s="196"/>
      <c r="GCS5" s="197"/>
      <c r="GCT5" s="198"/>
      <c r="GCU5" s="196"/>
      <c r="GCV5" s="197"/>
      <c r="GCW5" s="198"/>
      <c r="GCX5" s="196"/>
      <c r="GCY5" s="197"/>
      <c r="GCZ5" s="198"/>
      <c r="GDA5" s="20"/>
      <c r="GDB5" s="196"/>
      <c r="GDC5" s="197"/>
      <c r="GDD5" s="198"/>
      <c r="GDE5" s="196"/>
      <c r="GDF5" s="197"/>
      <c r="GDG5" s="198"/>
      <c r="GDH5" s="196"/>
      <c r="GDI5" s="197"/>
      <c r="GDJ5" s="198"/>
      <c r="GDK5" s="196"/>
      <c r="GDL5" s="197"/>
      <c r="GDM5" s="198"/>
      <c r="GDN5" s="20"/>
      <c r="GDO5" s="196"/>
      <c r="GDP5" s="197"/>
      <c r="GDQ5" s="198"/>
      <c r="GDR5" s="196"/>
      <c r="GDS5" s="197"/>
      <c r="GDT5" s="198"/>
      <c r="GDU5" s="196"/>
      <c r="GDV5" s="197"/>
      <c r="GDW5" s="198"/>
      <c r="GDX5" s="196"/>
      <c r="GDY5" s="197"/>
      <c r="GDZ5" s="198"/>
      <c r="GEA5" s="20"/>
      <c r="GEB5" s="196"/>
      <c r="GEC5" s="197"/>
      <c r="GED5" s="198"/>
      <c r="GEE5" s="196"/>
      <c r="GEF5" s="197"/>
      <c r="GEG5" s="198"/>
      <c r="GEH5" s="196"/>
      <c r="GEI5" s="197"/>
      <c r="GEJ5" s="198"/>
      <c r="GEK5" s="196"/>
      <c r="GEL5" s="197"/>
      <c r="GEM5" s="198"/>
      <c r="GEN5" s="20"/>
      <c r="GEO5" s="196"/>
      <c r="GEP5" s="197"/>
      <c r="GEQ5" s="198"/>
      <c r="GER5" s="196"/>
      <c r="GES5" s="197"/>
      <c r="GET5" s="198"/>
      <c r="GEU5" s="196"/>
      <c r="GEV5" s="197"/>
      <c r="GEW5" s="198"/>
      <c r="GEX5" s="196"/>
      <c r="GEY5" s="197"/>
      <c r="GEZ5" s="198"/>
      <c r="GFA5" s="20"/>
      <c r="GFB5" s="196"/>
      <c r="GFC5" s="197"/>
      <c r="GFD5" s="198"/>
      <c r="GFE5" s="196"/>
      <c r="GFF5" s="197"/>
      <c r="GFG5" s="198"/>
      <c r="GFH5" s="196"/>
      <c r="GFI5" s="197"/>
      <c r="GFJ5" s="198"/>
      <c r="GFK5" s="196"/>
      <c r="GFL5" s="197"/>
      <c r="GFM5" s="198"/>
      <c r="GFN5" s="20"/>
      <c r="GFO5" s="196"/>
      <c r="GFP5" s="197"/>
      <c r="GFQ5" s="198"/>
      <c r="GFR5" s="196"/>
      <c r="GFS5" s="197"/>
      <c r="GFT5" s="198"/>
      <c r="GFU5" s="196"/>
      <c r="GFV5" s="197"/>
      <c r="GFW5" s="198"/>
      <c r="GFX5" s="196"/>
      <c r="GFY5" s="197"/>
      <c r="GFZ5" s="198"/>
      <c r="GGA5" s="20"/>
      <c r="GGB5" s="196"/>
      <c r="GGC5" s="197"/>
      <c r="GGD5" s="198"/>
      <c r="GGE5" s="196"/>
      <c r="GGF5" s="197"/>
      <c r="GGG5" s="198"/>
      <c r="GGH5" s="196"/>
      <c r="GGI5" s="197"/>
      <c r="GGJ5" s="198"/>
      <c r="GGK5" s="196"/>
      <c r="GGL5" s="197"/>
      <c r="GGM5" s="198"/>
      <c r="GGN5" s="20"/>
      <c r="GGO5" s="196"/>
      <c r="GGP5" s="197"/>
      <c r="GGQ5" s="198"/>
      <c r="GGR5" s="196"/>
      <c r="GGS5" s="197"/>
      <c r="GGT5" s="198"/>
      <c r="GGU5" s="196"/>
      <c r="GGV5" s="197"/>
      <c r="GGW5" s="198"/>
      <c r="GGX5" s="196"/>
      <c r="GGY5" s="197"/>
      <c r="GGZ5" s="198"/>
      <c r="GHA5" s="20"/>
      <c r="GHB5" s="196"/>
      <c r="GHC5" s="197"/>
      <c r="GHD5" s="198"/>
      <c r="GHE5" s="196"/>
      <c r="GHF5" s="197"/>
      <c r="GHG5" s="198"/>
      <c r="GHH5" s="196"/>
      <c r="GHI5" s="197"/>
      <c r="GHJ5" s="198"/>
      <c r="GHK5" s="196"/>
      <c r="GHL5" s="197"/>
      <c r="GHM5" s="198"/>
      <c r="GHN5" s="20"/>
      <c r="GHO5" s="196"/>
      <c r="GHP5" s="197"/>
      <c r="GHQ5" s="198"/>
      <c r="GHR5" s="196"/>
      <c r="GHS5" s="197"/>
      <c r="GHT5" s="198"/>
      <c r="GHU5" s="196"/>
      <c r="GHV5" s="197"/>
      <c r="GHW5" s="198"/>
      <c r="GHX5" s="196"/>
      <c r="GHY5" s="197"/>
      <c r="GHZ5" s="198"/>
      <c r="GIA5" s="20"/>
      <c r="GIB5" s="196"/>
      <c r="GIC5" s="197"/>
      <c r="GID5" s="198"/>
      <c r="GIE5" s="196"/>
      <c r="GIF5" s="197"/>
      <c r="GIG5" s="198"/>
      <c r="GIH5" s="196"/>
      <c r="GII5" s="197"/>
      <c r="GIJ5" s="198"/>
      <c r="GIK5" s="196"/>
      <c r="GIL5" s="197"/>
      <c r="GIM5" s="198"/>
      <c r="GIN5" s="20"/>
      <c r="GIO5" s="196"/>
      <c r="GIP5" s="197"/>
      <c r="GIQ5" s="198"/>
      <c r="GIR5" s="196"/>
      <c r="GIS5" s="197"/>
      <c r="GIT5" s="198"/>
      <c r="GIU5" s="196"/>
      <c r="GIV5" s="197"/>
      <c r="GIW5" s="198"/>
      <c r="GIX5" s="196"/>
      <c r="GIY5" s="197"/>
      <c r="GIZ5" s="198"/>
      <c r="GJA5" s="20"/>
      <c r="GJB5" s="196"/>
      <c r="GJC5" s="197"/>
      <c r="GJD5" s="198"/>
      <c r="GJE5" s="196"/>
      <c r="GJF5" s="197"/>
      <c r="GJG5" s="198"/>
      <c r="GJH5" s="196"/>
      <c r="GJI5" s="197"/>
      <c r="GJJ5" s="198"/>
      <c r="GJK5" s="196"/>
      <c r="GJL5" s="197"/>
      <c r="GJM5" s="198"/>
      <c r="GJN5" s="20"/>
      <c r="GJO5" s="196"/>
      <c r="GJP5" s="197"/>
      <c r="GJQ5" s="198"/>
      <c r="GJR5" s="196"/>
      <c r="GJS5" s="197"/>
      <c r="GJT5" s="198"/>
      <c r="GJU5" s="196"/>
      <c r="GJV5" s="197"/>
      <c r="GJW5" s="198"/>
      <c r="GJX5" s="196"/>
      <c r="GJY5" s="197"/>
      <c r="GJZ5" s="198"/>
      <c r="GKA5" s="20"/>
      <c r="GKB5" s="196"/>
      <c r="GKC5" s="197"/>
      <c r="GKD5" s="198"/>
      <c r="GKE5" s="196"/>
      <c r="GKF5" s="197"/>
      <c r="GKG5" s="198"/>
      <c r="GKH5" s="196"/>
      <c r="GKI5" s="197"/>
      <c r="GKJ5" s="198"/>
      <c r="GKK5" s="196"/>
      <c r="GKL5" s="197"/>
      <c r="GKM5" s="198"/>
      <c r="GKN5" s="20"/>
      <c r="GKO5" s="196"/>
      <c r="GKP5" s="197"/>
      <c r="GKQ5" s="198"/>
      <c r="GKR5" s="196"/>
      <c r="GKS5" s="197"/>
      <c r="GKT5" s="198"/>
      <c r="GKU5" s="196"/>
      <c r="GKV5" s="197"/>
      <c r="GKW5" s="198"/>
      <c r="GKX5" s="196"/>
      <c r="GKY5" s="197"/>
      <c r="GKZ5" s="198"/>
      <c r="GLA5" s="20"/>
      <c r="GLB5" s="196"/>
      <c r="GLC5" s="197"/>
      <c r="GLD5" s="198"/>
      <c r="GLE5" s="196"/>
      <c r="GLF5" s="197"/>
      <c r="GLG5" s="198"/>
      <c r="GLH5" s="196"/>
      <c r="GLI5" s="197"/>
      <c r="GLJ5" s="198"/>
      <c r="GLK5" s="196"/>
      <c r="GLL5" s="197"/>
      <c r="GLM5" s="198"/>
      <c r="GLN5" s="20"/>
      <c r="GLO5" s="196"/>
      <c r="GLP5" s="197"/>
      <c r="GLQ5" s="198"/>
      <c r="GLR5" s="196"/>
      <c r="GLS5" s="197"/>
      <c r="GLT5" s="198"/>
      <c r="GLU5" s="196"/>
      <c r="GLV5" s="197"/>
      <c r="GLW5" s="198"/>
      <c r="GLX5" s="196"/>
      <c r="GLY5" s="197"/>
      <c r="GLZ5" s="198"/>
      <c r="GMA5" s="20"/>
      <c r="GMB5" s="196"/>
      <c r="GMC5" s="197"/>
      <c r="GMD5" s="198"/>
      <c r="GME5" s="196"/>
      <c r="GMF5" s="197"/>
      <c r="GMG5" s="198"/>
      <c r="GMH5" s="196"/>
      <c r="GMI5" s="197"/>
      <c r="GMJ5" s="198"/>
      <c r="GMK5" s="196"/>
      <c r="GML5" s="197"/>
      <c r="GMM5" s="198"/>
      <c r="GMN5" s="20"/>
      <c r="GMO5" s="196"/>
      <c r="GMP5" s="197"/>
      <c r="GMQ5" s="198"/>
      <c r="GMR5" s="196"/>
      <c r="GMS5" s="197"/>
      <c r="GMT5" s="198"/>
      <c r="GMU5" s="196"/>
      <c r="GMV5" s="197"/>
      <c r="GMW5" s="198"/>
      <c r="GMX5" s="196"/>
      <c r="GMY5" s="197"/>
      <c r="GMZ5" s="198"/>
      <c r="GNA5" s="20"/>
      <c r="GNB5" s="196"/>
      <c r="GNC5" s="197"/>
      <c r="GND5" s="198"/>
      <c r="GNE5" s="196"/>
      <c r="GNF5" s="197"/>
      <c r="GNG5" s="198"/>
      <c r="GNH5" s="196"/>
      <c r="GNI5" s="197"/>
      <c r="GNJ5" s="198"/>
      <c r="GNK5" s="196"/>
      <c r="GNL5" s="197"/>
      <c r="GNM5" s="198"/>
      <c r="GNN5" s="20"/>
      <c r="GNO5" s="196"/>
      <c r="GNP5" s="197"/>
      <c r="GNQ5" s="198"/>
      <c r="GNR5" s="196"/>
      <c r="GNS5" s="197"/>
      <c r="GNT5" s="198"/>
      <c r="GNU5" s="196"/>
      <c r="GNV5" s="197"/>
      <c r="GNW5" s="198"/>
      <c r="GNX5" s="196"/>
      <c r="GNY5" s="197"/>
      <c r="GNZ5" s="198"/>
      <c r="GOA5" s="20"/>
      <c r="GOB5" s="196"/>
      <c r="GOC5" s="197"/>
      <c r="GOD5" s="198"/>
      <c r="GOE5" s="196"/>
      <c r="GOF5" s="197"/>
      <c r="GOG5" s="198"/>
      <c r="GOH5" s="196"/>
      <c r="GOI5" s="197"/>
      <c r="GOJ5" s="198"/>
      <c r="GOK5" s="196"/>
      <c r="GOL5" s="197"/>
      <c r="GOM5" s="198"/>
      <c r="GON5" s="20"/>
      <c r="GOO5" s="196"/>
      <c r="GOP5" s="197"/>
      <c r="GOQ5" s="198"/>
      <c r="GOR5" s="196"/>
      <c r="GOS5" s="197"/>
      <c r="GOT5" s="198"/>
      <c r="GOU5" s="196"/>
      <c r="GOV5" s="197"/>
      <c r="GOW5" s="198"/>
      <c r="GOX5" s="196"/>
      <c r="GOY5" s="197"/>
      <c r="GOZ5" s="198"/>
      <c r="GPA5" s="20"/>
      <c r="GPB5" s="196"/>
      <c r="GPC5" s="197"/>
      <c r="GPD5" s="198"/>
      <c r="GPE5" s="196"/>
      <c r="GPF5" s="197"/>
      <c r="GPG5" s="198"/>
      <c r="GPH5" s="196"/>
      <c r="GPI5" s="197"/>
      <c r="GPJ5" s="198"/>
      <c r="GPK5" s="196"/>
      <c r="GPL5" s="197"/>
      <c r="GPM5" s="198"/>
      <c r="GPN5" s="20"/>
      <c r="GPO5" s="196"/>
      <c r="GPP5" s="197"/>
      <c r="GPQ5" s="198"/>
      <c r="GPR5" s="196"/>
      <c r="GPS5" s="197"/>
      <c r="GPT5" s="198"/>
      <c r="GPU5" s="196"/>
      <c r="GPV5" s="197"/>
      <c r="GPW5" s="198"/>
      <c r="GPX5" s="196"/>
      <c r="GPY5" s="197"/>
      <c r="GPZ5" s="198"/>
      <c r="GQA5" s="20"/>
      <c r="GQB5" s="196"/>
      <c r="GQC5" s="197"/>
      <c r="GQD5" s="198"/>
      <c r="GQE5" s="196"/>
      <c r="GQF5" s="197"/>
      <c r="GQG5" s="198"/>
      <c r="GQH5" s="196"/>
      <c r="GQI5" s="197"/>
      <c r="GQJ5" s="198"/>
      <c r="GQK5" s="196"/>
      <c r="GQL5" s="197"/>
      <c r="GQM5" s="198"/>
      <c r="GQN5" s="20"/>
      <c r="GQO5" s="196"/>
      <c r="GQP5" s="197"/>
      <c r="GQQ5" s="198"/>
      <c r="GQR5" s="196"/>
      <c r="GQS5" s="197"/>
      <c r="GQT5" s="198"/>
      <c r="GQU5" s="196"/>
      <c r="GQV5" s="197"/>
      <c r="GQW5" s="198"/>
      <c r="GQX5" s="196"/>
      <c r="GQY5" s="197"/>
      <c r="GQZ5" s="198"/>
      <c r="GRA5" s="20"/>
      <c r="GRB5" s="196"/>
      <c r="GRC5" s="197"/>
      <c r="GRD5" s="198"/>
      <c r="GRE5" s="196"/>
      <c r="GRF5" s="197"/>
      <c r="GRG5" s="198"/>
      <c r="GRH5" s="196"/>
      <c r="GRI5" s="197"/>
      <c r="GRJ5" s="198"/>
      <c r="GRK5" s="196"/>
      <c r="GRL5" s="197"/>
      <c r="GRM5" s="198"/>
      <c r="GRN5" s="20"/>
      <c r="GRO5" s="196"/>
      <c r="GRP5" s="197"/>
      <c r="GRQ5" s="198"/>
      <c r="GRR5" s="196"/>
      <c r="GRS5" s="197"/>
      <c r="GRT5" s="198"/>
      <c r="GRU5" s="196"/>
      <c r="GRV5" s="197"/>
      <c r="GRW5" s="198"/>
      <c r="GRX5" s="196"/>
      <c r="GRY5" s="197"/>
      <c r="GRZ5" s="198"/>
      <c r="GSA5" s="20"/>
      <c r="GSB5" s="196"/>
      <c r="GSC5" s="197"/>
      <c r="GSD5" s="198"/>
      <c r="GSE5" s="196"/>
      <c r="GSF5" s="197"/>
      <c r="GSG5" s="198"/>
      <c r="GSH5" s="196"/>
      <c r="GSI5" s="197"/>
      <c r="GSJ5" s="198"/>
      <c r="GSK5" s="196"/>
      <c r="GSL5" s="197"/>
      <c r="GSM5" s="198"/>
      <c r="GSN5" s="20"/>
      <c r="GSO5" s="196"/>
      <c r="GSP5" s="197"/>
      <c r="GSQ5" s="198"/>
      <c r="GSR5" s="196"/>
      <c r="GSS5" s="197"/>
      <c r="GST5" s="198"/>
      <c r="GSU5" s="196"/>
      <c r="GSV5" s="197"/>
      <c r="GSW5" s="198"/>
      <c r="GSX5" s="196"/>
      <c r="GSY5" s="197"/>
      <c r="GSZ5" s="198"/>
      <c r="GTA5" s="20"/>
      <c r="GTB5" s="196"/>
      <c r="GTC5" s="197"/>
      <c r="GTD5" s="198"/>
      <c r="GTE5" s="196"/>
      <c r="GTF5" s="197"/>
      <c r="GTG5" s="198"/>
      <c r="GTH5" s="196"/>
      <c r="GTI5" s="197"/>
      <c r="GTJ5" s="198"/>
      <c r="GTK5" s="196"/>
      <c r="GTL5" s="197"/>
      <c r="GTM5" s="198"/>
      <c r="GTN5" s="20"/>
      <c r="GTO5" s="196"/>
      <c r="GTP5" s="197"/>
      <c r="GTQ5" s="198"/>
      <c r="GTR5" s="196"/>
      <c r="GTS5" s="197"/>
      <c r="GTT5" s="198"/>
      <c r="GTU5" s="196"/>
      <c r="GTV5" s="197"/>
      <c r="GTW5" s="198"/>
      <c r="GTX5" s="196"/>
      <c r="GTY5" s="197"/>
      <c r="GTZ5" s="198"/>
      <c r="GUA5" s="20"/>
      <c r="GUB5" s="196"/>
      <c r="GUC5" s="197"/>
      <c r="GUD5" s="198"/>
      <c r="GUE5" s="196"/>
      <c r="GUF5" s="197"/>
      <c r="GUG5" s="198"/>
      <c r="GUH5" s="196"/>
      <c r="GUI5" s="197"/>
      <c r="GUJ5" s="198"/>
      <c r="GUK5" s="196"/>
      <c r="GUL5" s="197"/>
      <c r="GUM5" s="198"/>
      <c r="GUN5" s="20"/>
      <c r="GUO5" s="196"/>
      <c r="GUP5" s="197"/>
      <c r="GUQ5" s="198"/>
      <c r="GUR5" s="196"/>
      <c r="GUS5" s="197"/>
      <c r="GUT5" s="198"/>
      <c r="GUU5" s="196"/>
      <c r="GUV5" s="197"/>
      <c r="GUW5" s="198"/>
      <c r="GUX5" s="196"/>
      <c r="GUY5" s="197"/>
      <c r="GUZ5" s="198"/>
      <c r="GVA5" s="20"/>
      <c r="GVB5" s="196"/>
      <c r="GVC5" s="197"/>
      <c r="GVD5" s="198"/>
      <c r="GVE5" s="196"/>
      <c r="GVF5" s="197"/>
      <c r="GVG5" s="198"/>
      <c r="GVH5" s="196"/>
      <c r="GVI5" s="197"/>
      <c r="GVJ5" s="198"/>
      <c r="GVK5" s="196"/>
      <c r="GVL5" s="197"/>
      <c r="GVM5" s="198"/>
      <c r="GVN5" s="20"/>
      <c r="GVO5" s="196"/>
      <c r="GVP5" s="197"/>
      <c r="GVQ5" s="198"/>
      <c r="GVR5" s="196"/>
      <c r="GVS5" s="197"/>
      <c r="GVT5" s="198"/>
      <c r="GVU5" s="196"/>
      <c r="GVV5" s="197"/>
      <c r="GVW5" s="198"/>
      <c r="GVX5" s="196"/>
      <c r="GVY5" s="197"/>
      <c r="GVZ5" s="198"/>
      <c r="GWA5" s="20"/>
      <c r="GWB5" s="196"/>
      <c r="GWC5" s="197"/>
      <c r="GWD5" s="198"/>
      <c r="GWE5" s="196"/>
      <c r="GWF5" s="197"/>
      <c r="GWG5" s="198"/>
      <c r="GWH5" s="196"/>
      <c r="GWI5" s="197"/>
      <c r="GWJ5" s="198"/>
      <c r="GWK5" s="196"/>
      <c r="GWL5" s="197"/>
      <c r="GWM5" s="198"/>
      <c r="GWN5" s="20"/>
      <c r="GWO5" s="196"/>
      <c r="GWP5" s="197"/>
      <c r="GWQ5" s="198"/>
      <c r="GWR5" s="196"/>
      <c r="GWS5" s="197"/>
      <c r="GWT5" s="198"/>
      <c r="GWU5" s="196"/>
      <c r="GWV5" s="197"/>
      <c r="GWW5" s="198"/>
      <c r="GWX5" s="196"/>
      <c r="GWY5" s="197"/>
      <c r="GWZ5" s="198"/>
      <c r="GXA5" s="20"/>
      <c r="GXB5" s="196"/>
      <c r="GXC5" s="197"/>
      <c r="GXD5" s="198"/>
      <c r="GXE5" s="196"/>
      <c r="GXF5" s="197"/>
      <c r="GXG5" s="198"/>
      <c r="GXH5" s="196"/>
      <c r="GXI5" s="197"/>
      <c r="GXJ5" s="198"/>
      <c r="GXK5" s="196"/>
      <c r="GXL5" s="197"/>
      <c r="GXM5" s="198"/>
      <c r="GXN5" s="20"/>
      <c r="GXO5" s="196"/>
      <c r="GXP5" s="197"/>
      <c r="GXQ5" s="198"/>
      <c r="GXR5" s="196"/>
      <c r="GXS5" s="197"/>
      <c r="GXT5" s="198"/>
      <c r="GXU5" s="196"/>
      <c r="GXV5" s="197"/>
      <c r="GXW5" s="198"/>
      <c r="GXX5" s="196"/>
      <c r="GXY5" s="197"/>
      <c r="GXZ5" s="198"/>
      <c r="GYA5" s="20"/>
      <c r="GYB5" s="196"/>
      <c r="GYC5" s="197"/>
      <c r="GYD5" s="198"/>
      <c r="GYE5" s="196"/>
      <c r="GYF5" s="197"/>
      <c r="GYG5" s="198"/>
      <c r="GYH5" s="196"/>
      <c r="GYI5" s="197"/>
      <c r="GYJ5" s="198"/>
      <c r="GYK5" s="196"/>
      <c r="GYL5" s="197"/>
      <c r="GYM5" s="198"/>
      <c r="GYN5" s="20"/>
      <c r="GYO5" s="196"/>
      <c r="GYP5" s="197"/>
      <c r="GYQ5" s="198"/>
      <c r="GYR5" s="196"/>
      <c r="GYS5" s="197"/>
      <c r="GYT5" s="198"/>
      <c r="GYU5" s="196"/>
      <c r="GYV5" s="197"/>
      <c r="GYW5" s="198"/>
      <c r="GYX5" s="196"/>
      <c r="GYY5" s="197"/>
      <c r="GYZ5" s="198"/>
      <c r="GZA5" s="20"/>
      <c r="GZB5" s="196"/>
      <c r="GZC5" s="197"/>
      <c r="GZD5" s="198"/>
      <c r="GZE5" s="196"/>
      <c r="GZF5" s="197"/>
      <c r="GZG5" s="198"/>
      <c r="GZH5" s="196"/>
      <c r="GZI5" s="197"/>
      <c r="GZJ5" s="198"/>
      <c r="GZK5" s="196"/>
      <c r="GZL5" s="197"/>
      <c r="GZM5" s="198"/>
      <c r="GZN5" s="20"/>
      <c r="GZO5" s="196"/>
      <c r="GZP5" s="197"/>
      <c r="GZQ5" s="198"/>
      <c r="GZR5" s="196"/>
      <c r="GZS5" s="197"/>
      <c r="GZT5" s="198"/>
      <c r="GZU5" s="196"/>
      <c r="GZV5" s="197"/>
      <c r="GZW5" s="198"/>
      <c r="GZX5" s="196"/>
      <c r="GZY5" s="197"/>
      <c r="GZZ5" s="198"/>
      <c r="HAA5" s="20"/>
      <c r="HAB5" s="196"/>
      <c r="HAC5" s="197"/>
      <c r="HAD5" s="198"/>
      <c r="HAE5" s="196"/>
      <c r="HAF5" s="197"/>
      <c r="HAG5" s="198"/>
      <c r="HAH5" s="196"/>
      <c r="HAI5" s="197"/>
      <c r="HAJ5" s="198"/>
      <c r="HAK5" s="196"/>
      <c r="HAL5" s="197"/>
      <c r="HAM5" s="198"/>
      <c r="HAN5" s="20"/>
      <c r="HAO5" s="196"/>
      <c r="HAP5" s="197"/>
      <c r="HAQ5" s="198"/>
      <c r="HAR5" s="196"/>
      <c r="HAS5" s="197"/>
      <c r="HAT5" s="198"/>
      <c r="HAU5" s="196"/>
      <c r="HAV5" s="197"/>
      <c r="HAW5" s="198"/>
      <c r="HAX5" s="196"/>
      <c r="HAY5" s="197"/>
      <c r="HAZ5" s="198"/>
      <c r="HBA5" s="20"/>
      <c r="HBB5" s="196"/>
      <c r="HBC5" s="197"/>
      <c r="HBD5" s="198"/>
      <c r="HBE5" s="196"/>
      <c r="HBF5" s="197"/>
      <c r="HBG5" s="198"/>
      <c r="HBH5" s="196"/>
      <c r="HBI5" s="197"/>
      <c r="HBJ5" s="198"/>
      <c r="HBK5" s="196"/>
      <c r="HBL5" s="197"/>
      <c r="HBM5" s="198"/>
      <c r="HBN5" s="20"/>
      <c r="HBO5" s="196"/>
      <c r="HBP5" s="197"/>
      <c r="HBQ5" s="198"/>
      <c r="HBR5" s="196"/>
      <c r="HBS5" s="197"/>
      <c r="HBT5" s="198"/>
      <c r="HBU5" s="196"/>
      <c r="HBV5" s="197"/>
      <c r="HBW5" s="198"/>
      <c r="HBX5" s="196"/>
      <c r="HBY5" s="197"/>
      <c r="HBZ5" s="198"/>
      <c r="HCA5" s="20"/>
      <c r="HCB5" s="196"/>
      <c r="HCC5" s="197"/>
      <c r="HCD5" s="198"/>
      <c r="HCE5" s="196"/>
      <c r="HCF5" s="197"/>
      <c r="HCG5" s="198"/>
      <c r="HCH5" s="196"/>
      <c r="HCI5" s="197"/>
      <c r="HCJ5" s="198"/>
      <c r="HCK5" s="196"/>
      <c r="HCL5" s="197"/>
      <c r="HCM5" s="198"/>
      <c r="HCN5" s="20"/>
      <c r="HCO5" s="196"/>
      <c r="HCP5" s="197"/>
      <c r="HCQ5" s="198"/>
      <c r="HCR5" s="196"/>
      <c r="HCS5" s="197"/>
      <c r="HCT5" s="198"/>
      <c r="HCU5" s="196"/>
      <c r="HCV5" s="197"/>
      <c r="HCW5" s="198"/>
      <c r="HCX5" s="196"/>
      <c r="HCY5" s="197"/>
      <c r="HCZ5" s="198"/>
      <c r="HDA5" s="20"/>
      <c r="HDB5" s="196"/>
      <c r="HDC5" s="197"/>
      <c r="HDD5" s="198"/>
      <c r="HDE5" s="196"/>
      <c r="HDF5" s="197"/>
      <c r="HDG5" s="198"/>
      <c r="HDH5" s="196"/>
      <c r="HDI5" s="197"/>
      <c r="HDJ5" s="198"/>
      <c r="HDK5" s="196"/>
      <c r="HDL5" s="197"/>
      <c r="HDM5" s="198"/>
      <c r="HDN5" s="20"/>
      <c r="HDO5" s="196"/>
      <c r="HDP5" s="197"/>
      <c r="HDQ5" s="198"/>
      <c r="HDR5" s="196"/>
      <c r="HDS5" s="197"/>
      <c r="HDT5" s="198"/>
      <c r="HDU5" s="196"/>
      <c r="HDV5" s="197"/>
      <c r="HDW5" s="198"/>
      <c r="HDX5" s="196"/>
      <c r="HDY5" s="197"/>
      <c r="HDZ5" s="198"/>
      <c r="HEA5" s="20"/>
      <c r="HEB5" s="196"/>
      <c r="HEC5" s="197"/>
      <c r="HED5" s="198"/>
      <c r="HEE5" s="196"/>
      <c r="HEF5" s="197"/>
      <c r="HEG5" s="198"/>
      <c r="HEH5" s="196"/>
      <c r="HEI5" s="197"/>
      <c r="HEJ5" s="198"/>
      <c r="HEK5" s="196"/>
      <c r="HEL5" s="197"/>
      <c r="HEM5" s="198"/>
      <c r="HEN5" s="20"/>
      <c r="HEO5" s="196"/>
      <c r="HEP5" s="197"/>
      <c r="HEQ5" s="198"/>
      <c r="HER5" s="196"/>
      <c r="HES5" s="197"/>
      <c r="HET5" s="198"/>
      <c r="HEU5" s="196"/>
      <c r="HEV5" s="197"/>
      <c r="HEW5" s="198"/>
      <c r="HEX5" s="196"/>
      <c r="HEY5" s="197"/>
      <c r="HEZ5" s="198"/>
      <c r="HFA5" s="20"/>
      <c r="HFB5" s="196"/>
      <c r="HFC5" s="197"/>
      <c r="HFD5" s="198"/>
      <c r="HFE5" s="196"/>
      <c r="HFF5" s="197"/>
      <c r="HFG5" s="198"/>
      <c r="HFH5" s="196"/>
      <c r="HFI5" s="197"/>
      <c r="HFJ5" s="198"/>
      <c r="HFK5" s="196"/>
      <c r="HFL5" s="197"/>
      <c r="HFM5" s="198"/>
      <c r="HFN5" s="20"/>
      <c r="HFO5" s="196"/>
      <c r="HFP5" s="197"/>
      <c r="HFQ5" s="198"/>
      <c r="HFR5" s="196"/>
      <c r="HFS5" s="197"/>
      <c r="HFT5" s="198"/>
      <c r="HFU5" s="196"/>
      <c r="HFV5" s="197"/>
      <c r="HFW5" s="198"/>
      <c r="HFX5" s="196"/>
      <c r="HFY5" s="197"/>
      <c r="HFZ5" s="198"/>
      <c r="HGA5" s="20"/>
      <c r="HGB5" s="196"/>
      <c r="HGC5" s="197"/>
      <c r="HGD5" s="198"/>
      <c r="HGE5" s="196"/>
      <c r="HGF5" s="197"/>
      <c r="HGG5" s="198"/>
      <c r="HGH5" s="196"/>
      <c r="HGI5" s="197"/>
      <c r="HGJ5" s="198"/>
      <c r="HGK5" s="196"/>
      <c r="HGL5" s="197"/>
      <c r="HGM5" s="198"/>
      <c r="HGN5" s="20"/>
      <c r="HGO5" s="196"/>
      <c r="HGP5" s="197"/>
      <c r="HGQ5" s="198"/>
      <c r="HGR5" s="196"/>
      <c r="HGS5" s="197"/>
      <c r="HGT5" s="198"/>
      <c r="HGU5" s="196"/>
      <c r="HGV5" s="197"/>
      <c r="HGW5" s="198"/>
      <c r="HGX5" s="196"/>
      <c r="HGY5" s="197"/>
      <c r="HGZ5" s="198"/>
      <c r="HHA5" s="20"/>
      <c r="HHB5" s="196"/>
      <c r="HHC5" s="197"/>
      <c r="HHD5" s="198"/>
      <c r="HHE5" s="196"/>
      <c r="HHF5" s="197"/>
      <c r="HHG5" s="198"/>
      <c r="HHH5" s="196"/>
      <c r="HHI5" s="197"/>
      <c r="HHJ5" s="198"/>
      <c r="HHK5" s="196"/>
      <c r="HHL5" s="197"/>
      <c r="HHM5" s="198"/>
      <c r="HHN5" s="20"/>
      <c r="HHO5" s="196"/>
      <c r="HHP5" s="197"/>
      <c r="HHQ5" s="198"/>
      <c r="HHR5" s="196"/>
      <c r="HHS5" s="197"/>
      <c r="HHT5" s="198"/>
      <c r="HHU5" s="196"/>
      <c r="HHV5" s="197"/>
      <c r="HHW5" s="198"/>
      <c r="HHX5" s="196"/>
      <c r="HHY5" s="197"/>
      <c r="HHZ5" s="198"/>
      <c r="HIA5" s="20"/>
      <c r="HIB5" s="196"/>
      <c r="HIC5" s="197"/>
      <c r="HID5" s="198"/>
      <c r="HIE5" s="196"/>
      <c r="HIF5" s="197"/>
      <c r="HIG5" s="198"/>
      <c r="HIH5" s="196"/>
      <c r="HII5" s="197"/>
      <c r="HIJ5" s="198"/>
      <c r="HIK5" s="196"/>
      <c r="HIL5" s="197"/>
      <c r="HIM5" s="198"/>
      <c r="HIN5" s="20"/>
      <c r="HIO5" s="196"/>
      <c r="HIP5" s="197"/>
      <c r="HIQ5" s="198"/>
      <c r="HIR5" s="196"/>
      <c r="HIS5" s="197"/>
      <c r="HIT5" s="198"/>
      <c r="HIU5" s="196"/>
      <c r="HIV5" s="197"/>
      <c r="HIW5" s="198"/>
      <c r="HIX5" s="196"/>
      <c r="HIY5" s="197"/>
      <c r="HIZ5" s="198"/>
      <c r="HJA5" s="20"/>
      <c r="HJB5" s="196"/>
      <c r="HJC5" s="197"/>
      <c r="HJD5" s="198"/>
      <c r="HJE5" s="196"/>
      <c r="HJF5" s="197"/>
      <c r="HJG5" s="198"/>
      <c r="HJH5" s="196"/>
      <c r="HJI5" s="197"/>
      <c r="HJJ5" s="198"/>
      <c r="HJK5" s="196"/>
      <c r="HJL5" s="197"/>
      <c r="HJM5" s="198"/>
      <c r="HJN5" s="20"/>
      <c r="HJO5" s="196"/>
      <c r="HJP5" s="197"/>
      <c r="HJQ5" s="198"/>
      <c r="HJR5" s="196"/>
      <c r="HJS5" s="197"/>
      <c r="HJT5" s="198"/>
      <c r="HJU5" s="196"/>
      <c r="HJV5" s="197"/>
      <c r="HJW5" s="198"/>
      <c r="HJX5" s="196"/>
      <c r="HJY5" s="197"/>
      <c r="HJZ5" s="198"/>
      <c r="HKA5" s="20"/>
      <c r="HKB5" s="196"/>
      <c r="HKC5" s="197"/>
      <c r="HKD5" s="198"/>
      <c r="HKE5" s="196"/>
      <c r="HKF5" s="197"/>
      <c r="HKG5" s="198"/>
      <c r="HKH5" s="196"/>
      <c r="HKI5" s="197"/>
      <c r="HKJ5" s="198"/>
      <c r="HKK5" s="196"/>
      <c r="HKL5" s="197"/>
      <c r="HKM5" s="198"/>
      <c r="HKN5" s="20"/>
      <c r="HKO5" s="196"/>
      <c r="HKP5" s="197"/>
      <c r="HKQ5" s="198"/>
      <c r="HKR5" s="196"/>
      <c r="HKS5" s="197"/>
      <c r="HKT5" s="198"/>
      <c r="HKU5" s="196"/>
      <c r="HKV5" s="197"/>
      <c r="HKW5" s="198"/>
      <c r="HKX5" s="196"/>
      <c r="HKY5" s="197"/>
      <c r="HKZ5" s="198"/>
      <c r="HLA5" s="20"/>
      <c r="HLB5" s="196"/>
      <c r="HLC5" s="197"/>
      <c r="HLD5" s="198"/>
      <c r="HLE5" s="196"/>
      <c r="HLF5" s="197"/>
      <c r="HLG5" s="198"/>
      <c r="HLH5" s="196"/>
      <c r="HLI5" s="197"/>
      <c r="HLJ5" s="198"/>
      <c r="HLK5" s="196"/>
      <c r="HLL5" s="197"/>
      <c r="HLM5" s="198"/>
      <c r="HLN5" s="20"/>
      <c r="HLO5" s="196"/>
      <c r="HLP5" s="197"/>
      <c r="HLQ5" s="198"/>
      <c r="HLR5" s="196"/>
      <c r="HLS5" s="197"/>
      <c r="HLT5" s="198"/>
      <c r="HLU5" s="196"/>
      <c r="HLV5" s="197"/>
      <c r="HLW5" s="198"/>
      <c r="HLX5" s="196"/>
      <c r="HLY5" s="197"/>
      <c r="HLZ5" s="198"/>
      <c r="HMA5" s="20"/>
      <c r="HMB5" s="196"/>
      <c r="HMC5" s="197"/>
      <c r="HMD5" s="198"/>
      <c r="HME5" s="196"/>
      <c r="HMF5" s="197"/>
      <c r="HMG5" s="198"/>
      <c r="HMH5" s="196"/>
      <c r="HMI5" s="197"/>
      <c r="HMJ5" s="198"/>
      <c r="HMK5" s="196"/>
      <c r="HML5" s="197"/>
      <c r="HMM5" s="198"/>
      <c r="HMN5" s="20"/>
      <c r="HMO5" s="196"/>
      <c r="HMP5" s="197"/>
      <c r="HMQ5" s="198"/>
      <c r="HMR5" s="196"/>
      <c r="HMS5" s="197"/>
      <c r="HMT5" s="198"/>
      <c r="HMU5" s="196"/>
      <c r="HMV5" s="197"/>
      <c r="HMW5" s="198"/>
      <c r="HMX5" s="196"/>
      <c r="HMY5" s="197"/>
      <c r="HMZ5" s="198"/>
      <c r="HNA5" s="20"/>
      <c r="HNB5" s="196"/>
      <c r="HNC5" s="197"/>
      <c r="HND5" s="198"/>
      <c r="HNE5" s="196"/>
      <c r="HNF5" s="197"/>
      <c r="HNG5" s="198"/>
      <c r="HNH5" s="196"/>
      <c r="HNI5" s="197"/>
      <c r="HNJ5" s="198"/>
      <c r="HNK5" s="196"/>
      <c r="HNL5" s="197"/>
      <c r="HNM5" s="198"/>
      <c r="HNN5" s="20"/>
      <c r="HNO5" s="196"/>
      <c r="HNP5" s="197"/>
      <c r="HNQ5" s="198"/>
      <c r="HNR5" s="196"/>
      <c r="HNS5" s="197"/>
      <c r="HNT5" s="198"/>
      <c r="HNU5" s="196"/>
      <c r="HNV5" s="197"/>
      <c r="HNW5" s="198"/>
      <c r="HNX5" s="196"/>
      <c r="HNY5" s="197"/>
      <c r="HNZ5" s="198"/>
      <c r="HOA5" s="20"/>
      <c r="HOB5" s="196"/>
      <c r="HOC5" s="197"/>
      <c r="HOD5" s="198"/>
      <c r="HOE5" s="196"/>
      <c r="HOF5" s="197"/>
      <c r="HOG5" s="198"/>
      <c r="HOH5" s="196"/>
      <c r="HOI5" s="197"/>
      <c r="HOJ5" s="198"/>
      <c r="HOK5" s="196"/>
      <c r="HOL5" s="197"/>
      <c r="HOM5" s="198"/>
      <c r="HON5" s="20"/>
      <c r="HOO5" s="196"/>
      <c r="HOP5" s="197"/>
      <c r="HOQ5" s="198"/>
      <c r="HOR5" s="196"/>
      <c r="HOS5" s="197"/>
      <c r="HOT5" s="198"/>
      <c r="HOU5" s="196"/>
      <c r="HOV5" s="197"/>
      <c r="HOW5" s="198"/>
      <c r="HOX5" s="196"/>
      <c r="HOY5" s="197"/>
      <c r="HOZ5" s="198"/>
      <c r="HPA5" s="20"/>
      <c r="HPB5" s="196"/>
      <c r="HPC5" s="197"/>
      <c r="HPD5" s="198"/>
      <c r="HPE5" s="196"/>
      <c r="HPF5" s="197"/>
      <c r="HPG5" s="198"/>
      <c r="HPH5" s="196"/>
      <c r="HPI5" s="197"/>
      <c r="HPJ5" s="198"/>
      <c r="HPK5" s="196"/>
      <c r="HPL5" s="197"/>
      <c r="HPM5" s="198"/>
      <c r="HPN5" s="20"/>
      <c r="HPO5" s="196"/>
      <c r="HPP5" s="197"/>
      <c r="HPQ5" s="198"/>
      <c r="HPR5" s="196"/>
      <c r="HPS5" s="197"/>
      <c r="HPT5" s="198"/>
      <c r="HPU5" s="196"/>
      <c r="HPV5" s="197"/>
      <c r="HPW5" s="198"/>
      <c r="HPX5" s="196"/>
      <c r="HPY5" s="197"/>
      <c r="HPZ5" s="198"/>
      <c r="HQA5" s="20"/>
      <c r="HQB5" s="196"/>
      <c r="HQC5" s="197"/>
      <c r="HQD5" s="198"/>
      <c r="HQE5" s="196"/>
      <c r="HQF5" s="197"/>
      <c r="HQG5" s="198"/>
      <c r="HQH5" s="196"/>
      <c r="HQI5" s="197"/>
      <c r="HQJ5" s="198"/>
      <c r="HQK5" s="196"/>
      <c r="HQL5" s="197"/>
      <c r="HQM5" s="198"/>
      <c r="HQN5" s="20"/>
      <c r="HQO5" s="196"/>
      <c r="HQP5" s="197"/>
      <c r="HQQ5" s="198"/>
      <c r="HQR5" s="196"/>
      <c r="HQS5" s="197"/>
      <c r="HQT5" s="198"/>
      <c r="HQU5" s="196"/>
      <c r="HQV5" s="197"/>
      <c r="HQW5" s="198"/>
      <c r="HQX5" s="196"/>
      <c r="HQY5" s="197"/>
      <c r="HQZ5" s="198"/>
      <c r="HRA5" s="20"/>
      <c r="HRB5" s="196"/>
      <c r="HRC5" s="197"/>
      <c r="HRD5" s="198"/>
      <c r="HRE5" s="196"/>
      <c r="HRF5" s="197"/>
      <c r="HRG5" s="198"/>
      <c r="HRH5" s="196"/>
      <c r="HRI5" s="197"/>
      <c r="HRJ5" s="198"/>
      <c r="HRK5" s="196"/>
      <c r="HRL5" s="197"/>
      <c r="HRM5" s="198"/>
      <c r="HRN5" s="20"/>
      <c r="HRO5" s="196"/>
      <c r="HRP5" s="197"/>
      <c r="HRQ5" s="198"/>
      <c r="HRR5" s="196"/>
      <c r="HRS5" s="197"/>
      <c r="HRT5" s="198"/>
      <c r="HRU5" s="196"/>
      <c r="HRV5" s="197"/>
      <c r="HRW5" s="198"/>
      <c r="HRX5" s="196"/>
      <c r="HRY5" s="197"/>
      <c r="HRZ5" s="198"/>
      <c r="HSA5" s="20"/>
      <c r="HSB5" s="196"/>
      <c r="HSC5" s="197"/>
      <c r="HSD5" s="198"/>
      <c r="HSE5" s="196"/>
      <c r="HSF5" s="197"/>
      <c r="HSG5" s="198"/>
      <c r="HSH5" s="196"/>
      <c r="HSI5" s="197"/>
      <c r="HSJ5" s="198"/>
      <c r="HSK5" s="196"/>
      <c r="HSL5" s="197"/>
      <c r="HSM5" s="198"/>
      <c r="HSN5" s="20"/>
      <c r="HSO5" s="196"/>
      <c r="HSP5" s="197"/>
      <c r="HSQ5" s="198"/>
      <c r="HSR5" s="196"/>
      <c r="HSS5" s="197"/>
      <c r="HST5" s="198"/>
      <c r="HSU5" s="196"/>
      <c r="HSV5" s="197"/>
      <c r="HSW5" s="198"/>
      <c r="HSX5" s="196"/>
      <c r="HSY5" s="197"/>
      <c r="HSZ5" s="198"/>
      <c r="HTA5" s="20"/>
      <c r="HTB5" s="196"/>
      <c r="HTC5" s="197"/>
      <c r="HTD5" s="198"/>
      <c r="HTE5" s="196"/>
      <c r="HTF5" s="197"/>
      <c r="HTG5" s="198"/>
      <c r="HTH5" s="196"/>
      <c r="HTI5" s="197"/>
      <c r="HTJ5" s="198"/>
      <c r="HTK5" s="196"/>
      <c r="HTL5" s="197"/>
      <c r="HTM5" s="198"/>
      <c r="HTN5" s="20"/>
      <c r="HTO5" s="196"/>
      <c r="HTP5" s="197"/>
      <c r="HTQ5" s="198"/>
      <c r="HTR5" s="196"/>
      <c r="HTS5" s="197"/>
      <c r="HTT5" s="198"/>
      <c r="HTU5" s="196"/>
      <c r="HTV5" s="197"/>
      <c r="HTW5" s="198"/>
      <c r="HTX5" s="196"/>
      <c r="HTY5" s="197"/>
      <c r="HTZ5" s="198"/>
      <c r="HUA5" s="20"/>
      <c r="HUB5" s="196"/>
      <c r="HUC5" s="197"/>
      <c r="HUD5" s="198"/>
      <c r="HUE5" s="196"/>
      <c r="HUF5" s="197"/>
      <c r="HUG5" s="198"/>
      <c r="HUH5" s="196"/>
      <c r="HUI5" s="197"/>
      <c r="HUJ5" s="198"/>
      <c r="HUK5" s="196"/>
      <c r="HUL5" s="197"/>
      <c r="HUM5" s="198"/>
      <c r="HUN5" s="20"/>
      <c r="HUO5" s="196"/>
      <c r="HUP5" s="197"/>
      <c r="HUQ5" s="198"/>
      <c r="HUR5" s="196"/>
      <c r="HUS5" s="197"/>
      <c r="HUT5" s="198"/>
      <c r="HUU5" s="196"/>
      <c r="HUV5" s="197"/>
      <c r="HUW5" s="198"/>
      <c r="HUX5" s="196"/>
      <c r="HUY5" s="197"/>
      <c r="HUZ5" s="198"/>
      <c r="HVA5" s="20"/>
      <c r="HVB5" s="196"/>
      <c r="HVC5" s="197"/>
      <c r="HVD5" s="198"/>
      <c r="HVE5" s="196"/>
      <c r="HVF5" s="197"/>
      <c r="HVG5" s="198"/>
      <c r="HVH5" s="196"/>
      <c r="HVI5" s="197"/>
      <c r="HVJ5" s="198"/>
      <c r="HVK5" s="196"/>
      <c r="HVL5" s="197"/>
      <c r="HVM5" s="198"/>
      <c r="HVN5" s="20"/>
      <c r="HVO5" s="196"/>
      <c r="HVP5" s="197"/>
      <c r="HVQ5" s="198"/>
      <c r="HVR5" s="196"/>
      <c r="HVS5" s="197"/>
      <c r="HVT5" s="198"/>
      <c r="HVU5" s="196"/>
      <c r="HVV5" s="197"/>
      <c r="HVW5" s="198"/>
      <c r="HVX5" s="196"/>
      <c r="HVY5" s="197"/>
      <c r="HVZ5" s="198"/>
      <c r="HWA5" s="20"/>
      <c r="HWB5" s="196"/>
      <c r="HWC5" s="197"/>
      <c r="HWD5" s="198"/>
      <c r="HWE5" s="196"/>
      <c r="HWF5" s="197"/>
      <c r="HWG5" s="198"/>
      <c r="HWH5" s="196"/>
      <c r="HWI5" s="197"/>
      <c r="HWJ5" s="198"/>
      <c r="HWK5" s="196"/>
      <c r="HWL5" s="197"/>
      <c r="HWM5" s="198"/>
      <c r="HWN5" s="20"/>
      <c r="HWO5" s="196"/>
      <c r="HWP5" s="197"/>
      <c r="HWQ5" s="198"/>
      <c r="HWR5" s="196"/>
      <c r="HWS5" s="197"/>
      <c r="HWT5" s="198"/>
      <c r="HWU5" s="196"/>
      <c r="HWV5" s="197"/>
      <c r="HWW5" s="198"/>
      <c r="HWX5" s="196"/>
      <c r="HWY5" s="197"/>
      <c r="HWZ5" s="198"/>
      <c r="HXA5" s="20"/>
      <c r="HXB5" s="196"/>
      <c r="HXC5" s="197"/>
      <c r="HXD5" s="198"/>
      <c r="HXE5" s="196"/>
      <c r="HXF5" s="197"/>
      <c r="HXG5" s="198"/>
      <c r="HXH5" s="196"/>
      <c r="HXI5" s="197"/>
      <c r="HXJ5" s="198"/>
      <c r="HXK5" s="196"/>
      <c r="HXL5" s="197"/>
      <c r="HXM5" s="198"/>
      <c r="HXN5" s="20"/>
      <c r="HXO5" s="196"/>
      <c r="HXP5" s="197"/>
      <c r="HXQ5" s="198"/>
      <c r="HXR5" s="196"/>
      <c r="HXS5" s="197"/>
      <c r="HXT5" s="198"/>
      <c r="HXU5" s="196"/>
      <c r="HXV5" s="197"/>
      <c r="HXW5" s="198"/>
      <c r="HXX5" s="196"/>
      <c r="HXY5" s="197"/>
      <c r="HXZ5" s="198"/>
      <c r="HYA5" s="20"/>
      <c r="HYB5" s="196"/>
      <c r="HYC5" s="197"/>
      <c r="HYD5" s="198"/>
      <c r="HYE5" s="196"/>
      <c r="HYF5" s="197"/>
      <c r="HYG5" s="198"/>
      <c r="HYH5" s="196"/>
      <c r="HYI5" s="197"/>
      <c r="HYJ5" s="198"/>
      <c r="HYK5" s="196"/>
      <c r="HYL5" s="197"/>
      <c r="HYM5" s="198"/>
      <c r="HYN5" s="20"/>
      <c r="HYO5" s="196"/>
      <c r="HYP5" s="197"/>
      <c r="HYQ5" s="198"/>
      <c r="HYR5" s="196"/>
      <c r="HYS5" s="197"/>
      <c r="HYT5" s="198"/>
      <c r="HYU5" s="196"/>
      <c r="HYV5" s="197"/>
      <c r="HYW5" s="198"/>
      <c r="HYX5" s="196"/>
      <c r="HYY5" s="197"/>
      <c r="HYZ5" s="198"/>
      <c r="HZA5" s="20"/>
      <c r="HZB5" s="196"/>
      <c r="HZC5" s="197"/>
      <c r="HZD5" s="198"/>
      <c r="HZE5" s="196"/>
      <c r="HZF5" s="197"/>
      <c r="HZG5" s="198"/>
      <c r="HZH5" s="196"/>
      <c r="HZI5" s="197"/>
      <c r="HZJ5" s="198"/>
      <c r="HZK5" s="196"/>
      <c r="HZL5" s="197"/>
      <c r="HZM5" s="198"/>
      <c r="HZN5" s="20"/>
      <c r="HZO5" s="196"/>
      <c r="HZP5" s="197"/>
      <c r="HZQ5" s="198"/>
      <c r="HZR5" s="196"/>
      <c r="HZS5" s="197"/>
      <c r="HZT5" s="198"/>
      <c r="HZU5" s="196"/>
      <c r="HZV5" s="197"/>
      <c r="HZW5" s="198"/>
      <c r="HZX5" s="196"/>
      <c r="HZY5" s="197"/>
      <c r="HZZ5" s="198"/>
      <c r="IAA5" s="20"/>
      <c r="IAB5" s="196"/>
      <c r="IAC5" s="197"/>
      <c r="IAD5" s="198"/>
      <c r="IAE5" s="196"/>
      <c r="IAF5" s="197"/>
      <c r="IAG5" s="198"/>
      <c r="IAH5" s="196"/>
      <c r="IAI5" s="197"/>
      <c r="IAJ5" s="198"/>
      <c r="IAK5" s="196"/>
      <c r="IAL5" s="197"/>
      <c r="IAM5" s="198"/>
      <c r="IAN5" s="20"/>
      <c r="IAO5" s="196"/>
      <c r="IAP5" s="197"/>
      <c r="IAQ5" s="198"/>
      <c r="IAR5" s="196"/>
      <c r="IAS5" s="197"/>
      <c r="IAT5" s="198"/>
      <c r="IAU5" s="196"/>
      <c r="IAV5" s="197"/>
      <c r="IAW5" s="198"/>
      <c r="IAX5" s="196"/>
      <c r="IAY5" s="197"/>
      <c r="IAZ5" s="198"/>
      <c r="IBA5" s="20"/>
      <c r="IBB5" s="196"/>
      <c r="IBC5" s="197"/>
      <c r="IBD5" s="198"/>
      <c r="IBE5" s="196"/>
      <c r="IBF5" s="197"/>
      <c r="IBG5" s="198"/>
      <c r="IBH5" s="196"/>
      <c r="IBI5" s="197"/>
      <c r="IBJ5" s="198"/>
      <c r="IBK5" s="196"/>
      <c r="IBL5" s="197"/>
      <c r="IBM5" s="198"/>
      <c r="IBN5" s="20"/>
      <c r="IBO5" s="196"/>
      <c r="IBP5" s="197"/>
      <c r="IBQ5" s="198"/>
      <c r="IBR5" s="196"/>
      <c r="IBS5" s="197"/>
      <c r="IBT5" s="198"/>
      <c r="IBU5" s="196"/>
      <c r="IBV5" s="197"/>
      <c r="IBW5" s="198"/>
      <c r="IBX5" s="196"/>
      <c r="IBY5" s="197"/>
      <c r="IBZ5" s="198"/>
      <c r="ICA5" s="20"/>
      <c r="ICB5" s="196"/>
      <c r="ICC5" s="197"/>
      <c r="ICD5" s="198"/>
      <c r="ICE5" s="196"/>
      <c r="ICF5" s="197"/>
      <c r="ICG5" s="198"/>
      <c r="ICH5" s="196"/>
      <c r="ICI5" s="197"/>
      <c r="ICJ5" s="198"/>
      <c r="ICK5" s="196"/>
      <c r="ICL5" s="197"/>
      <c r="ICM5" s="198"/>
      <c r="ICN5" s="20"/>
      <c r="ICO5" s="196"/>
      <c r="ICP5" s="197"/>
      <c r="ICQ5" s="198"/>
      <c r="ICR5" s="196"/>
      <c r="ICS5" s="197"/>
      <c r="ICT5" s="198"/>
      <c r="ICU5" s="196"/>
      <c r="ICV5" s="197"/>
      <c r="ICW5" s="198"/>
      <c r="ICX5" s="196"/>
      <c r="ICY5" s="197"/>
      <c r="ICZ5" s="198"/>
      <c r="IDA5" s="20"/>
      <c r="IDB5" s="196"/>
      <c r="IDC5" s="197"/>
      <c r="IDD5" s="198"/>
      <c r="IDE5" s="196"/>
      <c r="IDF5" s="197"/>
      <c r="IDG5" s="198"/>
      <c r="IDH5" s="196"/>
      <c r="IDI5" s="197"/>
      <c r="IDJ5" s="198"/>
      <c r="IDK5" s="196"/>
      <c r="IDL5" s="197"/>
      <c r="IDM5" s="198"/>
      <c r="IDN5" s="20"/>
      <c r="IDO5" s="196"/>
      <c r="IDP5" s="197"/>
      <c r="IDQ5" s="198"/>
      <c r="IDR5" s="196"/>
      <c r="IDS5" s="197"/>
      <c r="IDT5" s="198"/>
      <c r="IDU5" s="196"/>
      <c r="IDV5" s="197"/>
      <c r="IDW5" s="198"/>
      <c r="IDX5" s="196"/>
      <c r="IDY5" s="197"/>
      <c r="IDZ5" s="198"/>
      <c r="IEA5" s="20"/>
      <c r="IEB5" s="196"/>
      <c r="IEC5" s="197"/>
      <c r="IED5" s="198"/>
      <c r="IEE5" s="196"/>
      <c r="IEF5" s="197"/>
      <c r="IEG5" s="198"/>
      <c r="IEH5" s="196"/>
      <c r="IEI5" s="197"/>
      <c r="IEJ5" s="198"/>
      <c r="IEK5" s="196"/>
      <c r="IEL5" s="197"/>
      <c r="IEM5" s="198"/>
      <c r="IEN5" s="20"/>
      <c r="IEO5" s="196"/>
      <c r="IEP5" s="197"/>
      <c r="IEQ5" s="198"/>
      <c r="IER5" s="196"/>
      <c r="IES5" s="197"/>
      <c r="IET5" s="198"/>
      <c r="IEU5" s="196"/>
      <c r="IEV5" s="197"/>
      <c r="IEW5" s="198"/>
      <c r="IEX5" s="196"/>
      <c r="IEY5" s="197"/>
      <c r="IEZ5" s="198"/>
      <c r="IFA5" s="20"/>
      <c r="IFB5" s="196"/>
      <c r="IFC5" s="197"/>
      <c r="IFD5" s="198"/>
      <c r="IFE5" s="196"/>
      <c r="IFF5" s="197"/>
      <c r="IFG5" s="198"/>
      <c r="IFH5" s="196"/>
      <c r="IFI5" s="197"/>
      <c r="IFJ5" s="198"/>
      <c r="IFK5" s="196"/>
      <c r="IFL5" s="197"/>
      <c r="IFM5" s="198"/>
      <c r="IFN5" s="20"/>
      <c r="IFO5" s="196"/>
      <c r="IFP5" s="197"/>
      <c r="IFQ5" s="198"/>
      <c r="IFR5" s="196"/>
      <c r="IFS5" s="197"/>
      <c r="IFT5" s="198"/>
      <c r="IFU5" s="196"/>
      <c r="IFV5" s="197"/>
      <c r="IFW5" s="198"/>
      <c r="IFX5" s="196"/>
      <c r="IFY5" s="197"/>
      <c r="IFZ5" s="198"/>
      <c r="IGA5" s="20"/>
      <c r="IGB5" s="196"/>
      <c r="IGC5" s="197"/>
      <c r="IGD5" s="198"/>
      <c r="IGE5" s="196"/>
      <c r="IGF5" s="197"/>
      <c r="IGG5" s="198"/>
      <c r="IGH5" s="196"/>
      <c r="IGI5" s="197"/>
      <c r="IGJ5" s="198"/>
      <c r="IGK5" s="196"/>
      <c r="IGL5" s="197"/>
      <c r="IGM5" s="198"/>
      <c r="IGN5" s="20"/>
      <c r="IGO5" s="196"/>
      <c r="IGP5" s="197"/>
      <c r="IGQ5" s="198"/>
      <c r="IGR5" s="196"/>
      <c r="IGS5" s="197"/>
      <c r="IGT5" s="198"/>
      <c r="IGU5" s="196"/>
      <c r="IGV5" s="197"/>
      <c r="IGW5" s="198"/>
      <c r="IGX5" s="196"/>
      <c r="IGY5" s="197"/>
      <c r="IGZ5" s="198"/>
      <c r="IHA5" s="20"/>
      <c r="IHB5" s="196"/>
      <c r="IHC5" s="197"/>
      <c r="IHD5" s="198"/>
      <c r="IHE5" s="196"/>
      <c r="IHF5" s="197"/>
      <c r="IHG5" s="198"/>
      <c r="IHH5" s="196"/>
      <c r="IHI5" s="197"/>
      <c r="IHJ5" s="198"/>
      <c r="IHK5" s="196"/>
      <c r="IHL5" s="197"/>
      <c r="IHM5" s="198"/>
      <c r="IHN5" s="20"/>
      <c r="IHO5" s="196"/>
      <c r="IHP5" s="197"/>
      <c r="IHQ5" s="198"/>
      <c r="IHR5" s="196"/>
      <c r="IHS5" s="197"/>
      <c r="IHT5" s="198"/>
      <c r="IHU5" s="196"/>
      <c r="IHV5" s="197"/>
      <c r="IHW5" s="198"/>
      <c r="IHX5" s="196"/>
      <c r="IHY5" s="197"/>
      <c r="IHZ5" s="198"/>
      <c r="IIA5" s="20"/>
      <c r="IIB5" s="196"/>
      <c r="IIC5" s="197"/>
      <c r="IID5" s="198"/>
      <c r="IIE5" s="196"/>
      <c r="IIF5" s="197"/>
      <c r="IIG5" s="198"/>
      <c r="IIH5" s="196"/>
      <c r="III5" s="197"/>
      <c r="IIJ5" s="198"/>
      <c r="IIK5" s="196"/>
      <c r="IIL5" s="197"/>
      <c r="IIM5" s="198"/>
      <c r="IIN5" s="20"/>
      <c r="IIO5" s="196"/>
      <c r="IIP5" s="197"/>
      <c r="IIQ5" s="198"/>
      <c r="IIR5" s="196"/>
      <c r="IIS5" s="197"/>
      <c r="IIT5" s="198"/>
      <c r="IIU5" s="196"/>
      <c r="IIV5" s="197"/>
      <c r="IIW5" s="198"/>
      <c r="IIX5" s="196"/>
      <c r="IIY5" s="197"/>
      <c r="IIZ5" s="198"/>
      <c r="IJA5" s="20"/>
      <c r="IJB5" s="196"/>
      <c r="IJC5" s="197"/>
      <c r="IJD5" s="198"/>
      <c r="IJE5" s="196"/>
      <c r="IJF5" s="197"/>
      <c r="IJG5" s="198"/>
      <c r="IJH5" s="196"/>
      <c r="IJI5" s="197"/>
      <c r="IJJ5" s="198"/>
      <c r="IJK5" s="196"/>
      <c r="IJL5" s="197"/>
      <c r="IJM5" s="198"/>
      <c r="IJN5" s="20"/>
      <c r="IJO5" s="196"/>
      <c r="IJP5" s="197"/>
      <c r="IJQ5" s="198"/>
      <c r="IJR5" s="196"/>
      <c r="IJS5" s="197"/>
      <c r="IJT5" s="198"/>
      <c r="IJU5" s="196"/>
      <c r="IJV5" s="197"/>
      <c r="IJW5" s="198"/>
      <c r="IJX5" s="196"/>
      <c r="IJY5" s="197"/>
      <c r="IJZ5" s="198"/>
      <c r="IKA5" s="20"/>
      <c r="IKB5" s="196"/>
      <c r="IKC5" s="197"/>
      <c r="IKD5" s="198"/>
      <c r="IKE5" s="196"/>
      <c r="IKF5" s="197"/>
      <c r="IKG5" s="198"/>
      <c r="IKH5" s="196"/>
      <c r="IKI5" s="197"/>
      <c r="IKJ5" s="198"/>
      <c r="IKK5" s="196"/>
      <c r="IKL5" s="197"/>
      <c r="IKM5" s="198"/>
      <c r="IKN5" s="20"/>
      <c r="IKO5" s="196"/>
      <c r="IKP5" s="197"/>
      <c r="IKQ5" s="198"/>
      <c r="IKR5" s="196"/>
      <c r="IKS5" s="197"/>
      <c r="IKT5" s="198"/>
      <c r="IKU5" s="196"/>
      <c r="IKV5" s="197"/>
      <c r="IKW5" s="198"/>
      <c r="IKX5" s="196"/>
      <c r="IKY5" s="197"/>
      <c r="IKZ5" s="198"/>
      <c r="ILA5" s="20"/>
      <c r="ILB5" s="196"/>
      <c r="ILC5" s="197"/>
      <c r="ILD5" s="198"/>
      <c r="ILE5" s="196"/>
      <c r="ILF5" s="197"/>
      <c r="ILG5" s="198"/>
      <c r="ILH5" s="196"/>
      <c r="ILI5" s="197"/>
      <c r="ILJ5" s="198"/>
      <c r="ILK5" s="196"/>
      <c r="ILL5" s="197"/>
      <c r="ILM5" s="198"/>
      <c r="ILN5" s="20"/>
      <c r="ILO5" s="196"/>
      <c r="ILP5" s="197"/>
      <c r="ILQ5" s="198"/>
      <c r="ILR5" s="196"/>
      <c r="ILS5" s="197"/>
      <c r="ILT5" s="198"/>
      <c r="ILU5" s="196"/>
      <c r="ILV5" s="197"/>
      <c r="ILW5" s="198"/>
      <c r="ILX5" s="196"/>
      <c r="ILY5" s="197"/>
      <c r="ILZ5" s="198"/>
      <c r="IMA5" s="20"/>
      <c r="IMB5" s="196"/>
      <c r="IMC5" s="197"/>
      <c r="IMD5" s="198"/>
      <c r="IME5" s="196"/>
      <c r="IMF5" s="197"/>
      <c r="IMG5" s="198"/>
      <c r="IMH5" s="196"/>
      <c r="IMI5" s="197"/>
      <c r="IMJ5" s="198"/>
      <c r="IMK5" s="196"/>
      <c r="IML5" s="197"/>
      <c r="IMM5" s="198"/>
      <c r="IMN5" s="20"/>
      <c r="IMO5" s="196"/>
      <c r="IMP5" s="197"/>
      <c r="IMQ5" s="198"/>
      <c r="IMR5" s="196"/>
      <c r="IMS5" s="197"/>
      <c r="IMT5" s="198"/>
      <c r="IMU5" s="196"/>
      <c r="IMV5" s="197"/>
      <c r="IMW5" s="198"/>
      <c r="IMX5" s="196"/>
      <c r="IMY5" s="197"/>
      <c r="IMZ5" s="198"/>
      <c r="INA5" s="20"/>
      <c r="INB5" s="196"/>
      <c r="INC5" s="197"/>
      <c r="IND5" s="198"/>
      <c r="INE5" s="196"/>
      <c r="INF5" s="197"/>
      <c r="ING5" s="198"/>
      <c r="INH5" s="196"/>
      <c r="INI5" s="197"/>
      <c r="INJ5" s="198"/>
      <c r="INK5" s="196"/>
      <c r="INL5" s="197"/>
      <c r="INM5" s="198"/>
      <c r="INN5" s="20"/>
      <c r="INO5" s="196"/>
      <c r="INP5" s="197"/>
      <c r="INQ5" s="198"/>
      <c r="INR5" s="196"/>
      <c r="INS5" s="197"/>
      <c r="INT5" s="198"/>
      <c r="INU5" s="196"/>
      <c r="INV5" s="197"/>
      <c r="INW5" s="198"/>
      <c r="INX5" s="196"/>
      <c r="INY5" s="197"/>
      <c r="INZ5" s="198"/>
      <c r="IOA5" s="20"/>
      <c r="IOB5" s="196"/>
      <c r="IOC5" s="197"/>
      <c r="IOD5" s="198"/>
      <c r="IOE5" s="196"/>
      <c r="IOF5" s="197"/>
      <c r="IOG5" s="198"/>
      <c r="IOH5" s="196"/>
      <c r="IOI5" s="197"/>
      <c r="IOJ5" s="198"/>
      <c r="IOK5" s="196"/>
      <c r="IOL5" s="197"/>
      <c r="IOM5" s="198"/>
      <c r="ION5" s="20"/>
      <c r="IOO5" s="196"/>
      <c r="IOP5" s="197"/>
      <c r="IOQ5" s="198"/>
      <c r="IOR5" s="196"/>
      <c r="IOS5" s="197"/>
      <c r="IOT5" s="198"/>
      <c r="IOU5" s="196"/>
      <c r="IOV5" s="197"/>
      <c r="IOW5" s="198"/>
      <c r="IOX5" s="196"/>
      <c r="IOY5" s="197"/>
      <c r="IOZ5" s="198"/>
      <c r="IPA5" s="20"/>
      <c r="IPB5" s="196"/>
      <c r="IPC5" s="197"/>
      <c r="IPD5" s="198"/>
      <c r="IPE5" s="196"/>
      <c r="IPF5" s="197"/>
      <c r="IPG5" s="198"/>
      <c r="IPH5" s="196"/>
      <c r="IPI5" s="197"/>
      <c r="IPJ5" s="198"/>
      <c r="IPK5" s="196"/>
      <c r="IPL5" s="197"/>
      <c r="IPM5" s="198"/>
      <c r="IPN5" s="20"/>
      <c r="IPO5" s="196"/>
      <c r="IPP5" s="197"/>
      <c r="IPQ5" s="198"/>
      <c r="IPR5" s="196"/>
      <c r="IPS5" s="197"/>
      <c r="IPT5" s="198"/>
      <c r="IPU5" s="196"/>
      <c r="IPV5" s="197"/>
      <c r="IPW5" s="198"/>
      <c r="IPX5" s="196"/>
      <c r="IPY5" s="197"/>
      <c r="IPZ5" s="198"/>
      <c r="IQA5" s="20"/>
      <c r="IQB5" s="196"/>
      <c r="IQC5" s="197"/>
      <c r="IQD5" s="198"/>
      <c r="IQE5" s="196"/>
      <c r="IQF5" s="197"/>
      <c r="IQG5" s="198"/>
      <c r="IQH5" s="196"/>
      <c r="IQI5" s="197"/>
      <c r="IQJ5" s="198"/>
      <c r="IQK5" s="196"/>
      <c r="IQL5" s="197"/>
      <c r="IQM5" s="198"/>
      <c r="IQN5" s="20"/>
      <c r="IQO5" s="196"/>
      <c r="IQP5" s="197"/>
      <c r="IQQ5" s="198"/>
      <c r="IQR5" s="196"/>
      <c r="IQS5" s="197"/>
      <c r="IQT5" s="198"/>
      <c r="IQU5" s="196"/>
      <c r="IQV5" s="197"/>
      <c r="IQW5" s="198"/>
      <c r="IQX5" s="196"/>
      <c r="IQY5" s="197"/>
      <c r="IQZ5" s="198"/>
      <c r="IRA5" s="20"/>
      <c r="IRB5" s="196"/>
      <c r="IRC5" s="197"/>
      <c r="IRD5" s="198"/>
      <c r="IRE5" s="196"/>
      <c r="IRF5" s="197"/>
      <c r="IRG5" s="198"/>
      <c r="IRH5" s="196"/>
      <c r="IRI5" s="197"/>
      <c r="IRJ5" s="198"/>
      <c r="IRK5" s="196"/>
      <c r="IRL5" s="197"/>
      <c r="IRM5" s="198"/>
      <c r="IRN5" s="20"/>
      <c r="IRO5" s="196"/>
      <c r="IRP5" s="197"/>
      <c r="IRQ5" s="198"/>
      <c r="IRR5" s="196"/>
      <c r="IRS5" s="197"/>
      <c r="IRT5" s="198"/>
      <c r="IRU5" s="196"/>
      <c r="IRV5" s="197"/>
      <c r="IRW5" s="198"/>
      <c r="IRX5" s="196"/>
      <c r="IRY5" s="197"/>
      <c r="IRZ5" s="198"/>
      <c r="ISA5" s="20"/>
      <c r="ISB5" s="196"/>
      <c r="ISC5" s="197"/>
      <c r="ISD5" s="198"/>
      <c r="ISE5" s="196"/>
      <c r="ISF5" s="197"/>
      <c r="ISG5" s="198"/>
      <c r="ISH5" s="196"/>
      <c r="ISI5" s="197"/>
      <c r="ISJ5" s="198"/>
      <c r="ISK5" s="196"/>
      <c r="ISL5" s="197"/>
      <c r="ISM5" s="198"/>
      <c r="ISN5" s="20"/>
      <c r="ISO5" s="196"/>
      <c r="ISP5" s="197"/>
      <c r="ISQ5" s="198"/>
      <c r="ISR5" s="196"/>
      <c r="ISS5" s="197"/>
      <c r="IST5" s="198"/>
      <c r="ISU5" s="196"/>
      <c r="ISV5" s="197"/>
      <c r="ISW5" s="198"/>
      <c r="ISX5" s="196"/>
      <c r="ISY5" s="197"/>
      <c r="ISZ5" s="198"/>
      <c r="ITA5" s="20"/>
      <c r="ITB5" s="196"/>
      <c r="ITC5" s="197"/>
      <c r="ITD5" s="198"/>
      <c r="ITE5" s="196"/>
      <c r="ITF5" s="197"/>
      <c r="ITG5" s="198"/>
      <c r="ITH5" s="196"/>
      <c r="ITI5" s="197"/>
      <c r="ITJ5" s="198"/>
      <c r="ITK5" s="196"/>
      <c r="ITL5" s="197"/>
      <c r="ITM5" s="198"/>
      <c r="ITN5" s="20"/>
      <c r="ITO5" s="196"/>
      <c r="ITP5" s="197"/>
      <c r="ITQ5" s="198"/>
      <c r="ITR5" s="196"/>
      <c r="ITS5" s="197"/>
      <c r="ITT5" s="198"/>
      <c r="ITU5" s="196"/>
      <c r="ITV5" s="197"/>
      <c r="ITW5" s="198"/>
      <c r="ITX5" s="196"/>
      <c r="ITY5" s="197"/>
      <c r="ITZ5" s="198"/>
      <c r="IUA5" s="20"/>
      <c r="IUB5" s="196"/>
      <c r="IUC5" s="197"/>
      <c r="IUD5" s="198"/>
      <c r="IUE5" s="196"/>
      <c r="IUF5" s="197"/>
      <c r="IUG5" s="198"/>
      <c r="IUH5" s="196"/>
      <c r="IUI5" s="197"/>
      <c r="IUJ5" s="198"/>
      <c r="IUK5" s="196"/>
      <c r="IUL5" s="197"/>
      <c r="IUM5" s="198"/>
      <c r="IUN5" s="20"/>
      <c r="IUO5" s="196"/>
      <c r="IUP5" s="197"/>
      <c r="IUQ5" s="198"/>
      <c r="IUR5" s="196"/>
      <c r="IUS5" s="197"/>
      <c r="IUT5" s="198"/>
      <c r="IUU5" s="196"/>
      <c r="IUV5" s="197"/>
      <c r="IUW5" s="198"/>
      <c r="IUX5" s="196"/>
      <c r="IUY5" s="197"/>
      <c r="IUZ5" s="198"/>
      <c r="IVA5" s="20"/>
      <c r="IVB5" s="196"/>
      <c r="IVC5" s="197"/>
      <c r="IVD5" s="198"/>
      <c r="IVE5" s="196"/>
      <c r="IVF5" s="197"/>
      <c r="IVG5" s="198"/>
      <c r="IVH5" s="196"/>
      <c r="IVI5" s="197"/>
      <c r="IVJ5" s="198"/>
      <c r="IVK5" s="196"/>
      <c r="IVL5" s="197"/>
      <c r="IVM5" s="198"/>
      <c r="IVN5" s="20"/>
      <c r="IVO5" s="196"/>
      <c r="IVP5" s="197"/>
      <c r="IVQ5" s="198"/>
      <c r="IVR5" s="196"/>
      <c r="IVS5" s="197"/>
      <c r="IVT5" s="198"/>
      <c r="IVU5" s="196"/>
      <c r="IVV5" s="197"/>
      <c r="IVW5" s="198"/>
      <c r="IVX5" s="196"/>
      <c r="IVY5" s="197"/>
      <c r="IVZ5" s="198"/>
      <c r="IWA5" s="20"/>
      <c r="IWB5" s="196"/>
      <c r="IWC5" s="197"/>
      <c r="IWD5" s="198"/>
      <c r="IWE5" s="196"/>
      <c r="IWF5" s="197"/>
      <c r="IWG5" s="198"/>
      <c r="IWH5" s="196"/>
      <c r="IWI5" s="197"/>
      <c r="IWJ5" s="198"/>
      <c r="IWK5" s="196"/>
      <c r="IWL5" s="197"/>
      <c r="IWM5" s="198"/>
      <c r="IWN5" s="20"/>
      <c r="IWO5" s="196"/>
      <c r="IWP5" s="197"/>
      <c r="IWQ5" s="198"/>
      <c r="IWR5" s="196"/>
      <c r="IWS5" s="197"/>
      <c r="IWT5" s="198"/>
      <c r="IWU5" s="196"/>
      <c r="IWV5" s="197"/>
      <c r="IWW5" s="198"/>
      <c r="IWX5" s="196"/>
      <c r="IWY5" s="197"/>
      <c r="IWZ5" s="198"/>
      <c r="IXA5" s="20"/>
      <c r="IXB5" s="196"/>
      <c r="IXC5" s="197"/>
      <c r="IXD5" s="198"/>
      <c r="IXE5" s="196"/>
      <c r="IXF5" s="197"/>
      <c r="IXG5" s="198"/>
      <c r="IXH5" s="196"/>
      <c r="IXI5" s="197"/>
      <c r="IXJ5" s="198"/>
      <c r="IXK5" s="196"/>
      <c r="IXL5" s="197"/>
      <c r="IXM5" s="198"/>
      <c r="IXN5" s="20"/>
      <c r="IXO5" s="196"/>
      <c r="IXP5" s="197"/>
      <c r="IXQ5" s="198"/>
      <c r="IXR5" s="196"/>
      <c r="IXS5" s="197"/>
      <c r="IXT5" s="198"/>
      <c r="IXU5" s="196"/>
      <c r="IXV5" s="197"/>
      <c r="IXW5" s="198"/>
      <c r="IXX5" s="196"/>
      <c r="IXY5" s="197"/>
      <c r="IXZ5" s="198"/>
      <c r="IYA5" s="20"/>
      <c r="IYB5" s="196"/>
      <c r="IYC5" s="197"/>
      <c r="IYD5" s="198"/>
      <c r="IYE5" s="196"/>
      <c r="IYF5" s="197"/>
      <c r="IYG5" s="198"/>
      <c r="IYH5" s="196"/>
      <c r="IYI5" s="197"/>
      <c r="IYJ5" s="198"/>
      <c r="IYK5" s="196"/>
      <c r="IYL5" s="197"/>
      <c r="IYM5" s="198"/>
      <c r="IYN5" s="20"/>
      <c r="IYO5" s="196"/>
      <c r="IYP5" s="197"/>
      <c r="IYQ5" s="198"/>
      <c r="IYR5" s="196"/>
      <c r="IYS5" s="197"/>
      <c r="IYT5" s="198"/>
      <c r="IYU5" s="196"/>
      <c r="IYV5" s="197"/>
      <c r="IYW5" s="198"/>
      <c r="IYX5" s="196"/>
      <c r="IYY5" s="197"/>
      <c r="IYZ5" s="198"/>
      <c r="IZA5" s="20"/>
      <c r="IZB5" s="196"/>
      <c r="IZC5" s="197"/>
      <c r="IZD5" s="198"/>
      <c r="IZE5" s="196"/>
      <c r="IZF5" s="197"/>
      <c r="IZG5" s="198"/>
      <c r="IZH5" s="196"/>
      <c r="IZI5" s="197"/>
      <c r="IZJ5" s="198"/>
      <c r="IZK5" s="196"/>
      <c r="IZL5" s="197"/>
      <c r="IZM5" s="198"/>
      <c r="IZN5" s="20"/>
      <c r="IZO5" s="196"/>
      <c r="IZP5" s="197"/>
      <c r="IZQ5" s="198"/>
      <c r="IZR5" s="196"/>
      <c r="IZS5" s="197"/>
      <c r="IZT5" s="198"/>
      <c r="IZU5" s="196"/>
      <c r="IZV5" s="197"/>
      <c r="IZW5" s="198"/>
      <c r="IZX5" s="196"/>
      <c r="IZY5" s="197"/>
      <c r="IZZ5" s="198"/>
      <c r="JAA5" s="20"/>
      <c r="JAB5" s="196"/>
      <c r="JAC5" s="197"/>
      <c r="JAD5" s="198"/>
      <c r="JAE5" s="196"/>
      <c r="JAF5" s="197"/>
      <c r="JAG5" s="198"/>
      <c r="JAH5" s="196"/>
      <c r="JAI5" s="197"/>
      <c r="JAJ5" s="198"/>
      <c r="JAK5" s="196"/>
      <c r="JAL5" s="197"/>
      <c r="JAM5" s="198"/>
      <c r="JAN5" s="20"/>
      <c r="JAO5" s="196"/>
      <c r="JAP5" s="197"/>
      <c r="JAQ5" s="198"/>
      <c r="JAR5" s="196"/>
      <c r="JAS5" s="197"/>
      <c r="JAT5" s="198"/>
      <c r="JAU5" s="196"/>
      <c r="JAV5" s="197"/>
      <c r="JAW5" s="198"/>
      <c r="JAX5" s="196"/>
      <c r="JAY5" s="197"/>
      <c r="JAZ5" s="198"/>
      <c r="JBA5" s="20"/>
      <c r="JBB5" s="196"/>
      <c r="JBC5" s="197"/>
      <c r="JBD5" s="198"/>
      <c r="JBE5" s="196"/>
      <c r="JBF5" s="197"/>
      <c r="JBG5" s="198"/>
      <c r="JBH5" s="196"/>
      <c r="JBI5" s="197"/>
      <c r="JBJ5" s="198"/>
      <c r="JBK5" s="196"/>
      <c r="JBL5" s="197"/>
      <c r="JBM5" s="198"/>
      <c r="JBN5" s="20"/>
      <c r="JBO5" s="196"/>
      <c r="JBP5" s="197"/>
      <c r="JBQ5" s="198"/>
      <c r="JBR5" s="196"/>
      <c r="JBS5" s="197"/>
      <c r="JBT5" s="198"/>
      <c r="JBU5" s="196"/>
      <c r="JBV5" s="197"/>
      <c r="JBW5" s="198"/>
      <c r="JBX5" s="196"/>
      <c r="JBY5" s="197"/>
      <c r="JBZ5" s="198"/>
      <c r="JCA5" s="20"/>
      <c r="JCB5" s="196"/>
      <c r="JCC5" s="197"/>
      <c r="JCD5" s="198"/>
      <c r="JCE5" s="196"/>
      <c r="JCF5" s="197"/>
      <c r="JCG5" s="198"/>
      <c r="JCH5" s="196"/>
      <c r="JCI5" s="197"/>
      <c r="JCJ5" s="198"/>
      <c r="JCK5" s="196"/>
      <c r="JCL5" s="197"/>
      <c r="JCM5" s="198"/>
      <c r="JCN5" s="20"/>
      <c r="JCO5" s="196"/>
      <c r="JCP5" s="197"/>
      <c r="JCQ5" s="198"/>
      <c r="JCR5" s="196"/>
      <c r="JCS5" s="197"/>
      <c r="JCT5" s="198"/>
      <c r="JCU5" s="196"/>
      <c r="JCV5" s="197"/>
      <c r="JCW5" s="198"/>
      <c r="JCX5" s="196"/>
      <c r="JCY5" s="197"/>
      <c r="JCZ5" s="198"/>
      <c r="JDA5" s="20"/>
      <c r="JDB5" s="196"/>
      <c r="JDC5" s="197"/>
      <c r="JDD5" s="198"/>
      <c r="JDE5" s="196"/>
      <c r="JDF5" s="197"/>
      <c r="JDG5" s="198"/>
      <c r="JDH5" s="196"/>
      <c r="JDI5" s="197"/>
      <c r="JDJ5" s="198"/>
      <c r="JDK5" s="196"/>
      <c r="JDL5" s="197"/>
      <c r="JDM5" s="198"/>
      <c r="JDN5" s="20"/>
      <c r="JDO5" s="196"/>
      <c r="JDP5" s="197"/>
      <c r="JDQ5" s="198"/>
      <c r="JDR5" s="196"/>
      <c r="JDS5" s="197"/>
      <c r="JDT5" s="198"/>
      <c r="JDU5" s="196"/>
      <c r="JDV5" s="197"/>
      <c r="JDW5" s="198"/>
      <c r="JDX5" s="196"/>
      <c r="JDY5" s="197"/>
      <c r="JDZ5" s="198"/>
      <c r="JEA5" s="20"/>
      <c r="JEB5" s="196"/>
      <c r="JEC5" s="197"/>
      <c r="JED5" s="198"/>
      <c r="JEE5" s="196"/>
      <c r="JEF5" s="197"/>
      <c r="JEG5" s="198"/>
      <c r="JEH5" s="196"/>
      <c r="JEI5" s="197"/>
      <c r="JEJ5" s="198"/>
      <c r="JEK5" s="196"/>
      <c r="JEL5" s="197"/>
      <c r="JEM5" s="198"/>
      <c r="JEN5" s="20"/>
      <c r="JEO5" s="196"/>
      <c r="JEP5" s="197"/>
      <c r="JEQ5" s="198"/>
      <c r="JER5" s="196"/>
      <c r="JES5" s="197"/>
      <c r="JET5" s="198"/>
      <c r="JEU5" s="196"/>
      <c r="JEV5" s="197"/>
      <c r="JEW5" s="198"/>
      <c r="JEX5" s="196"/>
      <c r="JEY5" s="197"/>
      <c r="JEZ5" s="198"/>
      <c r="JFA5" s="20"/>
      <c r="JFB5" s="196"/>
      <c r="JFC5" s="197"/>
      <c r="JFD5" s="198"/>
      <c r="JFE5" s="196"/>
      <c r="JFF5" s="197"/>
      <c r="JFG5" s="198"/>
      <c r="JFH5" s="196"/>
      <c r="JFI5" s="197"/>
      <c r="JFJ5" s="198"/>
      <c r="JFK5" s="196"/>
      <c r="JFL5" s="197"/>
      <c r="JFM5" s="198"/>
      <c r="JFN5" s="20"/>
      <c r="JFO5" s="196"/>
      <c r="JFP5" s="197"/>
      <c r="JFQ5" s="198"/>
      <c r="JFR5" s="196"/>
      <c r="JFS5" s="197"/>
      <c r="JFT5" s="198"/>
      <c r="JFU5" s="196"/>
      <c r="JFV5" s="197"/>
      <c r="JFW5" s="198"/>
      <c r="JFX5" s="196"/>
      <c r="JFY5" s="197"/>
      <c r="JFZ5" s="198"/>
      <c r="JGA5" s="20"/>
      <c r="JGB5" s="196"/>
      <c r="JGC5" s="197"/>
      <c r="JGD5" s="198"/>
      <c r="JGE5" s="196"/>
      <c r="JGF5" s="197"/>
      <c r="JGG5" s="198"/>
      <c r="JGH5" s="196"/>
      <c r="JGI5" s="197"/>
      <c r="JGJ5" s="198"/>
      <c r="JGK5" s="196"/>
      <c r="JGL5" s="197"/>
      <c r="JGM5" s="198"/>
      <c r="JGN5" s="20"/>
      <c r="JGO5" s="196"/>
      <c r="JGP5" s="197"/>
      <c r="JGQ5" s="198"/>
      <c r="JGR5" s="196"/>
      <c r="JGS5" s="197"/>
      <c r="JGT5" s="198"/>
      <c r="JGU5" s="196"/>
      <c r="JGV5" s="197"/>
      <c r="JGW5" s="198"/>
      <c r="JGX5" s="196"/>
      <c r="JGY5" s="197"/>
      <c r="JGZ5" s="198"/>
      <c r="JHA5" s="20"/>
      <c r="JHB5" s="196"/>
      <c r="JHC5" s="197"/>
      <c r="JHD5" s="198"/>
      <c r="JHE5" s="196"/>
      <c r="JHF5" s="197"/>
      <c r="JHG5" s="198"/>
      <c r="JHH5" s="196"/>
      <c r="JHI5" s="197"/>
      <c r="JHJ5" s="198"/>
      <c r="JHK5" s="196"/>
      <c r="JHL5" s="197"/>
      <c r="JHM5" s="198"/>
      <c r="JHN5" s="20"/>
      <c r="JHO5" s="196"/>
      <c r="JHP5" s="197"/>
      <c r="JHQ5" s="198"/>
      <c r="JHR5" s="196"/>
      <c r="JHS5" s="197"/>
      <c r="JHT5" s="198"/>
      <c r="JHU5" s="196"/>
      <c r="JHV5" s="197"/>
      <c r="JHW5" s="198"/>
      <c r="JHX5" s="196"/>
      <c r="JHY5" s="197"/>
      <c r="JHZ5" s="198"/>
      <c r="JIA5" s="20"/>
      <c r="JIB5" s="196"/>
      <c r="JIC5" s="197"/>
      <c r="JID5" s="198"/>
      <c r="JIE5" s="196"/>
      <c r="JIF5" s="197"/>
      <c r="JIG5" s="198"/>
      <c r="JIH5" s="196"/>
      <c r="JII5" s="197"/>
      <c r="JIJ5" s="198"/>
      <c r="JIK5" s="196"/>
      <c r="JIL5" s="197"/>
      <c r="JIM5" s="198"/>
      <c r="JIN5" s="20"/>
      <c r="JIO5" s="196"/>
      <c r="JIP5" s="197"/>
      <c r="JIQ5" s="198"/>
      <c r="JIR5" s="196"/>
      <c r="JIS5" s="197"/>
      <c r="JIT5" s="198"/>
      <c r="JIU5" s="196"/>
      <c r="JIV5" s="197"/>
      <c r="JIW5" s="198"/>
      <c r="JIX5" s="196"/>
      <c r="JIY5" s="197"/>
      <c r="JIZ5" s="198"/>
      <c r="JJA5" s="20"/>
      <c r="JJB5" s="196"/>
      <c r="JJC5" s="197"/>
      <c r="JJD5" s="198"/>
      <c r="JJE5" s="196"/>
      <c r="JJF5" s="197"/>
      <c r="JJG5" s="198"/>
      <c r="JJH5" s="196"/>
      <c r="JJI5" s="197"/>
      <c r="JJJ5" s="198"/>
      <c r="JJK5" s="196"/>
      <c r="JJL5" s="197"/>
      <c r="JJM5" s="198"/>
      <c r="JJN5" s="20"/>
      <c r="JJO5" s="196"/>
      <c r="JJP5" s="197"/>
      <c r="JJQ5" s="198"/>
      <c r="JJR5" s="196"/>
      <c r="JJS5" s="197"/>
      <c r="JJT5" s="198"/>
      <c r="JJU5" s="196"/>
      <c r="JJV5" s="197"/>
      <c r="JJW5" s="198"/>
      <c r="JJX5" s="196"/>
      <c r="JJY5" s="197"/>
      <c r="JJZ5" s="198"/>
      <c r="JKA5" s="20"/>
      <c r="JKB5" s="196"/>
      <c r="JKC5" s="197"/>
      <c r="JKD5" s="198"/>
      <c r="JKE5" s="196"/>
      <c r="JKF5" s="197"/>
      <c r="JKG5" s="198"/>
      <c r="JKH5" s="196"/>
      <c r="JKI5" s="197"/>
      <c r="JKJ5" s="198"/>
      <c r="JKK5" s="196"/>
      <c r="JKL5" s="197"/>
      <c r="JKM5" s="198"/>
      <c r="JKN5" s="20"/>
      <c r="JKO5" s="196"/>
      <c r="JKP5" s="197"/>
      <c r="JKQ5" s="198"/>
      <c r="JKR5" s="196"/>
      <c r="JKS5" s="197"/>
      <c r="JKT5" s="198"/>
      <c r="JKU5" s="196"/>
      <c r="JKV5" s="197"/>
      <c r="JKW5" s="198"/>
      <c r="JKX5" s="196"/>
      <c r="JKY5" s="197"/>
      <c r="JKZ5" s="198"/>
      <c r="JLA5" s="20"/>
      <c r="JLB5" s="196"/>
      <c r="JLC5" s="197"/>
      <c r="JLD5" s="198"/>
      <c r="JLE5" s="196"/>
      <c r="JLF5" s="197"/>
      <c r="JLG5" s="198"/>
      <c r="JLH5" s="196"/>
      <c r="JLI5" s="197"/>
      <c r="JLJ5" s="198"/>
      <c r="JLK5" s="196"/>
      <c r="JLL5" s="197"/>
      <c r="JLM5" s="198"/>
      <c r="JLN5" s="20"/>
      <c r="JLO5" s="196"/>
      <c r="JLP5" s="197"/>
      <c r="JLQ5" s="198"/>
      <c r="JLR5" s="196"/>
      <c r="JLS5" s="197"/>
      <c r="JLT5" s="198"/>
      <c r="JLU5" s="196"/>
      <c r="JLV5" s="197"/>
      <c r="JLW5" s="198"/>
      <c r="JLX5" s="196"/>
      <c r="JLY5" s="197"/>
      <c r="JLZ5" s="198"/>
      <c r="JMA5" s="20"/>
      <c r="JMB5" s="196"/>
      <c r="JMC5" s="197"/>
      <c r="JMD5" s="198"/>
      <c r="JME5" s="196"/>
      <c r="JMF5" s="197"/>
      <c r="JMG5" s="198"/>
      <c r="JMH5" s="196"/>
      <c r="JMI5" s="197"/>
      <c r="JMJ5" s="198"/>
      <c r="JMK5" s="196"/>
      <c r="JML5" s="197"/>
      <c r="JMM5" s="198"/>
      <c r="JMN5" s="20"/>
      <c r="JMO5" s="196"/>
      <c r="JMP5" s="197"/>
      <c r="JMQ5" s="198"/>
      <c r="JMR5" s="196"/>
      <c r="JMS5" s="197"/>
      <c r="JMT5" s="198"/>
      <c r="JMU5" s="196"/>
      <c r="JMV5" s="197"/>
      <c r="JMW5" s="198"/>
      <c r="JMX5" s="196"/>
      <c r="JMY5" s="197"/>
      <c r="JMZ5" s="198"/>
      <c r="JNA5" s="20"/>
      <c r="JNB5" s="196"/>
      <c r="JNC5" s="197"/>
      <c r="JND5" s="198"/>
      <c r="JNE5" s="196"/>
      <c r="JNF5" s="197"/>
      <c r="JNG5" s="198"/>
      <c r="JNH5" s="196"/>
      <c r="JNI5" s="197"/>
      <c r="JNJ5" s="198"/>
      <c r="JNK5" s="196"/>
      <c r="JNL5" s="197"/>
      <c r="JNM5" s="198"/>
      <c r="JNN5" s="20"/>
      <c r="JNO5" s="196"/>
      <c r="JNP5" s="197"/>
      <c r="JNQ5" s="198"/>
      <c r="JNR5" s="196"/>
      <c r="JNS5" s="197"/>
      <c r="JNT5" s="198"/>
      <c r="JNU5" s="196"/>
      <c r="JNV5" s="197"/>
      <c r="JNW5" s="198"/>
      <c r="JNX5" s="196"/>
      <c r="JNY5" s="197"/>
      <c r="JNZ5" s="198"/>
      <c r="JOA5" s="20"/>
      <c r="JOB5" s="196"/>
      <c r="JOC5" s="197"/>
      <c r="JOD5" s="198"/>
      <c r="JOE5" s="196"/>
      <c r="JOF5" s="197"/>
      <c r="JOG5" s="198"/>
      <c r="JOH5" s="196"/>
      <c r="JOI5" s="197"/>
      <c r="JOJ5" s="198"/>
      <c r="JOK5" s="196"/>
      <c r="JOL5" s="197"/>
      <c r="JOM5" s="198"/>
      <c r="JON5" s="20"/>
      <c r="JOO5" s="196"/>
      <c r="JOP5" s="197"/>
      <c r="JOQ5" s="198"/>
      <c r="JOR5" s="196"/>
      <c r="JOS5" s="197"/>
      <c r="JOT5" s="198"/>
      <c r="JOU5" s="196"/>
      <c r="JOV5" s="197"/>
      <c r="JOW5" s="198"/>
      <c r="JOX5" s="196"/>
      <c r="JOY5" s="197"/>
      <c r="JOZ5" s="198"/>
      <c r="JPA5" s="20"/>
      <c r="JPB5" s="196"/>
      <c r="JPC5" s="197"/>
      <c r="JPD5" s="198"/>
      <c r="JPE5" s="196"/>
      <c r="JPF5" s="197"/>
      <c r="JPG5" s="198"/>
      <c r="JPH5" s="196"/>
      <c r="JPI5" s="197"/>
      <c r="JPJ5" s="198"/>
      <c r="JPK5" s="196"/>
      <c r="JPL5" s="197"/>
      <c r="JPM5" s="198"/>
      <c r="JPN5" s="20"/>
      <c r="JPO5" s="196"/>
      <c r="JPP5" s="197"/>
      <c r="JPQ5" s="198"/>
      <c r="JPR5" s="196"/>
      <c r="JPS5" s="197"/>
      <c r="JPT5" s="198"/>
      <c r="JPU5" s="196"/>
      <c r="JPV5" s="197"/>
      <c r="JPW5" s="198"/>
      <c r="JPX5" s="196"/>
      <c r="JPY5" s="197"/>
      <c r="JPZ5" s="198"/>
      <c r="JQA5" s="20"/>
      <c r="JQB5" s="196"/>
      <c r="JQC5" s="197"/>
      <c r="JQD5" s="198"/>
      <c r="JQE5" s="196"/>
      <c r="JQF5" s="197"/>
      <c r="JQG5" s="198"/>
      <c r="JQH5" s="196"/>
      <c r="JQI5" s="197"/>
      <c r="JQJ5" s="198"/>
      <c r="JQK5" s="196"/>
      <c r="JQL5" s="197"/>
      <c r="JQM5" s="198"/>
      <c r="JQN5" s="20"/>
      <c r="JQO5" s="196"/>
      <c r="JQP5" s="197"/>
      <c r="JQQ5" s="198"/>
      <c r="JQR5" s="196"/>
      <c r="JQS5" s="197"/>
      <c r="JQT5" s="198"/>
      <c r="JQU5" s="196"/>
      <c r="JQV5" s="197"/>
      <c r="JQW5" s="198"/>
      <c r="JQX5" s="196"/>
      <c r="JQY5" s="197"/>
      <c r="JQZ5" s="198"/>
      <c r="JRA5" s="20"/>
      <c r="JRB5" s="196"/>
      <c r="JRC5" s="197"/>
      <c r="JRD5" s="198"/>
      <c r="JRE5" s="196"/>
      <c r="JRF5" s="197"/>
      <c r="JRG5" s="198"/>
      <c r="JRH5" s="196"/>
      <c r="JRI5" s="197"/>
      <c r="JRJ5" s="198"/>
      <c r="JRK5" s="196"/>
      <c r="JRL5" s="197"/>
      <c r="JRM5" s="198"/>
      <c r="JRN5" s="20"/>
      <c r="JRO5" s="196"/>
      <c r="JRP5" s="197"/>
      <c r="JRQ5" s="198"/>
      <c r="JRR5" s="196"/>
      <c r="JRS5" s="197"/>
      <c r="JRT5" s="198"/>
      <c r="JRU5" s="196"/>
      <c r="JRV5" s="197"/>
      <c r="JRW5" s="198"/>
      <c r="JRX5" s="196"/>
      <c r="JRY5" s="197"/>
      <c r="JRZ5" s="198"/>
      <c r="JSA5" s="20"/>
      <c r="JSB5" s="196"/>
      <c r="JSC5" s="197"/>
      <c r="JSD5" s="198"/>
      <c r="JSE5" s="196"/>
      <c r="JSF5" s="197"/>
      <c r="JSG5" s="198"/>
      <c r="JSH5" s="196"/>
      <c r="JSI5" s="197"/>
      <c r="JSJ5" s="198"/>
      <c r="JSK5" s="196"/>
      <c r="JSL5" s="197"/>
      <c r="JSM5" s="198"/>
      <c r="JSN5" s="20"/>
      <c r="JSO5" s="196"/>
      <c r="JSP5" s="197"/>
      <c r="JSQ5" s="198"/>
      <c r="JSR5" s="196"/>
      <c r="JSS5" s="197"/>
      <c r="JST5" s="198"/>
      <c r="JSU5" s="196"/>
      <c r="JSV5" s="197"/>
      <c r="JSW5" s="198"/>
      <c r="JSX5" s="196"/>
      <c r="JSY5" s="197"/>
      <c r="JSZ5" s="198"/>
      <c r="JTA5" s="20"/>
      <c r="JTB5" s="196"/>
      <c r="JTC5" s="197"/>
      <c r="JTD5" s="198"/>
      <c r="JTE5" s="196"/>
      <c r="JTF5" s="197"/>
      <c r="JTG5" s="198"/>
      <c r="JTH5" s="196"/>
      <c r="JTI5" s="197"/>
      <c r="JTJ5" s="198"/>
      <c r="JTK5" s="196"/>
      <c r="JTL5" s="197"/>
      <c r="JTM5" s="198"/>
      <c r="JTN5" s="20"/>
      <c r="JTO5" s="196"/>
      <c r="JTP5" s="197"/>
      <c r="JTQ5" s="198"/>
      <c r="JTR5" s="196"/>
      <c r="JTS5" s="197"/>
      <c r="JTT5" s="198"/>
      <c r="JTU5" s="196"/>
      <c r="JTV5" s="197"/>
      <c r="JTW5" s="198"/>
      <c r="JTX5" s="196"/>
      <c r="JTY5" s="197"/>
      <c r="JTZ5" s="198"/>
      <c r="JUA5" s="20"/>
      <c r="JUB5" s="196"/>
      <c r="JUC5" s="197"/>
      <c r="JUD5" s="198"/>
      <c r="JUE5" s="196"/>
      <c r="JUF5" s="197"/>
      <c r="JUG5" s="198"/>
      <c r="JUH5" s="196"/>
      <c r="JUI5" s="197"/>
      <c r="JUJ5" s="198"/>
      <c r="JUK5" s="196"/>
      <c r="JUL5" s="197"/>
      <c r="JUM5" s="198"/>
      <c r="JUN5" s="20"/>
      <c r="JUO5" s="196"/>
      <c r="JUP5" s="197"/>
      <c r="JUQ5" s="198"/>
      <c r="JUR5" s="196"/>
      <c r="JUS5" s="197"/>
      <c r="JUT5" s="198"/>
      <c r="JUU5" s="196"/>
      <c r="JUV5" s="197"/>
      <c r="JUW5" s="198"/>
      <c r="JUX5" s="196"/>
      <c r="JUY5" s="197"/>
      <c r="JUZ5" s="198"/>
      <c r="JVA5" s="20"/>
      <c r="JVB5" s="196"/>
      <c r="JVC5" s="197"/>
      <c r="JVD5" s="198"/>
      <c r="JVE5" s="196"/>
      <c r="JVF5" s="197"/>
      <c r="JVG5" s="198"/>
      <c r="JVH5" s="196"/>
      <c r="JVI5" s="197"/>
      <c r="JVJ5" s="198"/>
      <c r="JVK5" s="196"/>
      <c r="JVL5" s="197"/>
      <c r="JVM5" s="198"/>
      <c r="JVN5" s="20"/>
      <c r="JVO5" s="196"/>
      <c r="JVP5" s="197"/>
      <c r="JVQ5" s="198"/>
      <c r="JVR5" s="196"/>
      <c r="JVS5" s="197"/>
      <c r="JVT5" s="198"/>
      <c r="JVU5" s="196"/>
      <c r="JVV5" s="197"/>
      <c r="JVW5" s="198"/>
      <c r="JVX5" s="196"/>
      <c r="JVY5" s="197"/>
      <c r="JVZ5" s="198"/>
      <c r="JWA5" s="20"/>
      <c r="JWB5" s="196"/>
      <c r="JWC5" s="197"/>
      <c r="JWD5" s="198"/>
      <c r="JWE5" s="196"/>
      <c r="JWF5" s="197"/>
      <c r="JWG5" s="198"/>
      <c r="JWH5" s="196"/>
      <c r="JWI5" s="197"/>
      <c r="JWJ5" s="198"/>
      <c r="JWK5" s="196"/>
      <c r="JWL5" s="197"/>
      <c r="JWM5" s="198"/>
      <c r="JWN5" s="20"/>
      <c r="JWO5" s="196"/>
      <c r="JWP5" s="197"/>
      <c r="JWQ5" s="198"/>
      <c r="JWR5" s="196"/>
      <c r="JWS5" s="197"/>
      <c r="JWT5" s="198"/>
      <c r="JWU5" s="196"/>
      <c r="JWV5" s="197"/>
      <c r="JWW5" s="198"/>
      <c r="JWX5" s="196"/>
      <c r="JWY5" s="197"/>
      <c r="JWZ5" s="198"/>
      <c r="JXA5" s="20"/>
      <c r="JXB5" s="196"/>
      <c r="JXC5" s="197"/>
      <c r="JXD5" s="198"/>
      <c r="JXE5" s="196"/>
      <c r="JXF5" s="197"/>
      <c r="JXG5" s="198"/>
      <c r="JXH5" s="196"/>
      <c r="JXI5" s="197"/>
      <c r="JXJ5" s="198"/>
      <c r="JXK5" s="196"/>
      <c r="JXL5" s="197"/>
      <c r="JXM5" s="198"/>
      <c r="JXN5" s="20"/>
      <c r="JXO5" s="196"/>
      <c r="JXP5" s="197"/>
      <c r="JXQ5" s="198"/>
      <c r="JXR5" s="196"/>
      <c r="JXS5" s="197"/>
      <c r="JXT5" s="198"/>
      <c r="JXU5" s="196"/>
      <c r="JXV5" s="197"/>
      <c r="JXW5" s="198"/>
      <c r="JXX5" s="196"/>
      <c r="JXY5" s="197"/>
      <c r="JXZ5" s="198"/>
      <c r="JYA5" s="20"/>
      <c r="JYB5" s="196"/>
      <c r="JYC5" s="197"/>
      <c r="JYD5" s="198"/>
      <c r="JYE5" s="196"/>
      <c r="JYF5" s="197"/>
      <c r="JYG5" s="198"/>
      <c r="JYH5" s="196"/>
      <c r="JYI5" s="197"/>
      <c r="JYJ5" s="198"/>
      <c r="JYK5" s="196"/>
      <c r="JYL5" s="197"/>
      <c r="JYM5" s="198"/>
      <c r="JYN5" s="20"/>
      <c r="JYO5" s="196"/>
      <c r="JYP5" s="197"/>
      <c r="JYQ5" s="198"/>
      <c r="JYR5" s="196"/>
      <c r="JYS5" s="197"/>
      <c r="JYT5" s="198"/>
      <c r="JYU5" s="196"/>
      <c r="JYV5" s="197"/>
      <c r="JYW5" s="198"/>
      <c r="JYX5" s="196"/>
      <c r="JYY5" s="197"/>
      <c r="JYZ5" s="198"/>
      <c r="JZA5" s="20"/>
      <c r="JZB5" s="196"/>
      <c r="JZC5" s="197"/>
      <c r="JZD5" s="198"/>
      <c r="JZE5" s="196"/>
      <c r="JZF5" s="197"/>
      <c r="JZG5" s="198"/>
      <c r="JZH5" s="196"/>
      <c r="JZI5" s="197"/>
      <c r="JZJ5" s="198"/>
      <c r="JZK5" s="196"/>
      <c r="JZL5" s="197"/>
      <c r="JZM5" s="198"/>
      <c r="JZN5" s="20"/>
      <c r="JZO5" s="196"/>
      <c r="JZP5" s="197"/>
      <c r="JZQ5" s="198"/>
      <c r="JZR5" s="196"/>
      <c r="JZS5" s="197"/>
      <c r="JZT5" s="198"/>
      <c r="JZU5" s="196"/>
      <c r="JZV5" s="197"/>
      <c r="JZW5" s="198"/>
      <c r="JZX5" s="196"/>
      <c r="JZY5" s="197"/>
      <c r="JZZ5" s="198"/>
      <c r="KAA5" s="20"/>
      <c r="KAB5" s="196"/>
      <c r="KAC5" s="197"/>
      <c r="KAD5" s="198"/>
      <c r="KAE5" s="196"/>
      <c r="KAF5" s="197"/>
      <c r="KAG5" s="198"/>
      <c r="KAH5" s="196"/>
      <c r="KAI5" s="197"/>
      <c r="KAJ5" s="198"/>
      <c r="KAK5" s="196"/>
      <c r="KAL5" s="197"/>
      <c r="KAM5" s="198"/>
      <c r="KAN5" s="20"/>
      <c r="KAO5" s="196"/>
      <c r="KAP5" s="197"/>
      <c r="KAQ5" s="198"/>
      <c r="KAR5" s="196"/>
      <c r="KAS5" s="197"/>
      <c r="KAT5" s="198"/>
      <c r="KAU5" s="196"/>
      <c r="KAV5" s="197"/>
      <c r="KAW5" s="198"/>
      <c r="KAX5" s="196"/>
      <c r="KAY5" s="197"/>
      <c r="KAZ5" s="198"/>
      <c r="KBA5" s="20"/>
      <c r="KBB5" s="196"/>
      <c r="KBC5" s="197"/>
      <c r="KBD5" s="198"/>
      <c r="KBE5" s="196"/>
      <c r="KBF5" s="197"/>
      <c r="KBG5" s="198"/>
      <c r="KBH5" s="196"/>
      <c r="KBI5" s="197"/>
      <c r="KBJ5" s="198"/>
      <c r="KBK5" s="196"/>
      <c r="KBL5" s="197"/>
      <c r="KBM5" s="198"/>
      <c r="KBN5" s="20"/>
      <c r="KBO5" s="196"/>
      <c r="KBP5" s="197"/>
      <c r="KBQ5" s="198"/>
      <c r="KBR5" s="196"/>
      <c r="KBS5" s="197"/>
      <c r="KBT5" s="198"/>
      <c r="KBU5" s="196"/>
      <c r="KBV5" s="197"/>
      <c r="KBW5" s="198"/>
      <c r="KBX5" s="196"/>
      <c r="KBY5" s="197"/>
      <c r="KBZ5" s="198"/>
      <c r="KCA5" s="20"/>
      <c r="KCB5" s="196"/>
      <c r="KCC5" s="197"/>
      <c r="KCD5" s="198"/>
      <c r="KCE5" s="196"/>
      <c r="KCF5" s="197"/>
      <c r="KCG5" s="198"/>
      <c r="KCH5" s="196"/>
      <c r="KCI5" s="197"/>
      <c r="KCJ5" s="198"/>
      <c r="KCK5" s="196"/>
      <c r="KCL5" s="197"/>
      <c r="KCM5" s="198"/>
      <c r="KCN5" s="20"/>
      <c r="KCO5" s="196"/>
      <c r="KCP5" s="197"/>
      <c r="KCQ5" s="198"/>
      <c r="KCR5" s="196"/>
      <c r="KCS5" s="197"/>
      <c r="KCT5" s="198"/>
      <c r="KCU5" s="196"/>
      <c r="KCV5" s="197"/>
      <c r="KCW5" s="198"/>
      <c r="KCX5" s="196"/>
      <c r="KCY5" s="197"/>
      <c r="KCZ5" s="198"/>
      <c r="KDA5" s="20"/>
      <c r="KDB5" s="196"/>
      <c r="KDC5" s="197"/>
      <c r="KDD5" s="198"/>
      <c r="KDE5" s="196"/>
      <c r="KDF5" s="197"/>
      <c r="KDG5" s="198"/>
      <c r="KDH5" s="196"/>
      <c r="KDI5" s="197"/>
      <c r="KDJ5" s="198"/>
      <c r="KDK5" s="196"/>
      <c r="KDL5" s="197"/>
      <c r="KDM5" s="198"/>
      <c r="KDN5" s="20"/>
      <c r="KDO5" s="196"/>
      <c r="KDP5" s="197"/>
      <c r="KDQ5" s="198"/>
      <c r="KDR5" s="196"/>
      <c r="KDS5" s="197"/>
      <c r="KDT5" s="198"/>
      <c r="KDU5" s="196"/>
      <c r="KDV5" s="197"/>
      <c r="KDW5" s="198"/>
      <c r="KDX5" s="196"/>
      <c r="KDY5" s="197"/>
      <c r="KDZ5" s="198"/>
      <c r="KEA5" s="20"/>
      <c r="KEB5" s="196"/>
      <c r="KEC5" s="197"/>
      <c r="KED5" s="198"/>
      <c r="KEE5" s="196"/>
      <c r="KEF5" s="197"/>
      <c r="KEG5" s="198"/>
      <c r="KEH5" s="196"/>
      <c r="KEI5" s="197"/>
      <c r="KEJ5" s="198"/>
      <c r="KEK5" s="196"/>
      <c r="KEL5" s="197"/>
      <c r="KEM5" s="198"/>
      <c r="KEN5" s="20"/>
      <c r="KEO5" s="196"/>
      <c r="KEP5" s="197"/>
      <c r="KEQ5" s="198"/>
      <c r="KER5" s="196"/>
      <c r="KES5" s="197"/>
      <c r="KET5" s="198"/>
      <c r="KEU5" s="196"/>
      <c r="KEV5" s="197"/>
      <c r="KEW5" s="198"/>
      <c r="KEX5" s="196"/>
      <c r="KEY5" s="197"/>
      <c r="KEZ5" s="198"/>
      <c r="KFA5" s="20"/>
      <c r="KFB5" s="196"/>
      <c r="KFC5" s="197"/>
      <c r="KFD5" s="198"/>
      <c r="KFE5" s="196"/>
      <c r="KFF5" s="197"/>
      <c r="KFG5" s="198"/>
      <c r="KFH5" s="196"/>
      <c r="KFI5" s="197"/>
      <c r="KFJ5" s="198"/>
      <c r="KFK5" s="196"/>
      <c r="KFL5" s="197"/>
      <c r="KFM5" s="198"/>
      <c r="KFN5" s="20"/>
      <c r="KFO5" s="196"/>
      <c r="KFP5" s="197"/>
      <c r="KFQ5" s="198"/>
      <c r="KFR5" s="196"/>
      <c r="KFS5" s="197"/>
      <c r="KFT5" s="198"/>
      <c r="KFU5" s="196"/>
      <c r="KFV5" s="197"/>
      <c r="KFW5" s="198"/>
      <c r="KFX5" s="196"/>
      <c r="KFY5" s="197"/>
      <c r="KFZ5" s="198"/>
      <c r="KGA5" s="20"/>
      <c r="KGB5" s="196"/>
      <c r="KGC5" s="197"/>
      <c r="KGD5" s="198"/>
      <c r="KGE5" s="196"/>
      <c r="KGF5" s="197"/>
      <c r="KGG5" s="198"/>
      <c r="KGH5" s="196"/>
      <c r="KGI5" s="197"/>
      <c r="KGJ5" s="198"/>
      <c r="KGK5" s="196"/>
      <c r="KGL5" s="197"/>
      <c r="KGM5" s="198"/>
      <c r="KGN5" s="20"/>
      <c r="KGO5" s="196"/>
      <c r="KGP5" s="197"/>
      <c r="KGQ5" s="198"/>
      <c r="KGR5" s="196"/>
      <c r="KGS5" s="197"/>
      <c r="KGT5" s="198"/>
      <c r="KGU5" s="196"/>
      <c r="KGV5" s="197"/>
      <c r="KGW5" s="198"/>
      <c r="KGX5" s="196"/>
      <c r="KGY5" s="197"/>
      <c r="KGZ5" s="198"/>
      <c r="KHA5" s="20"/>
      <c r="KHB5" s="196"/>
      <c r="KHC5" s="197"/>
      <c r="KHD5" s="198"/>
      <c r="KHE5" s="196"/>
      <c r="KHF5" s="197"/>
      <c r="KHG5" s="198"/>
      <c r="KHH5" s="196"/>
      <c r="KHI5" s="197"/>
      <c r="KHJ5" s="198"/>
      <c r="KHK5" s="196"/>
      <c r="KHL5" s="197"/>
      <c r="KHM5" s="198"/>
      <c r="KHN5" s="20"/>
      <c r="KHO5" s="196"/>
      <c r="KHP5" s="197"/>
      <c r="KHQ5" s="198"/>
      <c r="KHR5" s="196"/>
      <c r="KHS5" s="197"/>
      <c r="KHT5" s="198"/>
      <c r="KHU5" s="196"/>
      <c r="KHV5" s="197"/>
      <c r="KHW5" s="198"/>
      <c r="KHX5" s="196"/>
      <c r="KHY5" s="197"/>
      <c r="KHZ5" s="198"/>
      <c r="KIA5" s="20"/>
      <c r="KIB5" s="196"/>
      <c r="KIC5" s="197"/>
      <c r="KID5" s="198"/>
      <c r="KIE5" s="196"/>
      <c r="KIF5" s="197"/>
      <c r="KIG5" s="198"/>
      <c r="KIH5" s="196"/>
      <c r="KII5" s="197"/>
      <c r="KIJ5" s="198"/>
      <c r="KIK5" s="196"/>
      <c r="KIL5" s="197"/>
      <c r="KIM5" s="198"/>
      <c r="KIN5" s="20"/>
      <c r="KIO5" s="196"/>
      <c r="KIP5" s="197"/>
      <c r="KIQ5" s="198"/>
      <c r="KIR5" s="196"/>
      <c r="KIS5" s="197"/>
      <c r="KIT5" s="198"/>
      <c r="KIU5" s="196"/>
      <c r="KIV5" s="197"/>
      <c r="KIW5" s="198"/>
      <c r="KIX5" s="196"/>
      <c r="KIY5" s="197"/>
      <c r="KIZ5" s="198"/>
      <c r="KJA5" s="20"/>
      <c r="KJB5" s="196"/>
      <c r="KJC5" s="197"/>
      <c r="KJD5" s="198"/>
      <c r="KJE5" s="196"/>
      <c r="KJF5" s="197"/>
      <c r="KJG5" s="198"/>
      <c r="KJH5" s="196"/>
      <c r="KJI5" s="197"/>
      <c r="KJJ5" s="198"/>
      <c r="KJK5" s="196"/>
      <c r="KJL5" s="197"/>
      <c r="KJM5" s="198"/>
      <c r="KJN5" s="20"/>
      <c r="KJO5" s="196"/>
      <c r="KJP5" s="197"/>
      <c r="KJQ5" s="198"/>
      <c r="KJR5" s="196"/>
      <c r="KJS5" s="197"/>
      <c r="KJT5" s="198"/>
      <c r="KJU5" s="196"/>
      <c r="KJV5" s="197"/>
      <c r="KJW5" s="198"/>
      <c r="KJX5" s="196"/>
      <c r="KJY5" s="197"/>
      <c r="KJZ5" s="198"/>
      <c r="KKA5" s="20"/>
      <c r="KKB5" s="196"/>
      <c r="KKC5" s="197"/>
      <c r="KKD5" s="198"/>
      <c r="KKE5" s="196"/>
      <c r="KKF5" s="197"/>
      <c r="KKG5" s="198"/>
      <c r="KKH5" s="196"/>
      <c r="KKI5" s="197"/>
      <c r="KKJ5" s="198"/>
      <c r="KKK5" s="196"/>
      <c r="KKL5" s="197"/>
      <c r="KKM5" s="198"/>
      <c r="KKN5" s="20"/>
      <c r="KKO5" s="196"/>
      <c r="KKP5" s="197"/>
      <c r="KKQ5" s="198"/>
      <c r="KKR5" s="196"/>
      <c r="KKS5" s="197"/>
      <c r="KKT5" s="198"/>
      <c r="KKU5" s="196"/>
      <c r="KKV5" s="197"/>
      <c r="KKW5" s="198"/>
      <c r="KKX5" s="196"/>
      <c r="KKY5" s="197"/>
      <c r="KKZ5" s="198"/>
      <c r="KLA5" s="20"/>
      <c r="KLB5" s="196"/>
      <c r="KLC5" s="197"/>
      <c r="KLD5" s="198"/>
      <c r="KLE5" s="196"/>
      <c r="KLF5" s="197"/>
      <c r="KLG5" s="198"/>
      <c r="KLH5" s="196"/>
      <c r="KLI5" s="197"/>
      <c r="KLJ5" s="198"/>
      <c r="KLK5" s="196"/>
      <c r="KLL5" s="197"/>
      <c r="KLM5" s="198"/>
      <c r="KLN5" s="20"/>
      <c r="KLO5" s="196"/>
      <c r="KLP5" s="197"/>
      <c r="KLQ5" s="198"/>
      <c r="KLR5" s="196"/>
      <c r="KLS5" s="197"/>
      <c r="KLT5" s="198"/>
      <c r="KLU5" s="196"/>
      <c r="KLV5" s="197"/>
      <c r="KLW5" s="198"/>
      <c r="KLX5" s="196"/>
      <c r="KLY5" s="197"/>
      <c r="KLZ5" s="198"/>
      <c r="KMA5" s="20"/>
      <c r="KMB5" s="196"/>
      <c r="KMC5" s="197"/>
      <c r="KMD5" s="198"/>
      <c r="KME5" s="196"/>
      <c r="KMF5" s="197"/>
      <c r="KMG5" s="198"/>
      <c r="KMH5" s="196"/>
      <c r="KMI5" s="197"/>
      <c r="KMJ5" s="198"/>
      <c r="KMK5" s="196"/>
      <c r="KML5" s="197"/>
      <c r="KMM5" s="198"/>
      <c r="KMN5" s="20"/>
      <c r="KMO5" s="196"/>
      <c r="KMP5" s="197"/>
      <c r="KMQ5" s="198"/>
      <c r="KMR5" s="196"/>
      <c r="KMS5" s="197"/>
      <c r="KMT5" s="198"/>
      <c r="KMU5" s="196"/>
      <c r="KMV5" s="197"/>
      <c r="KMW5" s="198"/>
      <c r="KMX5" s="196"/>
      <c r="KMY5" s="197"/>
      <c r="KMZ5" s="198"/>
      <c r="KNA5" s="20"/>
      <c r="KNB5" s="196"/>
      <c r="KNC5" s="197"/>
      <c r="KND5" s="198"/>
      <c r="KNE5" s="196"/>
      <c r="KNF5" s="197"/>
      <c r="KNG5" s="198"/>
      <c r="KNH5" s="196"/>
      <c r="KNI5" s="197"/>
      <c r="KNJ5" s="198"/>
      <c r="KNK5" s="196"/>
      <c r="KNL5" s="197"/>
      <c r="KNM5" s="198"/>
      <c r="KNN5" s="20"/>
      <c r="KNO5" s="196"/>
      <c r="KNP5" s="197"/>
      <c r="KNQ5" s="198"/>
      <c r="KNR5" s="196"/>
      <c r="KNS5" s="197"/>
      <c r="KNT5" s="198"/>
      <c r="KNU5" s="196"/>
      <c r="KNV5" s="197"/>
      <c r="KNW5" s="198"/>
      <c r="KNX5" s="196"/>
      <c r="KNY5" s="197"/>
      <c r="KNZ5" s="198"/>
      <c r="KOA5" s="20"/>
      <c r="KOB5" s="196"/>
      <c r="KOC5" s="197"/>
      <c r="KOD5" s="198"/>
      <c r="KOE5" s="196"/>
      <c r="KOF5" s="197"/>
      <c r="KOG5" s="198"/>
      <c r="KOH5" s="196"/>
      <c r="KOI5" s="197"/>
      <c r="KOJ5" s="198"/>
      <c r="KOK5" s="196"/>
      <c r="KOL5" s="197"/>
      <c r="KOM5" s="198"/>
      <c r="KON5" s="20"/>
      <c r="KOO5" s="196"/>
      <c r="KOP5" s="197"/>
      <c r="KOQ5" s="198"/>
      <c r="KOR5" s="196"/>
      <c r="KOS5" s="197"/>
      <c r="KOT5" s="198"/>
      <c r="KOU5" s="196"/>
      <c r="KOV5" s="197"/>
      <c r="KOW5" s="198"/>
      <c r="KOX5" s="196"/>
      <c r="KOY5" s="197"/>
      <c r="KOZ5" s="198"/>
      <c r="KPA5" s="20"/>
      <c r="KPB5" s="196"/>
      <c r="KPC5" s="197"/>
      <c r="KPD5" s="198"/>
      <c r="KPE5" s="196"/>
      <c r="KPF5" s="197"/>
      <c r="KPG5" s="198"/>
      <c r="KPH5" s="196"/>
      <c r="KPI5" s="197"/>
      <c r="KPJ5" s="198"/>
      <c r="KPK5" s="196"/>
      <c r="KPL5" s="197"/>
      <c r="KPM5" s="198"/>
      <c r="KPN5" s="20"/>
      <c r="KPO5" s="196"/>
      <c r="KPP5" s="197"/>
      <c r="KPQ5" s="198"/>
      <c r="KPR5" s="196"/>
      <c r="KPS5" s="197"/>
      <c r="KPT5" s="198"/>
      <c r="KPU5" s="196"/>
      <c r="KPV5" s="197"/>
      <c r="KPW5" s="198"/>
      <c r="KPX5" s="196"/>
      <c r="KPY5" s="197"/>
      <c r="KPZ5" s="198"/>
      <c r="KQA5" s="20"/>
      <c r="KQB5" s="196"/>
      <c r="KQC5" s="197"/>
      <c r="KQD5" s="198"/>
      <c r="KQE5" s="196"/>
      <c r="KQF5" s="197"/>
      <c r="KQG5" s="198"/>
      <c r="KQH5" s="196"/>
      <c r="KQI5" s="197"/>
      <c r="KQJ5" s="198"/>
      <c r="KQK5" s="196"/>
      <c r="KQL5" s="197"/>
      <c r="KQM5" s="198"/>
      <c r="KQN5" s="20"/>
      <c r="KQO5" s="196"/>
      <c r="KQP5" s="197"/>
      <c r="KQQ5" s="198"/>
      <c r="KQR5" s="196"/>
      <c r="KQS5" s="197"/>
      <c r="KQT5" s="198"/>
      <c r="KQU5" s="196"/>
      <c r="KQV5" s="197"/>
      <c r="KQW5" s="198"/>
      <c r="KQX5" s="196"/>
      <c r="KQY5" s="197"/>
      <c r="KQZ5" s="198"/>
      <c r="KRA5" s="20"/>
      <c r="KRB5" s="196"/>
      <c r="KRC5" s="197"/>
      <c r="KRD5" s="198"/>
      <c r="KRE5" s="196"/>
      <c r="KRF5" s="197"/>
      <c r="KRG5" s="198"/>
      <c r="KRH5" s="196"/>
      <c r="KRI5" s="197"/>
      <c r="KRJ5" s="198"/>
      <c r="KRK5" s="196"/>
      <c r="KRL5" s="197"/>
      <c r="KRM5" s="198"/>
      <c r="KRN5" s="20"/>
      <c r="KRO5" s="196"/>
      <c r="KRP5" s="197"/>
      <c r="KRQ5" s="198"/>
      <c r="KRR5" s="196"/>
      <c r="KRS5" s="197"/>
      <c r="KRT5" s="198"/>
      <c r="KRU5" s="196"/>
      <c r="KRV5" s="197"/>
      <c r="KRW5" s="198"/>
      <c r="KRX5" s="196"/>
      <c r="KRY5" s="197"/>
      <c r="KRZ5" s="198"/>
      <c r="KSA5" s="20"/>
      <c r="KSB5" s="196"/>
      <c r="KSC5" s="197"/>
      <c r="KSD5" s="198"/>
      <c r="KSE5" s="196"/>
      <c r="KSF5" s="197"/>
      <c r="KSG5" s="198"/>
      <c r="KSH5" s="196"/>
      <c r="KSI5" s="197"/>
      <c r="KSJ5" s="198"/>
      <c r="KSK5" s="196"/>
      <c r="KSL5" s="197"/>
      <c r="KSM5" s="198"/>
      <c r="KSN5" s="20"/>
      <c r="KSO5" s="196"/>
      <c r="KSP5" s="197"/>
      <c r="KSQ5" s="198"/>
      <c r="KSR5" s="196"/>
      <c r="KSS5" s="197"/>
      <c r="KST5" s="198"/>
      <c r="KSU5" s="196"/>
      <c r="KSV5" s="197"/>
      <c r="KSW5" s="198"/>
      <c r="KSX5" s="196"/>
      <c r="KSY5" s="197"/>
      <c r="KSZ5" s="198"/>
      <c r="KTA5" s="20"/>
      <c r="KTB5" s="196"/>
      <c r="KTC5" s="197"/>
      <c r="KTD5" s="198"/>
      <c r="KTE5" s="196"/>
      <c r="KTF5" s="197"/>
      <c r="KTG5" s="198"/>
      <c r="KTH5" s="196"/>
      <c r="KTI5" s="197"/>
      <c r="KTJ5" s="198"/>
      <c r="KTK5" s="196"/>
      <c r="KTL5" s="197"/>
      <c r="KTM5" s="198"/>
      <c r="KTN5" s="20"/>
      <c r="KTO5" s="196"/>
      <c r="KTP5" s="197"/>
      <c r="KTQ5" s="198"/>
      <c r="KTR5" s="196"/>
      <c r="KTS5" s="197"/>
      <c r="KTT5" s="198"/>
      <c r="KTU5" s="196"/>
      <c r="KTV5" s="197"/>
      <c r="KTW5" s="198"/>
      <c r="KTX5" s="196"/>
      <c r="KTY5" s="197"/>
      <c r="KTZ5" s="198"/>
      <c r="KUA5" s="20"/>
      <c r="KUB5" s="196"/>
      <c r="KUC5" s="197"/>
      <c r="KUD5" s="198"/>
      <c r="KUE5" s="196"/>
      <c r="KUF5" s="197"/>
      <c r="KUG5" s="198"/>
      <c r="KUH5" s="196"/>
      <c r="KUI5" s="197"/>
      <c r="KUJ5" s="198"/>
      <c r="KUK5" s="196"/>
      <c r="KUL5" s="197"/>
      <c r="KUM5" s="198"/>
      <c r="KUN5" s="20"/>
      <c r="KUO5" s="196"/>
      <c r="KUP5" s="197"/>
      <c r="KUQ5" s="198"/>
      <c r="KUR5" s="196"/>
      <c r="KUS5" s="197"/>
      <c r="KUT5" s="198"/>
      <c r="KUU5" s="196"/>
      <c r="KUV5" s="197"/>
      <c r="KUW5" s="198"/>
      <c r="KUX5" s="196"/>
      <c r="KUY5" s="197"/>
      <c r="KUZ5" s="198"/>
      <c r="KVA5" s="20"/>
      <c r="KVB5" s="196"/>
      <c r="KVC5" s="197"/>
      <c r="KVD5" s="198"/>
      <c r="KVE5" s="196"/>
      <c r="KVF5" s="197"/>
      <c r="KVG5" s="198"/>
      <c r="KVH5" s="196"/>
      <c r="KVI5" s="197"/>
      <c r="KVJ5" s="198"/>
      <c r="KVK5" s="196"/>
      <c r="KVL5" s="197"/>
      <c r="KVM5" s="198"/>
      <c r="KVN5" s="20"/>
      <c r="KVO5" s="196"/>
      <c r="KVP5" s="197"/>
      <c r="KVQ5" s="198"/>
      <c r="KVR5" s="196"/>
      <c r="KVS5" s="197"/>
      <c r="KVT5" s="198"/>
      <c r="KVU5" s="196"/>
      <c r="KVV5" s="197"/>
      <c r="KVW5" s="198"/>
      <c r="KVX5" s="196"/>
      <c r="KVY5" s="197"/>
      <c r="KVZ5" s="198"/>
      <c r="KWA5" s="20"/>
      <c r="KWB5" s="196"/>
      <c r="KWC5" s="197"/>
      <c r="KWD5" s="198"/>
      <c r="KWE5" s="196"/>
      <c r="KWF5" s="197"/>
      <c r="KWG5" s="198"/>
      <c r="KWH5" s="196"/>
      <c r="KWI5" s="197"/>
      <c r="KWJ5" s="198"/>
      <c r="KWK5" s="196"/>
      <c r="KWL5" s="197"/>
      <c r="KWM5" s="198"/>
      <c r="KWN5" s="20"/>
      <c r="KWO5" s="196"/>
      <c r="KWP5" s="197"/>
      <c r="KWQ5" s="198"/>
      <c r="KWR5" s="196"/>
      <c r="KWS5" s="197"/>
      <c r="KWT5" s="198"/>
      <c r="KWU5" s="196"/>
      <c r="KWV5" s="197"/>
      <c r="KWW5" s="198"/>
      <c r="KWX5" s="196"/>
      <c r="KWY5" s="197"/>
      <c r="KWZ5" s="198"/>
      <c r="KXA5" s="20"/>
      <c r="KXB5" s="196"/>
      <c r="KXC5" s="197"/>
      <c r="KXD5" s="198"/>
      <c r="KXE5" s="196"/>
      <c r="KXF5" s="197"/>
      <c r="KXG5" s="198"/>
      <c r="KXH5" s="196"/>
      <c r="KXI5" s="197"/>
      <c r="KXJ5" s="198"/>
      <c r="KXK5" s="196"/>
      <c r="KXL5" s="197"/>
      <c r="KXM5" s="198"/>
      <c r="KXN5" s="20"/>
      <c r="KXO5" s="196"/>
      <c r="KXP5" s="197"/>
      <c r="KXQ5" s="198"/>
      <c r="KXR5" s="196"/>
      <c r="KXS5" s="197"/>
      <c r="KXT5" s="198"/>
      <c r="KXU5" s="196"/>
      <c r="KXV5" s="197"/>
      <c r="KXW5" s="198"/>
      <c r="KXX5" s="196"/>
      <c r="KXY5" s="197"/>
      <c r="KXZ5" s="198"/>
      <c r="KYA5" s="20"/>
      <c r="KYB5" s="196"/>
      <c r="KYC5" s="197"/>
      <c r="KYD5" s="198"/>
      <c r="KYE5" s="196"/>
      <c r="KYF5" s="197"/>
      <c r="KYG5" s="198"/>
      <c r="KYH5" s="196"/>
      <c r="KYI5" s="197"/>
      <c r="KYJ5" s="198"/>
      <c r="KYK5" s="196"/>
      <c r="KYL5" s="197"/>
      <c r="KYM5" s="198"/>
      <c r="KYN5" s="20"/>
      <c r="KYO5" s="196"/>
      <c r="KYP5" s="197"/>
      <c r="KYQ5" s="198"/>
      <c r="KYR5" s="196"/>
      <c r="KYS5" s="197"/>
      <c r="KYT5" s="198"/>
      <c r="KYU5" s="196"/>
      <c r="KYV5" s="197"/>
      <c r="KYW5" s="198"/>
      <c r="KYX5" s="196"/>
      <c r="KYY5" s="197"/>
      <c r="KYZ5" s="198"/>
      <c r="KZA5" s="20"/>
      <c r="KZB5" s="196"/>
      <c r="KZC5" s="197"/>
      <c r="KZD5" s="198"/>
      <c r="KZE5" s="196"/>
      <c r="KZF5" s="197"/>
      <c r="KZG5" s="198"/>
      <c r="KZH5" s="196"/>
      <c r="KZI5" s="197"/>
      <c r="KZJ5" s="198"/>
      <c r="KZK5" s="196"/>
      <c r="KZL5" s="197"/>
      <c r="KZM5" s="198"/>
      <c r="KZN5" s="20"/>
      <c r="KZO5" s="196"/>
      <c r="KZP5" s="197"/>
      <c r="KZQ5" s="198"/>
      <c r="KZR5" s="196"/>
      <c r="KZS5" s="197"/>
      <c r="KZT5" s="198"/>
      <c r="KZU5" s="196"/>
      <c r="KZV5" s="197"/>
      <c r="KZW5" s="198"/>
      <c r="KZX5" s="196"/>
      <c r="KZY5" s="197"/>
      <c r="KZZ5" s="198"/>
      <c r="LAA5" s="20"/>
      <c r="LAB5" s="196"/>
      <c r="LAC5" s="197"/>
      <c r="LAD5" s="198"/>
      <c r="LAE5" s="196"/>
      <c r="LAF5" s="197"/>
      <c r="LAG5" s="198"/>
      <c r="LAH5" s="196"/>
      <c r="LAI5" s="197"/>
      <c r="LAJ5" s="198"/>
      <c r="LAK5" s="196"/>
      <c r="LAL5" s="197"/>
      <c r="LAM5" s="198"/>
      <c r="LAN5" s="20"/>
      <c r="LAO5" s="196"/>
      <c r="LAP5" s="197"/>
      <c r="LAQ5" s="198"/>
      <c r="LAR5" s="196"/>
      <c r="LAS5" s="197"/>
      <c r="LAT5" s="198"/>
      <c r="LAU5" s="196"/>
      <c r="LAV5" s="197"/>
      <c r="LAW5" s="198"/>
      <c r="LAX5" s="196"/>
      <c r="LAY5" s="197"/>
      <c r="LAZ5" s="198"/>
      <c r="LBA5" s="20"/>
      <c r="LBB5" s="196"/>
      <c r="LBC5" s="197"/>
      <c r="LBD5" s="198"/>
      <c r="LBE5" s="196"/>
      <c r="LBF5" s="197"/>
      <c r="LBG5" s="198"/>
      <c r="LBH5" s="196"/>
      <c r="LBI5" s="197"/>
      <c r="LBJ5" s="198"/>
      <c r="LBK5" s="196"/>
      <c r="LBL5" s="197"/>
      <c r="LBM5" s="198"/>
      <c r="LBN5" s="20"/>
      <c r="LBO5" s="196"/>
      <c r="LBP5" s="197"/>
      <c r="LBQ5" s="198"/>
      <c r="LBR5" s="196"/>
      <c r="LBS5" s="197"/>
      <c r="LBT5" s="198"/>
      <c r="LBU5" s="196"/>
      <c r="LBV5" s="197"/>
      <c r="LBW5" s="198"/>
      <c r="LBX5" s="196"/>
      <c r="LBY5" s="197"/>
      <c r="LBZ5" s="198"/>
      <c r="LCA5" s="20"/>
      <c r="LCB5" s="196"/>
      <c r="LCC5" s="197"/>
      <c r="LCD5" s="198"/>
      <c r="LCE5" s="196"/>
      <c r="LCF5" s="197"/>
      <c r="LCG5" s="198"/>
      <c r="LCH5" s="196"/>
      <c r="LCI5" s="197"/>
      <c r="LCJ5" s="198"/>
      <c r="LCK5" s="196"/>
      <c r="LCL5" s="197"/>
      <c r="LCM5" s="198"/>
      <c r="LCN5" s="20"/>
      <c r="LCO5" s="196"/>
      <c r="LCP5" s="197"/>
      <c r="LCQ5" s="198"/>
      <c r="LCR5" s="196"/>
      <c r="LCS5" s="197"/>
      <c r="LCT5" s="198"/>
      <c r="LCU5" s="196"/>
      <c r="LCV5" s="197"/>
      <c r="LCW5" s="198"/>
      <c r="LCX5" s="196"/>
      <c r="LCY5" s="197"/>
      <c r="LCZ5" s="198"/>
      <c r="LDA5" s="20"/>
      <c r="LDB5" s="196"/>
      <c r="LDC5" s="197"/>
      <c r="LDD5" s="198"/>
      <c r="LDE5" s="196"/>
      <c r="LDF5" s="197"/>
      <c r="LDG5" s="198"/>
      <c r="LDH5" s="196"/>
      <c r="LDI5" s="197"/>
      <c r="LDJ5" s="198"/>
      <c r="LDK5" s="196"/>
      <c r="LDL5" s="197"/>
      <c r="LDM5" s="198"/>
      <c r="LDN5" s="20"/>
      <c r="LDO5" s="196"/>
      <c r="LDP5" s="197"/>
      <c r="LDQ5" s="198"/>
      <c r="LDR5" s="196"/>
      <c r="LDS5" s="197"/>
      <c r="LDT5" s="198"/>
      <c r="LDU5" s="196"/>
      <c r="LDV5" s="197"/>
      <c r="LDW5" s="198"/>
      <c r="LDX5" s="196"/>
      <c r="LDY5" s="197"/>
      <c r="LDZ5" s="198"/>
      <c r="LEA5" s="20"/>
      <c r="LEB5" s="196"/>
      <c r="LEC5" s="197"/>
      <c r="LED5" s="198"/>
      <c r="LEE5" s="196"/>
      <c r="LEF5" s="197"/>
      <c r="LEG5" s="198"/>
      <c r="LEH5" s="196"/>
      <c r="LEI5" s="197"/>
      <c r="LEJ5" s="198"/>
      <c r="LEK5" s="196"/>
      <c r="LEL5" s="197"/>
      <c r="LEM5" s="198"/>
      <c r="LEN5" s="20"/>
      <c r="LEO5" s="196"/>
      <c r="LEP5" s="197"/>
      <c r="LEQ5" s="198"/>
      <c r="LER5" s="196"/>
      <c r="LES5" s="197"/>
      <c r="LET5" s="198"/>
      <c r="LEU5" s="196"/>
      <c r="LEV5" s="197"/>
      <c r="LEW5" s="198"/>
      <c r="LEX5" s="196"/>
      <c r="LEY5" s="197"/>
      <c r="LEZ5" s="198"/>
      <c r="LFA5" s="20"/>
      <c r="LFB5" s="196"/>
      <c r="LFC5" s="197"/>
      <c r="LFD5" s="198"/>
      <c r="LFE5" s="196"/>
      <c r="LFF5" s="197"/>
      <c r="LFG5" s="198"/>
      <c r="LFH5" s="196"/>
      <c r="LFI5" s="197"/>
      <c r="LFJ5" s="198"/>
      <c r="LFK5" s="196"/>
      <c r="LFL5" s="197"/>
      <c r="LFM5" s="198"/>
      <c r="LFN5" s="20"/>
      <c r="LFO5" s="196"/>
      <c r="LFP5" s="197"/>
      <c r="LFQ5" s="198"/>
      <c r="LFR5" s="196"/>
      <c r="LFS5" s="197"/>
      <c r="LFT5" s="198"/>
      <c r="LFU5" s="196"/>
      <c r="LFV5" s="197"/>
      <c r="LFW5" s="198"/>
      <c r="LFX5" s="196"/>
      <c r="LFY5" s="197"/>
      <c r="LFZ5" s="198"/>
      <c r="LGA5" s="20"/>
      <c r="LGB5" s="196"/>
      <c r="LGC5" s="197"/>
      <c r="LGD5" s="198"/>
      <c r="LGE5" s="196"/>
      <c r="LGF5" s="197"/>
      <c r="LGG5" s="198"/>
      <c r="LGH5" s="196"/>
      <c r="LGI5" s="197"/>
      <c r="LGJ5" s="198"/>
      <c r="LGK5" s="196"/>
      <c r="LGL5" s="197"/>
      <c r="LGM5" s="198"/>
      <c r="LGN5" s="20"/>
      <c r="LGO5" s="196"/>
      <c r="LGP5" s="197"/>
      <c r="LGQ5" s="198"/>
      <c r="LGR5" s="196"/>
      <c r="LGS5" s="197"/>
      <c r="LGT5" s="198"/>
      <c r="LGU5" s="196"/>
      <c r="LGV5" s="197"/>
      <c r="LGW5" s="198"/>
      <c r="LGX5" s="196"/>
      <c r="LGY5" s="197"/>
      <c r="LGZ5" s="198"/>
      <c r="LHA5" s="20"/>
      <c r="LHB5" s="196"/>
      <c r="LHC5" s="197"/>
      <c r="LHD5" s="198"/>
      <c r="LHE5" s="196"/>
      <c r="LHF5" s="197"/>
      <c r="LHG5" s="198"/>
      <c r="LHH5" s="196"/>
      <c r="LHI5" s="197"/>
      <c r="LHJ5" s="198"/>
      <c r="LHK5" s="196"/>
      <c r="LHL5" s="197"/>
      <c r="LHM5" s="198"/>
      <c r="LHN5" s="20"/>
      <c r="LHO5" s="196"/>
      <c r="LHP5" s="197"/>
      <c r="LHQ5" s="198"/>
      <c r="LHR5" s="196"/>
      <c r="LHS5" s="197"/>
      <c r="LHT5" s="198"/>
      <c r="LHU5" s="196"/>
      <c r="LHV5" s="197"/>
      <c r="LHW5" s="198"/>
      <c r="LHX5" s="196"/>
      <c r="LHY5" s="197"/>
      <c r="LHZ5" s="198"/>
      <c r="LIA5" s="20"/>
      <c r="LIB5" s="196"/>
      <c r="LIC5" s="197"/>
      <c r="LID5" s="198"/>
      <c r="LIE5" s="196"/>
      <c r="LIF5" s="197"/>
      <c r="LIG5" s="198"/>
      <c r="LIH5" s="196"/>
      <c r="LII5" s="197"/>
      <c r="LIJ5" s="198"/>
      <c r="LIK5" s="196"/>
      <c r="LIL5" s="197"/>
      <c r="LIM5" s="198"/>
      <c r="LIN5" s="20"/>
      <c r="LIO5" s="196"/>
      <c r="LIP5" s="197"/>
      <c r="LIQ5" s="198"/>
      <c r="LIR5" s="196"/>
      <c r="LIS5" s="197"/>
      <c r="LIT5" s="198"/>
      <c r="LIU5" s="196"/>
      <c r="LIV5" s="197"/>
      <c r="LIW5" s="198"/>
      <c r="LIX5" s="196"/>
      <c r="LIY5" s="197"/>
      <c r="LIZ5" s="198"/>
      <c r="LJA5" s="20"/>
      <c r="LJB5" s="196"/>
      <c r="LJC5" s="197"/>
      <c r="LJD5" s="198"/>
      <c r="LJE5" s="196"/>
      <c r="LJF5" s="197"/>
      <c r="LJG5" s="198"/>
      <c r="LJH5" s="196"/>
      <c r="LJI5" s="197"/>
      <c r="LJJ5" s="198"/>
      <c r="LJK5" s="196"/>
      <c r="LJL5" s="197"/>
      <c r="LJM5" s="198"/>
      <c r="LJN5" s="20"/>
      <c r="LJO5" s="196"/>
      <c r="LJP5" s="197"/>
      <c r="LJQ5" s="198"/>
      <c r="LJR5" s="196"/>
      <c r="LJS5" s="197"/>
      <c r="LJT5" s="198"/>
      <c r="LJU5" s="196"/>
      <c r="LJV5" s="197"/>
      <c r="LJW5" s="198"/>
      <c r="LJX5" s="196"/>
      <c r="LJY5" s="197"/>
      <c r="LJZ5" s="198"/>
      <c r="LKA5" s="20"/>
      <c r="LKB5" s="196"/>
      <c r="LKC5" s="197"/>
      <c r="LKD5" s="198"/>
      <c r="LKE5" s="196"/>
      <c r="LKF5" s="197"/>
      <c r="LKG5" s="198"/>
      <c r="LKH5" s="196"/>
      <c r="LKI5" s="197"/>
      <c r="LKJ5" s="198"/>
      <c r="LKK5" s="196"/>
      <c r="LKL5" s="197"/>
      <c r="LKM5" s="198"/>
      <c r="LKN5" s="20"/>
      <c r="LKO5" s="196"/>
      <c r="LKP5" s="197"/>
      <c r="LKQ5" s="198"/>
      <c r="LKR5" s="196"/>
      <c r="LKS5" s="197"/>
      <c r="LKT5" s="198"/>
      <c r="LKU5" s="196"/>
      <c r="LKV5" s="197"/>
      <c r="LKW5" s="198"/>
      <c r="LKX5" s="196"/>
      <c r="LKY5" s="197"/>
      <c r="LKZ5" s="198"/>
      <c r="LLA5" s="20"/>
      <c r="LLB5" s="196"/>
      <c r="LLC5" s="197"/>
      <c r="LLD5" s="198"/>
      <c r="LLE5" s="196"/>
      <c r="LLF5" s="197"/>
      <c r="LLG5" s="198"/>
      <c r="LLH5" s="196"/>
      <c r="LLI5" s="197"/>
      <c r="LLJ5" s="198"/>
      <c r="LLK5" s="196"/>
      <c r="LLL5" s="197"/>
      <c r="LLM5" s="198"/>
      <c r="LLN5" s="20"/>
      <c r="LLO5" s="196"/>
      <c r="LLP5" s="197"/>
      <c r="LLQ5" s="198"/>
      <c r="LLR5" s="196"/>
      <c r="LLS5" s="197"/>
      <c r="LLT5" s="198"/>
      <c r="LLU5" s="196"/>
      <c r="LLV5" s="197"/>
      <c r="LLW5" s="198"/>
      <c r="LLX5" s="196"/>
      <c r="LLY5" s="197"/>
      <c r="LLZ5" s="198"/>
      <c r="LMA5" s="20"/>
      <c r="LMB5" s="196"/>
      <c r="LMC5" s="197"/>
      <c r="LMD5" s="198"/>
      <c r="LME5" s="196"/>
      <c r="LMF5" s="197"/>
      <c r="LMG5" s="198"/>
      <c r="LMH5" s="196"/>
      <c r="LMI5" s="197"/>
      <c r="LMJ5" s="198"/>
      <c r="LMK5" s="196"/>
      <c r="LML5" s="197"/>
      <c r="LMM5" s="198"/>
      <c r="LMN5" s="20"/>
      <c r="LMO5" s="196"/>
      <c r="LMP5" s="197"/>
      <c r="LMQ5" s="198"/>
      <c r="LMR5" s="196"/>
      <c r="LMS5" s="197"/>
      <c r="LMT5" s="198"/>
      <c r="LMU5" s="196"/>
      <c r="LMV5" s="197"/>
      <c r="LMW5" s="198"/>
      <c r="LMX5" s="196"/>
      <c r="LMY5" s="197"/>
      <c r="LMZ5" s="198"/>
      <c r="LNA5" s="20"/>
      <c r="LNB5" s="196"/>
      <c r="LNC5" s="197"/>
      <c r="LND5" s="198"/>
      <c r="LNE5" s="196"/>
      <c r="LNF5" s="197"/>
      <c r="LNG5" s="198"/>
      <c r="LNH5" s="196"/>
      <c r="LNI5" s="197"/>
      <c r="LNJ5" s="198"/>
      <c r="LNK5" s="196"/>
      <c r="LNL5" s="197"/>
      <c r="LNM5" s="198"/>
      <c r="LNN5" s="20"/>
      <c r="LNO5" s="196"/>
      <c r="LNP5" s="197"/>
      <c r="LNQ5" s="198"/>
      <c r="LNR5" s="196"/>
      <c r="LNS5" s="197"/>
      <c r="LNT5" s="198"/>
      <c r="LNU5" s="196"/>
      <c r="LNV5" s="197"/>
      <c r="LNW5" s="198"/>
      <c r="LNX5" s="196"/>
      <c r="LNY5" s="197"/>
      <c r="LNZ5" s="198"/>
      <c r="LOA5" s="20"/>
      <c r="LOB5" s="196"/>
      <c r="LOC5" s="197"/>
      <c r="LOD5" s="198"/>
      <c r="LOE5" s="196"/>
      <c r="LOF5" s="197"/>
      <c r="LOG5" s="198"/>
      <c r="LOH5" s="196"/>
      <c r="LOI5" s="197"/>
      <c r="LOJ5" s="198"/>
      <c r="LOK5" s="196"/>
      <c r="LOL5" s="197"/>
      <c r="LOM5" s="198"/>
      <c r="LON5" s="20"/>
      <c r="LOO5" s="196"/>
      <c r="LOP5" s="197"/>
      <c r="LOQ5" s="198"/>
      <c r="LOR5" s="196"/>
      <c r="LOS5" s="197"/>
      <c r="LOT5" s="198"/>
      <c r="LOU5" s="196"/>
      <c r="LOV5" s="197"/>
      <c r="LOW5" s="198"/>
      <c r="LOX5" s="196"/>
      <c r="LOY5" s="197"/>
      <c r="LOZ5" s="198"/>
      <c r="LPA5" s="20"/>
      <c r="LPB5" s="196"/>
      <c r="LPC5" s="197"/>
      <c r="LPD5" s="198"/>
      <c r="LPE5" s="196"/>
      <c r="LPF5" s="197"/>
      <c r="LPG5" s="198"/>
      <c r="LPH5" s="196"/>
      <c r="LPI5" s="197"/>
      <c r="LPJ5" s="198"/>
      <c r="LPK5" s="196"/>
      <c r="LPL5" s="197"/>
      <c r="LPM5" s="198"/>
      <c r="LPN5" s="20"/>
      <c r="LPO5" s="196"/>
      <c r="LPP5" s="197"/>
      <c r="LPQ5" s="198"/>
      <c r="LPR5" s="196"/>
      <c r="LPS5" s="197"/>
      <c r="LPT5" s="198"/>
      <c r="LPU5" s="196"/>
      <c r="LPV5" s="197"/>
      <c r="LPW5" s="198"/>
      <c r="LPX5" s="196"/>
      <c r="LPY5" s="197"/>
      <c r="LPZ5" s="198"/>
      <c r="LQA5" s="20"/>
      <c r="LQB5" s="196"/>
      <c r="LQC5" s="197"/>
      <c r="LQD5" s="198"/>
      <c r="LQE5" s="196"/>
      <c r="LQF5" s="197"/>
      <c r="LQG5" s="198"/>
      <c r="LQH5" s="196"/>
      <c r="LQI5" s="197"/>
      <c r="LQJ5" s="198"/>
      <c r="LQK5" s="196"/>
      <c r="LQL5" s="197"/>
      <c r="LQM5" s="198"/>
      <c r="LQN5" s="20"/>
      <c r="LQO5" s="196"/>
      <c r="LQP5" s="197"/>
      <c r="LQQ5" s="198"/>
      <c r="LQR5" s="196"/>
      <c r="LQS5" s="197"/>
      <c r="LQT5" s="198"/>
      <c r="LQU5" s="196"/>
      <c r="LQV5" s="197"/>
      <c r="LQW5" s="198"/>
      <c r="LQX5" s="196"/>
      <c r="LQY5" s="197"/>
      <c r="LQZ5" s="198"/>
      <c r="LRA5" s="20"/>
      <c r="LRB5" s="196"/>
      <c r="LRC5" s="197"/>
      <c r="LRD5" s="198"/>
      <c r="LRE5" s="196"/>
      <c r="LRF5" s="197"/>
      <c r="LRG5" s="198"/>
      <c r="LRH5" s="196"/>
      <c r="LRI5" s="197"/>
      <c r="LRJ5" s="198"/>
      <c r="LRK5" s="196"/>
      <c r="LRL5" s="197"/>
      <c r="LRM5" s="198"/>
      <c r="LRN5" s="20"/>
      <c r="LRO5" s="196"/>
      <c r="LRP5" s="197"/>
      <c r="LRQ5" s="198"/>
      <c r="LRR5" s="196"/>
      <c r="LRS5" s="197"/>
      <c r="LRT5" s="198"/>
      <c r="LRU5" s="196"/>
      <c r="LRV5" s="197"/>
      <c r="LRW5" s="198"/>
      <c r="LRX5" s="196"/>
      <c r="LRY5" s="197"/>
      <c r="LRZ5" s="198"/>
      <c r="LSA5" s="20"/>
      <c r="LSB5" s="196"/>
      <c r="LSC5" s="197"/>
      <c r="LSD5" s="198"/>
      <c r="LSE5" s="196"/>
      <c r="LSF5" s="197"/>
      <c r="LSG5" s="198"/>
      <c r="LSH5" s="196"/>
      <c r="LSI5" s="197"/>
      <c r="LSJ5" s="198"/>
      <c r="LSK5" s="196"/>
      <c r="LSL5" s="197"/>
      <c r="LSM5" s="198"/>
      <c r="LSN5" s="20"/>
      <c r="LSO5" s="196"/>
      <c r="LSP5" s="197"/>
      <c r="LSQ5" s="198"/>
      <c r="LSR5" s="196"/>
      <c r="LSS5" s="197"/>
      <c r="LST5" s="198"/>
      <c r="LSU5" s="196"/>
      <c r="LSV5" s="197"/>
      <c r="LSW5" s="198"/>
      <c r="LSX5" s="196"/>
      <c r="LSY5" s="197"/>
      <c r="LSZ5" s="198"/>
      <c r="LTA5" s="20"/>
      <c r="LTB5" s="196"/>
      <c r="LTC5" s="197"/>
      <c r="LTD5" s="198"/>
      <c r="LTE5" s="196"/>
      <c r="LTF5" s="197"/>
      <c r="LTG5" s="198"/>
      <c r="LTH5" s="196"/>
      <c r="LTI5" s="197"/>
      <c r="LTJ5" s="198"/>
      <c r="LTK5" s="196"/>
      <c r="LTL5" s="197"/>
      <c r="LTM5" s="198"/>
      <c r="LTN5" s="20"/>
      <c r="LTO5" s="196"/>
      <c r="LTP5" s="197"/>
      <c r="LTQ5" s="198"/>
      <c r="LTR5" s="196"/>
      <c r="LTS5" s="197"/>
      <c r="LTT5" s="198"/>
      <c r="LTU5" s="196"/>
      <c r="LTV5" s="197"/>
      <c r="LTW5" s="198"/>
      <c r="LTX5" s="196"/>
      <c r="LTY5" s="197"/>
      <c r="LTZ5" s="198"/>
      <c r="LUA5" s="20"/>
      <c r="LUB5" s="196"/>
      <c r="LUC5" s="197"/>
      <c r="LUD5" s="198"/>
      <c r="LUE5" s="196"/>
      <c r="LUF5" s="197"/>
      <c r="LUG5" s="198"/>
      <c r="LUH5" s="196"/>
      <c r="LUI5" s="197"/>
      <c r="LUJ5" s="198"/>
      <c r="LUK5" s="196"/>
      <c r="LUL5" s="197"/>
      <c r="LUM5" s="198"/>
      <c r="LUN5" s="20"/>
      <c r="LUO5" s="196"/>
      <c r="LUP5" s="197"/>
      <c r="LUQ5" s="198"/>
      <c r="LUR5" s="196"/>
      <c r="LUS5" s="197"/>
      <c r="LUT5" s="198"/>
      <c r="LUU5" s="196"/>
      <c r="LUV5" s="197"/>
      <c r="LUW5" s="198"/>
      <c r="LUX5" s="196"/>
      <c r="LUY5" s="197"/>
      <c r="LUZ5" s="198"/>
      <c r="LVA5" s="20"/>
      <c r="LVB5" s="196"/>
      <c r="LVC5" s="197"/>
      <c r="LVD5" s="198"/>
      <c r="LVE5" s="196"/>
      <c r="LVF5" s="197"/>
      <c r="LVG5" s="198"/>
      <c r="LVH5" s="196"/>
      <c r="LVI5" s="197"/>
      <c r="LVJ5" s="198"/>
      <c r="LVK5" s="196"/>
      <c r="LVL5" s="197"/>
      <c r="LVM5" s="198"/>
      <c r="LVN5" s="20"/>
      <c r="LVO5" s="196"/>
      <c r="LVP5" s="197"/>
      <c r="LVQ5" s="198"/>
      <c r="LVR5" s="196"/>
      <c r="LVS5" s="197"/>
      <c r="LVT5" s="198"/>
      <c r="LVU5" s="196"/>
      <c r="LVV5" s="197"/>
      <c r="LVW5" s="198"/>
      <c r="LVX5" s="196"/>
      <c r="LVY5" s="197"/>
      <c r="LVZ5" s="198"/>
      <c r="LWA5" s="20"/>
      <c r="LWB5" s="196"/>
      <c r="LWC5" s="197"/>
      <c r="LWD5" s="198"/>
      <c r="LWE5" s="196"/>
      <c r="LWF5" s="197"/>
      <c r="LWG5" s="198"/>
      <c r="LWH5" s="196"/>
      <c r="LWI5" s="197"/>
      <c r="LWJ5" s="198"/>
      <c r="LWK5" s="196"/>
      <c r="LWL5" s="197"/>
      <c r="LWM5" s="198"/>
      <c r="LWN5" s="20"/>
      <c r="LWO5" s="196"/>
      <c r="LWP5" s="197"/>
      <c r="LWQ5" s="198"/>
      <c r="LWR5" s="196"/>
      <c r="LWS5" s="197"/>
      <c r="LWT5" s="198"/>
      <c r="LWU5" s="196"/>
      <c r="LWV5" s="197"/>
      <c r="LWW5" s="198"/>
      <c r="LWX5" s="196"/>
      <c r="LWY5" s="197"/>
      <c r="LWZ5" s="198"/>
      <c r="LXA5" s="20"/>
      <c r="LXB5" s="196"/>
      <c r="LXC5" s="197"/>
      <c r="LXD5" s="198"/>
      <c r="LXE5" s="196"/>
      <c r="LXF5" s="197"/>
      <c r="LXG5" s="198"/>
      <c r="LXH5" s="196"/>
      <c r="LXI5" s="197"/>
      <c r="LXJ5" s="198"/>
      <c r="LXK5" s="196"/>
      <c r="LXL5" s="197"/>
      <c r="LXM5" s="198"/>
      <c r="LXN5" s="20"/>
      <c r="LXO5" s="196"/>
      <c r="LXP5" s="197"/>
      <c r="LXQ5" s="198"/>
      <c r="LXR5" s="196"/>
      <c r="LXS5" s="197"/>
      <c r="LXT5" s="198"/>
      <c r="LXU5" s="196"/>
      <c r="LXV5" s="197"/>
      <c r="LXW5" s="198"/>
      <c r="LXX5" s="196"/>
      <c r="LXY5" s="197"/>
      <c r="LXZ5" s="198"/>
      <c r="LYA5" s="20"/>
      <c r="LYB5" s="196"/>
      <c r="LYC5" s="197"/>
      <c r="LYD5" s="198"/>
      <c r="LYE5" s="196"/>
      <c r="LYF5" s="197"/>
      <c r="LYG5" s="198"/>
      <c r="LYH5" s="196"/>
      <c r="LYI5" s="197"/>
      <c r="LYJ5" s="198"/>
      <c r="LYK5" s="196"/>
      <c r="LYL5" s="197"/>
      <c r="LYM5" s="198"/>
      <c r="LYN5" s="20"/>
      <c r="LYO5" s="196"/>
      <c r="LYP5" s="197"/>
      <c r="LYQ5" s="198"/>
      <c r="LYR5" s="196"/>
      <c r="LYS5" s="197"/>
      <c r="LYT5" s="198"/>
      <c r="LYU5" s="196"/>
      <c r="LYV5" s="197"/>
      <c r="LYW5" s="198"/>
      <c r="LYX5" s="196"/>
      <c r="LYY5" s="197"/>
      <c r="LYZ5" s="198"/>
      <c r="LZA5" s="20"/>
      <c r="LZB5" s="196"/>
      <c r="LZC5" s="197"/>
      <c r="LZD5" s="198"/>
      <c r="LZE5" s="196"/>
      <c r="LZF5" s="197"/>
      <c r="LZG5" s="198"/>
      <c r="LZH5" s="196"/>
      <c r="LZI5" s="197"/>
      <c r="LZJ5" s="198"/>
      <c r="LZK5" s="196"/>
      <c r="LZL5" s="197"/>
      <c r="LZM5" s="198"/>
      <c r="LZN5" s="20"/>
      <c r="LZO5" s="196"/>
      <c r="LZP5" s="197"/>
      <c r="LZQ5" s="198"/>
      <c r="LZR5" s="196"/>
      <c r="LZS5" s="197"/>
      <c r="LZT5" s="198"/>
      <c r="LZU5" s="196"/>
      <c r="LZV5" s="197"/>
      <c r="LZW5" s="198"/>
      <c r="LZX5" s="196"/>
      <c r="LZY5" s="197"/>
      <c r="LZZ5" s="198"/>
      <c r="MAA5" s="20"/>
      <c r="MAB5" s="196"/>
      <c r="MAC5" s="197"/>
      <c r="MAD5" s="198"/>
      <c r="MAE5" s="196"/>
      <c r="MAF5" s="197"/>
      <c r="MAG5" s="198"/>
      <c r="MAH5" s="196"/>
      <c r="MAI5" s="197"/>
      <c r="MAJ5" s="198"/>
      <c r="MAK5" s="196"/>
      <c r="MAL5" s="197"/>
      <c r="MAM5" s="198"/>
      <c r="MAN5" s="20"/>
      <c r="MAO5" s="196"/>
      <c r="MAP5" s="197"/>
      <c r="MAQ5" s="198"/>
      <c r="MAR5" s="196"/>
      <c r="MAS5" s="197"/>
      <c r="MAT5" s="198"/>
      <c r="MAU5" s="196"/>
      <c r="MAV5" s="197"/>
      <c r="MAW5" s="198"/>
      <c r="MAX5" s="196"/>
      <c r="MAY5" s="197"/>
      <c r="MAZ5" s="198"/>
      <c r="MBA5" s="20"/>
      <c r="MBB5" s="196"/>
      <c r="MBC5" s="197"/>
      <c r="MBD5" s="198"/>
      <c r="MBE5" s="196"/>
      <c r="MBF5" s="197"/>
      <c r="MBG5" s="198"/>
      <c r="MBH5" s="196"/>
      <c r="MBI5" s="197"/>
      <c r="MBJ5" s="198"/>
      <c r="MBK5" s="196"/>
      <c r="MBL5" s="197"/>
      <c r="MBM5" s="198"/>
      <c r="MBN5" s="20"/>
      <c r="MBO5" s="196"/>
      <c r="MBP5" s="197"/>
      <c r="MBQ5" s="198"/>
      <c r="MBR5" s="196"/>
      <c r="MBS5" s="197"/>
      <c r="MBT5" s="198"/>
      <c r="MBU5" s="196"/>
      <c r="MBV5" s="197"/>
      <c r="MBW5" s="198"/>
      <c r="MBX5" s="196"/>
      <c r="MBY5" s="197"/>
      <c r="MBZ5" s="198"/>
      <c r="MCA5" s="20"/>
      <c r="MCB5" s="196"/>
      <c r="MCC5" s="197"/>
      <c r="MCD5" s="198"/>
      <c r="MCE5" s="196"/>
      <c r="MCF5" s="197"/>
      <c r="MCG5" s="198"/>
      <c r="MCH5" s="196"/>
      <c r="MCI5" s="197"/>
      <c r="MCJ5" s="198"/>
      <c r="MCK5" s="196"/>
      <c r="MCL5" s="197"/>
      <c r="MCM5" s="198"/>
      <c r="MCN5" s="20"/>
      <c r="MCO5" s="196"/>
      <c r="MCP5" s="197"/>
      <c r="MCQ5" s="198"/>
      <c r="MCR5" s="196"/>
      <c r="MCS5" s="197"/>
      <c r="MCT5" s="198"/>
      <c r="MCU5" s="196"/>
      <c r="MCV5" s="197"/>
      <c r="MCW5" s="198"/>
      <c r="MCX5" s="196"/>
      <c r="MCY5" s="197"/>
      <c r="MCZ5" s="198"/>
      <c r="MDA5" s="20"/>
      <c r="MDB5" s="196"/>
      <c r="MDC5" s="197"/>
      <c r="MDD5" s="198"/>
      <c r="MDE5" s="196"/>
      <c r="MDF5" s="197"/>
      <c r="MDG5" s="198"/>
      <c r="MDH5" s="196"/>
      <c r="MDI5" s="197"/>
      <c r="MDJ5" s="198"/>
      <c r="MDK5" s="196"/>
      <c r="MDL5" s="197"/>
      <c r="MDM5" s="198"/>
      <c r="MDN5" s="20"/>
      <c r="MDO5" s="196"/>
      <c r="MDP5" s="197"/>
      <c r="MDQ5" s="198"/>
      <c r="MDR5" s="196"/>
      <c r="MDS5" s="197"/>
      <c r="MDT5" s="198"/>
      <c r="MDU5" s="196"/>
      <c r="MDV5" s="197"/>
      <c r="MDW5" s="198"/>
      <c r="MDX5" s="196"/>
      <c r="MDY5" s="197"/>
      <c r="MDZ5" s="198"/>
      <c r="MEA5" s="20"/>
      <c r="MEB5" s="196"/>
      <c r="MEC5" s="197"/>
      <c r="MED5" s="198"/>
      <c r="MEE5" s="196"/>
      <c r="MEF5" s="197"/>
      <c r="MEG5" s="198"/>
      <c r="MEH5" s="196"/>
      <c r="MEI5" s="197"/>
      <c r="MEJ5" s="198"/>
      <c r="MEK5" s="196"/>
      <c r="MEL5" s="197"/>
      <c r="MEM5" s="198"/>
      <c r="MEN5" s="20"/>
      <c r="MEO5" s="196"/>
      <c r="MEP5" s="197"/>
      <c r="MEQ5" s="198"/>
      <c r="MER5" s="196"/>
      <c r="MES5" s="197"/>
      <c r="MET5" s="198"/>
      <c r="MEU5" s="196"/>
      <c r="MEV5" s="197"/>
      <c r="MEW5" s="198"/>
      <c r="MEX5" s="196"/>
      <c r="MEY5" s="197"/>
      <c r="MEZ5" s="198"/>
      <c r="MFA5" s="20"/>
      <c r="MFB5" s="196"/>
      <c r="MFC5" s="197"/>
      <c r="MFD5" s="198"/>
      <c r="MFE5" s="196"/>
      <c r="MFF5" s="197"/>
      <c r="MFG5" s="198"/>
      <c r="MFH5" s="196"/>
      <c r="MFI5" s="197"/>
      <c r="MFJ5" s="198"/>
      <c r="MFK5" s="196"/>
      <c r="MFL5" s="197"/>
      <c r="MFM5" s="198"/>
      <c r="MFN5" s="20"/>
      <c r="MFO5" s="196"/>
      <c r="MFP5" s="197"/>
      <c r="MFQ5" s="198"/>
      <c r="MFR5" s="196"/>
      <c r="MFS5" s="197"/>
      <c r="MFT5" s="198"/>
      <c r="MFU5" s="196"/>
      <c r="MFV5" s="197"/>
      <c r="MFW5" s="198"/>
      <c r="MFX5" s="196"/>
      <c r="MFY5" s="197"/>
      <c r="MFZ5" s="198"/>
      <c r="MGA5" s="20"/>
      <c r="MGB5" s="196"/>
      <c r="MGC5" s="197"/>
      <c r="MGD5" s="198"/>
      <c r="MGE5" s="196"/>
      <c r="MGF5" s="197"/>
      <c r="MGG5" s="198"/>
      <c r="MGH5" s="196"/>
      <c r="MGI5" s="197"/>
      <c r="MGJ5" s="198"/>
      <c r="MGK5" s="196"/>
      <c r="MGL5" s="197"/>
      <c r="MGM5" s="198"/>
      <c r="MGN5" s="20"/>
      <c r="MGO5" s="196"/>
      <c r="MGP5" s="197"/>
      <c r="MGQ5" s="198"/>
      <c r="MGR5" s="196"/>
      <c r="MGS5" s="197"/>
      <c r="MGT5" s="198"/>
      <c r="MGU5" s="196"/>
      <c r="MGV5" s="197"/>
      <c r="MGW5" s="198"/>
      <c r="MGX5" s="196"/>
      <c r="MGY5" s="197"/>
      <c r="MGZ5" s="198"/>
      <c r="MHA5" s="20"/>
      <c r="MHB5" s="196"/>
      <c r="MHC5" s="197"/>
      <c r="MHD5" s="198"/>
      <c r="MHE5" s="196"/>
      <c r="MHF5" s="197"/>
      <c r="MHG5" s="198"/>
      <c r="MHH5" s="196"/>
      <c r="MHI5" s="197"/>
      <c r="MHJ5" s="198"/>
      <c r="MHK5" s="196"/>
      <c r="MHL5" s="197"/>
      <c r="MHM5" s="198"/>
      <c r="MHN5" s="20"/>
      <c r="MHO5" s="196"/>
      <c r="MHP5" s="197"/>
      <c r="MHQ5" s="198"/>
      <c r="MHR5" s="196"/>
      <c r="MHS5" s="197"/>
      <c r="MHT5" s="198"/>
      <c r="MHU5" s="196"/>
      <c r="MHV5" s="197"/>
      <c r="MHW5" s="198"/>
      <c r="MHX5" s="196"/>
      <c r="MHY5" s="197"/>
      <c r="MHZ5" s="198"/>
      <c r="MIA5" s="20"/>
      <c r="MIB5" s="196"/>
      <c r="MIC5" s="197"/>
      <c r="MID5" s="198"/>
      <c r="MIE5" s="196"/>
      <c r="MIF5" s="197"/>
      <c r="MIG5" s="198"/>
      <c r="MIH5" s="196"/>
      <c r="MII5" s="197"/>
      <c r="MIJ5" s="198"/>
      <c r="MIK5" s="196"/>
      <c r="MIL5" s="197"/>
      <c r="MIM5" s="198"/>
      <c r="MIN5" s="20"/>
      <c r="MIO5" s="196"/>
      <c r="MIP5" s="197"/>
      <c r="MIQ5" s="198"/>
      <c r="MIR5" s="196"/>
      <c r="MIS5" s="197"/>
      <c r="MIT5" s="198"/>
      <c r="MIU5" s="196"/>
      <c r="MIV5" s="197"/>
      <c r="MIW5" s="198"/>
      <c r="MIX5" s="196"/>
      <c r="MIY5" s="197"/>
      <c r="MIZ5" s="198"/>
      <c r="MJA5" s="20"/>
      <c r="MJB5" s="196"/>
      <c r="MJC5" s="197"/>
      <c r="MJD5" s="198"/>
      <c r="MJE5" s="196"/>
      <c r="MJF5" s="197"/>
      <c r="MJG5" s="198"/>
      <c r="MJH5" s="196"/>
      <c r="MJI5" s="197"/>
      <c r="MJJ5" s="198"/>
      <c r="MJK5" s="196"/>
      <c r="MJL5" s="197"/>
      <c r="MJM5" s="198"/>
      <c r="MJN5" s="20"/>
      <c r="MJO5" s="196"/>
      <c r="MJP5" s="197"/>
      <c r="MJQ5" s="198"/>
      <c r="MJR5" s="196"/>
      <c r="MJS5" s="197"/>
      <c r="MJT5" s="198"/>
      <c r="MJU5" s="196"/>
      <c r="MJV5" s="197"/>
      <c r="MJW5" s="198"/>
      <c r="MJX5" s="196"/>
      <c r="MJY5" s="197"/>
      <c r="MJZ5" s="198"/>
      <c r="MKA5" s="20"/>
      <c r="MKB5" s="196"/>
      <c r="MKC5" s="197"/>
      <c r="MKD5" s="198"/>
      <c r="MKE5" s="196"/>
      <c r="MKF5" s="197"/>
      <c r="MKG5" s="198"/>
      <c r="MKH5" s="196"/>
      <c r="MKI5" s="197"/>
      <c r="MKJ5" s="198"/>
      <c r="MKK5" s="196"/>
      <c r="MKL5" s="197"/>
      <c r="MKM5" s="198"/>
      <c r="MKN5" s="20"/>
      <c r="MKO5" s="196"/>
      <c r="MKP5" s="197"/>
      <c r="MKQ5" s="198"/>
      <c r="MKR5" s="196"/>
      <c r="MKS5" s="197"/>
      <c r="MKT5" s="198"/>
      <c r="MKU5" s="196"/>
      <c r="MKV5" s="197"/>
      <c r="MKW5" s="198"/>
      <c r="MKX5" s="196"/>
      <c r="MKY5" s="197"/>
      <c r="MKZ5" s="198"/>
      <c r="MLA5" s="20"/>
      <c r="MLB5" s="196"/>
      <c r="MLC5" s="197"/>
      <c r="MLD5" s="198"/>
      <c r="MLE5" s="196"/>
      <c r="MLF5" s="197"/>
      <c r="MLG5" s="198"/>
      <c r="MLH5" s="196"/>
      <c r="MLI5" s="197"/>
      <c r="MLJ5" s="198"/>
      <c r="MLK5" s="196"/>
      <c r="MLL5" s="197"/>
      <c r="MLM5" s="198"/>
      <c r="MLN5" s="20"/>
      <c r="MLO5" s="196"/>
      <c r="MLP5" s="197"/>
      <c r="MLQ5" s="198"/>
      <c r="MLR5" s="196"/>
      <c r="MLS5" s="197"/>
      <c r="MLT5" s="198"/>
      <c r="MLU5" s="196"/>
      <c r="MLV5" s="197"/>
      <c r="MLW5" s="198"/>
      <c r="MLX5" s="196"/>
      <c r="MLY5" s="197"/>
      <c r="MLZ5" s="198"/>
      <c r="MMA5" s="20"/>
      <c r="MMB5" s="196"/>
      <c r="MMC5" s="197"/>
      <c r="MMD5" s="198"/>
      <c r="MME5" s="196"/>
      <c r="MMF5" s="197"/>
      <c r="MMG5" s="198"/>
      <c r="MMH5" s="196"/>
      <c r="MMI5" s="197"/>
      <c r="MMJ5" s="198"/>
      <c r="MMK5" s="196"/>
      <c r="MML5" s="197"/>
      <c r="MMM5" s="198"/>
      <c r="MMN5" s="20"/>
      <c r="MMO5" s="196"/>
      <c r="MMP5" s="197"/>
      <c r="MMQ5" s="198"/>
      <c r="MMR5" s="196"/>
      <c r="MMS5" s="197"/>
      <c r="MMT5" s="198"/>
      <c r="MMU5" s="196"/>
      <c r="MMV5" s="197"/>
      <c r="MMW5" s="198"/>
      <c r="MMX5" s="196"/>
      <c r="MMY5" s="197"/>
      <c r="MMZ5" s="198"/>
      <c r="MNA5" s="20"/>
      <c r="MNB5" s="196"/>
      <c r="MNC5" s="197"/>
      <c r="MND5" s="198"/>
      <c r="MNE5" s="196"/>
      <c r="MNF5" s="197"/>
      <c r="MNG5" s="198"/>
      <c r="MNH5" s="196"/>
      <c r="MNI5" s="197"/>
      <c r="MNJ5" s="198"/>
      <c r="MNK5" s="196"/>
      <c r="MNL5" s="197"/>
      <c r="MNM5" s="198"/>
      <c r="MNN5" s="20"/>
      <c r="MNO5" s="196"/>
      <c r="MNP5" s="197"/>
      <c r="MNQ5" s="198"/>
      <c r="MNR5" s="196"/>
      <c r="MNS5" s="197"/>
      <c r="MNT5" s="198"/>
      <c r="MNU5" s="196"/>
      <c r="MNV5" s="197"/>
      <c r="MNW5" s="198"/>
      <c r="MNX5" s="196"/>
      <c r="MNY5" s="197"/>
      <c r="MNZ5" s="198"/>
      <c r="MOA5" s="20"/>
      <c r="MOB5" s="196"/>
      <c r="MOC5" s="197"/>
      <c r="MOD5" s="198"/>
      <c r="MOE5" s="196"/>
      <c r="MOF5" s="197"/>
      <c r="MOG5" s="198"/>
      <c r="MOH5" s="196"/>
      <c r="MOI5" s="197"/>
      <c r="MOJ5" s="198"/>
      <c r="MOK5" s="196"/>
      <c r="MOL5" s="197"/>
      <c r="MOM5" s="198"/>
      <c r="MON5" s="20"/>
      <c r="MOO5" s="196"/>
      <c r="MOP5" s="197"/>
      <c r="MOQ5" s="198"/>
      <c r="MOR5" s="196"/>
      <c r="MOS5" s="197"/>
      <c r="MOT5" s="198"/>
      <c r="MOU5" s="196"/>
      <c r="MOV5" s="197"/>
      <c r="MOW5" s="198"/>
      <c r="MOX5" s="196"/>
      <c r="MOY5" s="197"/>
      <c r="MOZ5" s="198"/>
      <c r="MPA5" s="20"/>
      <c r="MPB5" s="196"/>
      <c r="MPC5" s="197"/>
      <c r="MPD5" s="198"/>
      <c r="MPE5" s="196"/>
      <c r="MPF5" s="197"/>
      <c r="MPG5" s="198"/>
      <c r="MPH5" s="196"/>
      <c r="MPI5" s="197"/>
      <c r="MPJ5" s="198"/>
      <c r="MPK5" s="196"/>
      <c r="MPL5" s="197"/>
      <c r="MPM5" s="198"/>
      <c r="MPN5" s="20"/>
      <c r="MPO5" s="196"/>
      <c r="MPP5" s="197"/>
      <c r="MPQ5" s="198"/>
      <c r="MPR5" s="196"/>
      <c r="MPS5" s="197"/>
      <c r="MPT5" s="198"/>
      <c r="MPU5" s="196"/>
      <c r="MPV5" s="197"/>
      <c r="MPW5" s="198"/>
      <c r="MPX5" s="196"/>
      <c r="MPY5" s="197"/>
      <c r="MPZ5" s="198"/>
      <c r="MQA5" s="20"/>
      <c r="MQB5" s="196"/>
      <c r="MQC5" s="197"/>
      <c r="MQD5" s="198"/>
      <c r="MQE5" s="196"/>
      <c r="MQF5" s="197"/>
      <c r="MQG5" s="198"/>
      <c r="MQH5" s="196"/>
      <c r="MQI5" s="197"/>
      <c r="MQJ5" s="198"/>
      <c r="MQK5" s="196"/>
      <c r="MQL5" s="197"/>
      <c r="MQM5" s="198"/>
      <c r="MQN5" s="20"/>
      <c r="MQO5" s="196"/>
      <c r="MQP5" s="197"/>
      <c r="MQQ5" s="198"/>
      <c r="MQR5" s="196"/>
      <c r="MQS5" s="197"/>
      <c r="MQT5" s="198"/>
      <c r="MQU5" s="196"/>
      <c r="MQV5" s="197"/>
      <c r="MQW5" s="198"/>
      <c r="MQX5" s="196"/>
      <c r="MQY5" s="197"/>
      <c r="MQZ5" s="198"/>
      <c r="MRA5" s="20"/>
      <c r="MRB5" s="196"/>
      <c r="MRC5" s="197"/>
      <c r="MRD5" s="198"/>
      <c r="MRE5" s="196"/>
      <c r="MRF5" s="197"/>
      <c r="MRG5" s="198"/>
      <c r="MRH5" s="196"/>
      <c r="MRI5" s="197"/>
      <c r="MRJ5" s="198"/>
      <c r="MRK5" s="196"/>
      <c r="MRL5" s="197"/>
      <c r="MRM5" s="198"/>
      <c r="MRN5" s="20"/>
      <c r="MRO5" s="196"/>
      <c r="MRP5" s="197"/>
      <c r="MRQ5" s="198"/>
      <c r="MRR5" s="196"/>
      <c r="MRS5" s="197"/>
      <c r="MRT5" s="198"/>
      <c r="MRU5" s="196"/>
      <c r="MRV5" s="197"/>
      <c r="MRW5" s="198"/>
      <c r="MRX5" s="196"/>
      <c r="MRY5" s="197"/>
      <c r="MRZ5" s="198"/>
      <c r="MSA5" s="20"/>
      <c r="MSB5" s="196"/>
      <c r="MSC5" s="197"/>
      <c r="MSD5" s="198"/>
      <c r="MSE5" s="196"/>
      <c r="MSF5" s="197"/>
      <c r="MSG5" s="198"/>
      <c r="MSH5" s="196"/>
      <c r="MSI5" s="197"/>
      <c r="MSJ5" s="198"/>
      <c r="MSK5" s="196"/>
      <c r="MSL5" s="197"/>
      <c r="MSM5" s="198"/>
      <c r="MSN5" s="20"/>
      <c r="MSO5" s="196"/>
      <c r="MSP5" s="197"/>
      <c r="MSQ5" s="198"/>
      <c r="MSR5" s="196"/>
      <c r="MSS5" s="197"/>
      <c r="MST5" s="198"/>
      <c r="MSU5" s="196"/>
      <c r="MSV5" s="197"/>
      <c r="MSW5" s="198"/>
      <c r="MSX5" s="196"/>
      <c r="MSY5" s="197"/>
      <c r="MSZ5" s="198"/>
      <c r="MTA5" s="20"/>
      <c r="MTB5" s="196"/>
      <c r="MTC5" s="197"/>
      <c r="MTD5" s="198"/>
      <c r="MTE5" s="196"/>
      <c r="MTF5" s="197"/>
      <c r="MTG5" s="198"/>
      <c r="MTH5" s="196"/>
      <c r="MTI5" s="197"/>
      <c r="MTJ5" s="198"/>
      <c r="MTK5" s="196"/>
      <c r="MTL5" s="197"/>
      <c r="MTM5" s="198"/>
      <c r="MTN5" s="20"/>
      <c r="MTO5" s="196"/>
      <c r="MTP5" s="197"/>
      <c r="MTQ5" s="198"/>
      <c r="MTR5" s="196"/>
      <c r="MTS5" s="197"/>
      <c r="MTT5" s="198"/>
      <c r="MTU5" s="196"/>
      <c r="MTV5" s="197"/>
      <c r="MTW5" s="198"/>
      <c r="MTX5" s="196"/>
      <c r="MTY5" s="197"/>
      <c r="MTZ5" s="198"/>
      <c r="MUA5" s="20"/>
      <c r="MUB5" s="196"/>
      <c r="MUC5" s="197"/>
      <c r="MUD5" s="198"/>
      <c r="MUE5" s="196"/>
      <c r="MUF5" s="197"/>
      <c r="MUG5" s="198"/>
      <c r="MUH5" s="196"/>
      <c r="MUI5" s="197"/>
      <c r="MUJ5" s="198"/>
      <c r="MUK5" s="196"/>
      <c r="MUL5" s="197"/>
      <c r="MUM5" s="198"/>
      <c r="MUN5" s="20"/>
      <c r="MUO5" s="196"/>
      <c r="MUP5" s="197"/>
      <c r="MUQ5" s="198"/>
      <c r="MUR5" s="196"/>
      <c r="MUS5" s="197"/>
      <c r="MUT5" s="198"/>
      <c r="MUU5" s="196"/>
      <c r="MUV5" s="197"/>
      <c r="MUW5" s="198"/>
      <c r="MUX5" s="196"/>
      <c r="MUY5" s="197"/>
      <c r="MUZ5" s="198"/>
      <c r="MVA5" s="20"/>
      <c r="MVB5" s="196"/>
      <c r="MVC5" s="197"/>
      <c r="MVD5" s="198"/>
      <c r="MVE5" s="196"/>
      <c r="MVF5" s="197"/>
      <c r="MVG5" s="198"/>
      <c r="MVH5" s="196"/>
      <c r="MVI5" s="197"/>
      <c r="MVJ5" s="198"/>
      <c r="MVK5" s="196"/>
      <c r="MVL5" s="197"/>
      <c r="MVM5" s="198"/>
      <c r="MVN5" s="20"/>
      <c r="MVO5" s="196"/>
      <c r="MVP5" s="197"/>
      <c r="MVQ5" s="198"/>
      <c r="MVR5" s="196"/>
      <c r="MVS5" s="197"/>
      <c r="MVT5" s="198"/>
      <c r="MVU5" s="196"/>
      <c r="MVV5" s="197"/>
      <c r="MVW5" s="198"/>
      <c r="MVX5" s="196"/>
      <c r="MVY5" s="197"/>
      <c r="MVZ5" s="198"/>
      <c r="MWA5" s="20"/>
      <c r="MWB5" s="196"/>
      <c r="MWC5" s="197"/>
      <c r="MWD5" s="198"/>
      <c r="MWE5" s="196"/>
      <c r="MWF5" s="197"/>
      <c r="MWG5" s="198"/>
      <c r="MWH5" s="196"/>
      <c r="MWI5" s="197"/>
      <c r="MWJ5" s="198"/>
      <c r="MWK5" s="196"/>
      <c r="MWL5" s="197"/>
      <c r="MWM5" s="198"/>
      <c r="MWN5" s="20"/>
      <c r="MWO5" s="196"/>
      <c r="MWP5" s="197"/>
      <c r="MWQ5" s="198"/>
      <c r="MWR5" s="196"/>
      <c r="MWS5" s="197"/>
      <c r="MWT5" s="198"/>
      <c r="MWU5" s="196"/>
      <c r="MWV5" s="197"/>
      <c r="MWW5" s="198"/>
      <c r="MWX5" s="196"/>
      <c r="MWY5" s="197"/>
      <c r="MWZ5" s="198"/>
      <c r="MXA5" s="20"/>
      <c r="MXB5" s="196"/>
      <c r="MXC5" s="197"/>
      <c r="MXD5" s="198"/>
      <c r="MXE5" s="196"/>
      <c r="MXF5" s="197"/>
      <c r="MXG5" s="198"/>
      <c r="MXH5" s="196"/>
      <c r="MXI5" s="197"/>
      <c r="MXJ5" s="198"/>
      <c r="MXK5" s="196"/>
      <c r="MXL5" s="197"/>
      <c r="MXM5" s="198"/>
      <c r="MXN5" s="20"/>
      <c r="MXO5" s="196"/>
      <c r="MXP5" s="197"/>
      <c r="MXQ5" s="198"/>
      <c r="MXR5" s="196"/>
      <c r="MXS5" s="197"/>
      <c r="MXT5" s="198"/>
      <c r="MXU5" s="196"/>
      <c r="MXV5" s="197"/>
      <c r="MXW5" s="198"/>
      <c r="MXX5" s="196"/>
      <c r="MXY5" s="197"/>
      <c r="MXZ5" s="198"/>
      <c r="MYA5" s="20"/>
      <c r="MYB5" s="196"/>
      <c r="MYC5" s="197"/>
      <c r="MYD5" s="198"/>
      <c r="MYE5" s="196"/>
      <c r="MYF5" s="197"/>
      <c r="MYG5" s="198"/>
      <c r="MYH5" s="196"/>
      <c r="MYI5" s="197"/>
      <c r="MYJ5" s="198"/>
      <c r="MYK5" s="196"/>
      <c r="MYL5" s="197"/>
      <c r="MYM5" s="198"/>
      <c r="MYN5" s="20"/>
      <c r="MYO5" s="196"/>
      <c r="MYP5" s="197"/>
      <c r="MYQ5" s="198"/>
      <c r="MYR5" s="196"/>
      <c r="MYS5" s="197"/>
      <c r="MYT5" s="198"/>
      <c r="MYU5" s="196"/>
      <c r="MYV5" s="197"/>
      <c r="MYW5" s="198"/>
      <c r="MYX5" s="196"/>
      <c r="MYY5" s="197"/>
      <c r="MYZ5" s="198"/>
      <c r="MZA5" s="20"/>
      <c r="MZB5" s="196"/>
      <c r="MZC5" s="197"/>
      <c r="MZD5" s="198"/>
      <c r="MZE5" s="196"/>
      <c r="MZF5" s="197"/>
      <c r="MZG5" s="198"/>
      <c r="MZH5" s="196"/>
      <c r="MZI5" s="197"/>
      <c r="MZJ5" s="198"/>
      <c r="MZK5" s="196"/>
      <c r="MZL5" s="197"/>
      <c r="MZM5" s="198"/>
      <c r="MZN5" s="20"/>
      <c r="MZO5" s="196"/>
      <c r="MZP5" s="197"/>
      <c r="MZQ5" s="198"/>
      <c r="MZR5" s="196"/>
      <c r="MZS5" s="197"/>
      <c r="MZT5" s="198"/>
      <c r="MZU5" s="196"/>
      <c r="MZV5" s="197"/>
      <c r="MZW5" s="198"/>
      <c r="MZX5" s="196"/>
      <c r="MZY5" s="197"/>
      <c r="MZZ5" s="198"/>
      <c r="NAA5" s="20"/>
      <c r="NAB5" s="196"/>
      <c r="NAC5" s="197"/>
      <c r="NAD5" s="198"/>
      <c r="NAE5" s="196"/>
      <c r="NAF5" s="197"/>
      <c r="NAG5" s="198"/>
      <c r="NAH5" s="196"/>
      <c r="NAI5" s="197"/>
      <c r="NAJ5" s="198"/>
      <c r="NAK5" s="196"/>
      <c r="NAL5" s="197"/>
      <c r="NAM5" s="198"/>
      <c r="NAN5" s="20"/>
      <c r="NAO5" s="196"/>
      <c r="NAP5" s="197"/>
      <c r="NAQ5" s="198"/>
      <c r="NAR5" s="196"/>
      <c r="NAS5" s="197"/>
      <c r="NAT5" s="198"/>
      <c r="NAU5" s="196"/>
      <c r="NAV5" s="197"/>
      <c r="NAW5" s="198"/>
      <c r="NAX5" s="196"/>
      <c r="NAY5" s="197"/>
      <c r="NAZ5" s="198"/>
      <c r="NBA5" s="20"/>
      <c r="NBB5" s="196"/>
      <c r="NBC5" s="197"/>
      <c r="NBD5" s="198"/>
      <c r="NBE5" s="196"/>
      <c r="NBF5" s="197"/>
      <c r="NBG5" s="198"/>
      <c r="NBH5" s="196"/>
      <c r="NBI5" s="197"/>
      <c r="NBJ5" s="198"/>
      <c r="NBK5" s="196"/>
      <c r="NBL5" s="197"/>
      <c r="NBM5" s="198"/>
      <c r="NBN5" s="20"/>
      <c r="NBO5" s="196"/>
      <c r="NBP5" s="197"/>
      <c r="NBQ5" s="198"/>
      <c r="NBR5" s="196"/>
      <c r="NBS5" s="197"/>
      <c r="NBT5" s="198"/>
      <c r="NBU5" s="196"/>
      <c r="NBV5" s="197"/>
      <c r="NBW5" s="198"/>
      <c r="NBX5" s="196"/>
      <c r="NBY5" s="197"/>
      <c r="NBZ5" s="198"/>
      <c r="NCA5" s="20"/>
      <c r="NCB5" s="196"/>
      <c r="NCC5" s="197"/>
      <c r="NCD5" s="198"/>
      <c r="NCE5" s="196"/>
      <c r="NCF5" s="197"/>
      <c r="NCG5" s="198"/>
      <c r="NCH5" s="196"/>
      <c r="NCI5" s="197"/>
      <c r="NCJ5" s="198"/>
      <c r="NCK5" s="196"/>
      <c r="NCL5" s="197"/>
      <c r="NCM5" s="198"/>
      <c r="NCN5" s="20"/>
      <c r="NCO5" s="196"/>
      <c r="NCP5" s="197"/>
      <c r="NCQ5" s="198"/>
      <c r="NCR5" s="196"/>
      <c r="NCS5" s="197"/>
      <c r="NCT5" s="198"/>
      <c r="NCU5" s="196"/>
      <c r="NCV5" s="197"/>
      <c r="NCW5" s="198"/>
      <c r="NCX5" s="196"/>
      <c r="NCY5" s="197"/>
      <c r="NCZ5" s="198"/>
      <c r="NDA5" s="20"/>
      <c r="NDB5" s="196"/>
      <c r="NDC5" s="197"/>
      <c r="NDD5" s="198"/>
      <c r="NDE5" s="196"/>
      <c r="NDF5" s="197"/>
      <c r="NDG5" s="198"/>
      <c r="NDH5" s="196"/>
      <c r="NDI5" s="197"/>
      <c r="NDJ5" s="198"/>
      <c r="NDK5" s="196"/>
      <c r="NDL5" s="197"/>
      <c r="NDM5" s="198"/>
      <c r="NDN5" s="20"/>
      <c r="NDO5" s="196"/>
      <c r="NDP5" s="197"/>
      <c r="NDQ5" s="198"/>
      <c r="NDR5" s="196"/>
      <c r="NDS5" s="197"/>
      <c r="NDT5" s="198"/>
      <c r="NDU5" s="196"/>
      <c r="NDV5" s="197"/>
      <c r="NDW5" s="198"/>
      <c r="NDX5" s="196"/>
      <c r="NDY5" s="197"/>
      <c r="NDZ5" s="198"/>
      <c r="NEA5" s="20"/>
      <c r="NEB5" s="196"/>
      <c r="NEC5" s="197"/>
      <c r="NED5" s="198"/>
      <c r="NEE5" s="196"/>
      <c r="NEF5" s="197"/>
      <c r="NEG5" s="198"/>
      <c r="NEH5" s="196"/>
      <c r="NEI5" s="197"/>
      <c r="NEJ5" s="198"/>
      <c r="NEK5" s="196"/>
      <c r="NEL5" s="197"/>
      <c r="NEM5" s="198"/>
      <c r="NEN5" s="20"/>
      <c r="NEO5" s="196"/>
      <c r="NEP5" s="197"/>
      <c r="NEQ5" s="198"/>
      <c r="NER5" s="196"/>
      <c r="NES5" s="197"/>
      <c r="NET5" s="198"/>
      <c r="NEU5" s="196"/>
      <c r="NEV5" s="197"/>
      <c r="NEW5" s="198"/>
      <c r="NEX5" s="196"/>
      <c r="NEY5" s="197"/>
      <c r="NEZ5" s="198"/>
      <c r="NFA5" s="20"/>
      <c r="NFB5" s="196"/>
      <c r="NFC5" s="197"/>
      <c r="NFD5" s="198"/>
      <c r="NFE5" s="196"/>
      <c r="NFF5" s="197"/>
      <c r="NFG5" s="198"/>
      <c r="NFH5" s="196"/>
      <c r="NFI5" s="197"/>
      <c r="NFJ5" s="198"/>
      <c r="NFK5" s="196"/>
      <c r="NFL5" s="197"/>
      <c r="NFM5" s="198"/>
      <c r="NFN5" s="20"/>
      <c r="NFO5" s="196"/>
      <c r="NFP5" s="197"/>
      <c r="NFQ5" s="198"/>
      <c r="NFR5" s="196"/>
      <c r="NFS5" s="197"/>
      <c r="NFT5" s="198"/>
      <c r="NFU5" s="196"/>
      <c r="NFV5" s="197"/>
      <c r="NFW5" s="198"/>
      <c r="NFX5" s="196"/>
      <c r="NFY5" s="197"/>
      <c r="NFZ5" s="198"/>
      <c r="NGA5" s="20"/>
      <c r="NGB5" s="196"/>
      <c r="NGC5" s="197"/>
      <c r="NGD5" s="198"/>
      <c r="NGE5" s="196"/>
      <c r="NGF5" s="197"/>
      <c r="NGG5" s="198"/>
      <c r="NGH5" s="196"/>
      <c r="NGI5" s="197"/>
      <c r="NGJ5" s="198"/>
      <c r="NGK5" s="196"/>
      <c r="NGL5" s="197"/>
      <c r="NGM5" s="198"/>
      <c r="NGN5" s="20"/>
      <c r="NGO5" s="196"/>
      <c r="NGP5" s="197"/>
      <c r="NGQ5" s="198"/>
      <c r="NGR5" s="196"/>
      <c r="NGS5" s="197"/>
      <c r="NGT5" s="198"/>
      <c r="NGU5" s="196"/>
      <c r="NGV5" s="197"/>
      <c r="NGW5" s="198"/>
      <c r="NGX5" s="196"/>
      <c r="NGY5" s="197"/>
      <c r="NGZ5" s="198"/>
      <c r="NHA5" s="20"/>
      <c r="NHB5" s="196"/>
      <c r="NHC5" s="197"/>
      <c r="NHD5" s="198"/>
      <c r="NHE5" s="196"/>
      <c r="NHF5" s="197"/>
      <c r="NHG5" s="198"/>
      <c r="NHH5" s="196"/>
      <c r="NHI5" s="197"/>
      <c r="NHJ5" s="198"/>
      <c r="NHK5" s="196"/>
      <c r="NHL5" s="197"/>
      <c r="NHM5" s="198"/>
      <c r="NHN5" s="20"/>
      <c r="NHO5" s="196"/>
      <c r="NHP5" s="197"/>
      <c r="NHQ5" s="198"/>
      <c r="NHR5" s="196"/>
      <c r="NHS5" s="197"/>
      <c r="NHT5" s="198"/>
      <c r="NHU5" s="196"/>
      <c r="NHV5" s="197"/>
      <c r="NHW5" s="198"/>
      <c r="NHX5" s="196"/>
      <c r="NHY5" s="197"/>
      <c r="NHZ5" s="198"/>
      <c r="NIA5" s="20"/>
      <c r="NIB5" s="196"/>
      <c r="NIC5" s="197"/>
      <c r="NID5" s="198"/>
      <c r="NIE5" s="196"/>
      <c r="NIF5" s="197"/>
      <c r="NIG5" s="198"/>
      <c r="NIH5" s="196"/>
      <c r="NII5" s="197"/>
      <c r="NIJ5" s="198"/>
      <c r="NIK5" s="196"/>
      <c r="NIL5" s="197"/>
      <c r="NIM5" s="198"/>
      <c r="NIN5" s="20"/>
      <c r="NIO5" s="196"/>
      <c r="NIP5" s="197"/>
      <c r="NIQ5" s="198"/>
      <c r="NIR5" s="196"/>
      <c r="NIS5" s="197"/>
      <c r="NIT5" s="198"/>
      <c r="NIU5" s="196"/>
      <c r="NIV5" s="197"/>
      <c r="NIW5" s="198"/>
      <c r="NIX5" s="196"/>
      <c r="NIY5" s="197"/>
      <c r="NIZ5" s="198"/>
      <c r="NJA5" s="20"/>
      <c r="NJB5" s="196"/>
      <c r="NJC5" s="197"/>
      <c r="NJD5" s="198"/>
      <c r="NJE5" s="196"/>
      <c r="NJF5" s="197"/>
      <c r="NJG5" s="198"/>
      <c r="NJH5" s="196"/>
      <c r="NJI5" s="197"/>
      <c r="NJJ5" s="198"/>
      <c r="NJK5" s="196"/>
      <c r="NJL5" s="197"/>
      <c r="NJM5" s="198"/>
      <c r="NJN5" s="20"/>
      <c r="NJO5" s="196"/>
      <c r="NJP5" s="197"/>
      <c r="NJQ5" s="198"/>
      <c r="NJR5" s="196"/>
      <c r="NJS5" s="197"/>
      <c r="NJT5" s="198"/>
      <c r="NJU5" s="196"/>
      <c r="NJV5" s="197"/>
      <c r="NJW5" s="198"/>
      <c r="NJX5" s="196"/>
      <c r="NJY5" s="197"/>
      <c r="NJZ5" s="198"/>
      <c r="NKA5" s="20"/>
      <c r="NKB5" s="196"/>
      <c r="NKC5" s="197"/>
      <c r="NKD5" s="198"/>
      <c r="NKE5" s="196"/>
      <c r="NKF5" s="197"/>
      <c r="NKG5" s="198"/>
      <c r="NKH5" s="196"/>
      <c r="NKI5" s="197"/>
      <c r="NKJ5" s="198"/>
      <c r="NKK5" s="196"/>
      <c r="NKL5" s="197"/>
      <c r="NKM5" s="198"/>
      <c r="NKN5" s="20"/>
      <c r="NKO5" s="196"/>
      <c r="NKP5" s="197"/>
      <c r="NKQ5" s="198"/>
      <c r="NKR5" s="196"/>
      <c r="NKS5" s="197"/>
      <c r="NKT5" s="198"/>
      <c r="NKU5" s="196"/>
      <c r="NKV5" s="197"/>
      <c r="NKW5" s="198"/>
      <c r="NKX5" s="196"/>
      <c r="NKY5" s="197"/>
      <c r="NKZ5" s="198"/>
      <c r="NLA5" s="20"/>
      <c r="NLB5" s="196"/>
      <c r="NLC5" s="197"/>
      <c r="NLD5" s="198"/>
      <c r="NLE5" s="196"/>
      <c r="NLF5" s="197"/>
      <c r="NLG5" s="198"/>
      <c r="NLH5" s="196"/>
      <c r="NLI5" s="197"/>
      <c r="NLJ5" s="198"/>
      <c r="NLK5" s="196"/>
      <c r="NLL5" s="197"/>
      <c r="NLM5" s="198"/>
      <c r="NLN5" s="20"/>
      <c r="NLO5" s="196"/>
      <c r="NLP5" s="197"/>
      <c r="NLQ5" s="198"/>
      <c r="NLR5" s="196"/>
      <c r="NLS5" s="197"/>
      <c r="NLT5" s="198"/>
      <c r="NLU5" s="196"/>
      <c r="NLV5" s="197"/>
      <c r="NLW5" s="198"/>
      <c r="NLX5" s="196"/>
      <c r="NLY5" s="197"/>
      <c r="NLZ5" s="198"/>
      <c r="NMA5" s="20"/>
      <c r="NMB5" s="196"/>
      <c r="NMC5" s="197"/>
      <c r="NMD5" s="198"/>
      <c r="NME5" s="196"/>
      <c r="NMF5" s="197"/>
      <c r="NMG5" s="198"/>
      <c r="NMH5" s="196"/>
      <c r="NMI5" s="197"/>
      <c r="NMJ5" s="198"/>
      <c r="NMK5" s="196"/>
      <c r="NML5" s="197"/>
      <c r="NMM5" s="198"/>
      <c r="NMN5" s="20"/>
      <c r="NMO5" s="196"/>
      <c r="NMP5" s="197"/>
      <c r="NMQ5" s="198"/>
      <c r="NMR5" s="196"/>
      <c r="NMS5" s="197"/>
      <c r="NMT5" s="198"/>
      <c r="NMU5" s="196"/>
      <c r="NMV5" s="197"/>
      <c r="NMW5" s="198"/>
      <c r="NMX5" s="196"/>
      <c r="NMY5" s="197"/>
      <c r="NMZ5" s="198"/>
      <c r="NNA5" s="20"/>
      <c r="NNB5" s="196"/>
      <c r="NNC5" s="197"/>
      <c r="NND5" s="198"/>
      <c r="NNE5" s="196"/>
      <c r="NNF5" s="197"/>
      <c r="NNG5" s="198"/>
      <c r="NNH5" s="196"/>
      <c r="NNI5" s="197"/>
      <c r="NNJ5" s="198"/>
      <c r="NNK5" s="196"/>
      <c r="NNL5" s="197"/>
      <c r="NNM5" s="198"/>
      <c r="NNN5" s="20"/>
      <c r="NNO5" s="196"/>
      <c r="NNP5" s="197"/>
      <c r="NNQ5" s="198"/>
      <c r="NNR5" s="196"/>
      <c r="NNS5" s="197"/>
      <c r="NNT5" s="198"/>
      <c r="NNU5" s="196"/>
      <c r="NNV5" s="197"/>
      <c r="NNW5" s="198"/>
      <c r="NNX5" s="196"/>
      <c r="NNY5" s="197"/>
      <c r="NNZ5" s="198"/>
      <c r="NOA5" s="20"/>
      <c r="NOB5" s="196"/>
      <c r="NOC5" s="197"/>
      <c r="NOD5" s="198"/>
      <c r="NOE5" s="196"/>
      <c r="NOF5" s="197"/>
      <c r="NOG5" s="198"/>
      <c r="NOH5" s="196"/>
      <c r="NOI5" s="197"/>
      <c r="NOJ5" s="198"/>
      <c r="NOK5" s="196"/>
      <c r="NOL5" s="197"/>
      <c r="NOM5" s="198"/>
      <c r="NON5" s="20"/>
      <c r="NOO5" s="196"/>
      <c r="NOP5" s="197"/>
      <c r="NOQ5" s="198"/>
      <c r="NOR5" s="196"/>
      <c r="NOS5" s="197"/>
      <c r="NOT5" s="198"/>
      <c r="NOU5" s="196"/>
      <c r="NOV5" s="197"/>
      <c r="NOW5" s="198"/>
      <c r="NOX5" s="196"/>
      <c r="NOY5" s="197"/>
      <c r="NOZ5" s="198"/>
      <c r="NPA5" s="20"/>
      <c r="NPB5" s="196"/>
      <c r="NPC5" s="197"/>
      <c r="NPD5" s="198"/>
      <c r="NPE5" s="196"/>
      <c r="NPF5" s="197"/>
      <c r="NPG5" s="198"/>
      <c r="NPH5" s="196"/>
      <c r="NPI5" s="197"/>
      <c r="NPJ5" s="198"/>
      <c r="NPK5" s="196"/>
      <c r="NPL5" s="197"/>
      <c r="NPM5" s="198"/>
      <c r="NPN5" s="20"/>
      <c r="NPO5" s="196"/>
      <c r="NPP5" s="197"/>
      <c r="NPQ5" s="198"/>
      <c r="NPR5" s="196"/>
      <c r="NPS5" s="197"/>
      <c r="NPT5" s="198"/>
      <c r="NPU5" s="196"/>
      <c r="NPV5" s="197"/>
      <c r="NPW5" s="198"/>
      <c r="NPX5" s="196"/>
      <c r="NPY5" s="197"/>
      <c r="NPZ5" s="198"/>
      <c r="NQA5" s="20"/>
      <c r="NQB5" s="196"/>
      <c r="NQC5" s="197"/>
      <c r="NQD5" s="198"/>
      <c r="NQE5" s="196"/>
      <c r="NQF5" s="197"/>
      <c r="NQG5" s="198"/>
      <c r="NQH5" s="196"/>
      <c r="NQI5" s="197"/>
      <c r="NQJ5" s="198"/>
      <c r="NQK5" s="196"/>
      <c r="NQL5" s="197"/>
      <c r="NQM5" s="198"/>
      <c r="NQN5" s="20"/>
      <c r="NQO5" s="196"/>
      <c r="NQP5" s="197"/>
      <c r="NQQ5" s="198"/>
      <c r="NQR5" s="196"/>
      <c r="NQS5" s="197"/>
      <c r="NQT5" s="198"/>
      <c r="NQU5" s="196"/>
      <c r="NQV5" s="197"/>
      <c r="NQW5" s="198"/>
      <c r="NQX5" s="196"/>
      <c r="NQY5" s="197"/>
      <c r="NQZ5" s="198"/>
      <c r="NRA5" s="20"/>
      <c r="NRB5" s="196"/>
      <c r="NRC5" s="197"/>
      <c r="NRD5" s="198"/>
      <c r="NRE5" s="196"/>
      <c r="NRF5" s="197"/>
      <c r="NRG5" s="198"/>
      <c r="NRH5" s="196"/>
      <c r="NRI5" s="197"/>
      <c r="NRJ5" s="198"/>
      <c r="NRK5" s="196"/>
      <c r="NRL5" s="197"/>
      <c r="NRM5" s="198"/>
      <c r="NRN5" s="20"/>
      <c r="NRO5" s="196"/>
      <c r="NRP5" s="197"/>
      <c r="NRQ5" s="198"/>
      <c r="NRR5" s="196"/>
      <c r="NRS5" s="197"/>
      <c r="NRT5" s="198"/>
      <c r="NRU5" s="196"/>
      <c r="NRV5" s="197"/>
      <c r="NRW5" s="198"/>
      <c r="NRX5" s="196"/>
      <c r="NRY5" s="197"/>
      <c r="NRZ5" s="198"/>
      <c r="NSA5" s="20"/>
      <c r="NSB5" s="196"/>
      <c r="NSC5" s="197"/>
      <c r="NSD5" s="198"/>
      <c r="NSE5" s="196"/>
      <c r="NSF5" s="197"/>
      <c r="NSG5" s="198"/>
      <c r="NSH5" s="196"/>
      <c r="NSI5" s="197"/>
      <c r="NSJ5" s="198"/>
      <c r="NSK5" s="196"/>
      <c r="NSL5" s="197"/>
      <c r="NSM5" s="198"/>
      <c r="NSN5" s="20"/>
      <c r="NSO5" s="196"/>
      <c r="NSP5" s="197"/>
      <c r="NSQ5" s="198"/>
      <c r="NSR5" s="196"/>
      <c r="NSS5" s="197"/>
      <c r="NST5" s="198"/>
      <c r="NSU5" s="196"/>
      <c r="NSV5" s="197"/>
      <c r="NSW5" s="198"/>
      <c r="NSX5" s="196"/>
      <c r="NSY5" s="197"/>
      <c r="NSZ5" s="198"/>
      <c r="NTA5" s="20"/>
      <c r="NTB5" s="196"/>
      <c r="NTC5" s="197"/>
      <c r="NTD5" s="198"/>
      <c r="NTE5" s="196"/>
      <c r="NTF5" s="197"/>
      <c r="NTG5" s="198"/>
      <c r="NTH5" s="196"/>
      <c r="NTI5" s="197"/>
      <c r="NTJ5" s="198"/>
      <c r="NTK5" s="196"/>
      <c r="NTL5" s="197"/>
      <c r="NTM5" s="198"/>
      <c r="NTN5" s="20"/>
      <c r="NTO5" s="196"/>
      <c r="NTP5" s="197"/>
      <c r="NTQ5" s="198"/>
      <c r="NTR5" s="196"/>
      <c r="NTS5" s="197"/>
      <c r="NTT5" s="198"/>
      <c r="NTU5" s="196"/>
      <c r="NTV5" s="197"/>
      <c r="NTW5" s="198"/>
      <c r="NTX5" s="196"/>
      <c r="NTY5" s="197"/>
      <c r="NTZ5" s="198"/>
      <c r="NUA5" s="20"/>
      <c r="NUB5" s="196"/>
      <c r="NUC5" s="197"/>
      <c r="NUD5" s="198"/>
      <c r="NUE5" s="196"/>
      <c r="NUF5" s="197"/>
      <c r="NUG5" s="198"/>
      <c r="NUH5" s="196"/>
      <c r="NUI5" s="197"/>
      <c r="NUJ5" s="198"/>
      <c r="NUK5" s="196"/>
      <c r="NUL5" s="197"/>
      <c r="NUM5" s="198"/>
      <c r="NUN5" s="20"/>
      <c r="NUO5" s="196"/>
      <c r="NUP5" s="197"/>
      <c r="NUQ5" s="198"/>
      <c r="NUR5" s="196"/>
      <c r="NUS5" s="197"/>
      <c r="NUT5" s="198"/>
      <c r="NUU5" s="196"/>
      <c r="NUV5" s="197"/>
      <c r="NUW5" s="198"/>
      <c r="NUX5" s="196"/>
      <c r="NUY5" s="197"/>
      <c r="NUZ5" s="198"/>
      <c r="NVA5" s="20"/>
      <c r="NVB5" s="196"/>
      <c r="NVC5" s="197"/>
      <c r="NVD5" s="198"/>
      <c r="NVE5" s="196"/>
      <c r="NVF5" s="197"/>
      <c r="NVG5" s="198"/>
      <c r="NVH5" s="196"/>
      <c r="NVI5" s="197"/>
      <c r="NVJ5" s="198"/>
      <c r="NVK5" s="196"/>
      <c r="NVL5" s="197"/>
      <c r="NVM5" s="198"/>
      <c r="NVN5" s="20"/>
      <c r="NVO5" s="196"/>
      <c r="NVP5" s="197"/>
      <c r="NVQ5" s="198"/>
      <c r="NVR5" s="196"/>
      <c r="NVS5" s="197"/>
      <c r="NVT5" s="198"/>
      <c r="NVU5" s="196"/>
      <c r="NVV5" s="197"/>
      <c r="NVW5" s="198"/>
      <c r="NVX5" s="196"/>
      <c r="NVY5" s="197"/>
      <c r="NVZ5" s="198"/>
      <c r="NWA5" s="20"/>
      <c r="NWB5" s="196"/>
      <c r="NWC5" s="197"/>
      <c r="NWD5" s="198"/>
      <c r="NWE5" s="196"/>
      <c r="NWF5" s="197"/>
      <c r="NWG5" s="198"/>
      <c r="NWH5" s="196"/>
      <c r="NWI5" s="197"/>
      <c r="NWJ5" s="198"/>
      <c r="NWK5" s="196"/>
      <c r="NWL5" s="197"/>
      <c r="NWM5" s="198"/>
      <c r="NWN5" s="20"/>
      <c r="NWO5" s="196"/>
      <c r="NWP5" s="197"/>
      <c r="NWQ5" s="198"/>
      <c r="NWR5" s="196"/>
      <c r="NWS5" s="197"/>
      <c r="NWT5" s="198"/>
      <c r="NWU5" s="196"/>
      <c r="NWV5" s="197"/>
      <c r="NWW5" s="198"/>
      <c r="NWX5" s="196"/>
      <c r="NWY5" s="197"/>
      <c r="NWZ5" s="198"/>
      <c r="NXA5" s="20"/>
      <c r="NXB5" s="196"/>
      <c r="NXC5" s="197"/>
      <c r="NXD5" s="198"/>
      <c r="NXE5" s="196"/>
      <c r="NXF5" s="197"/>
      <c r="NXG5" s="198"/>
      <c r="NXH5" s="196"/>
      <c r="NXI5" s="197"/>
      <c r="NXJ5" s="198"/>
      <c r="NXK5" s="196"/>
      <c r="NXL5" s="197"/>
      <c r="NXM5" s="198"/>
      <c r="NXN5" s="20"/>
      <c r="NXO5" s="196"/>
      <c r="NXP5" s="197"/>
      <c r="NXQ5" s="198"/>
      <c r="NXR5" s="196"/>
      <c r="NXS5" s="197"/>
      <c r="NXT5" s="198"/>
      <c r="NXU5" s="196"/>
      <c r="NXV5" s="197"/>
      <c r="NXW5" s="198"/>
      <c r="NXX5" s="196"/>
      <c r="NXY5" s="197"/>
      <c r="NXZ5" s="198"/>
      <c r="NYA5" s="20"/>
      <c r="NYB5" s="196"/>
      <c r="NYC5" s="197"/>
      <c r="NYD5" s="198"/>
      <c r="NYE5" s="196"/>
      <c r="NYF5" s="197"/>
      <c r="NYG5" s="198"/>
      <c r="NYH5" s="196"/>
      <c r="NYI5" s="197"/>
      <c r="NYJ5" s="198"/>
      <c r="NYK5" s="196"/>
      <c r="NYL5" s="197"/>
      <c r="NYM5" s="198"/>
      <c r="NYN5" s="20"/>
      <c r="NYO5" s="196"/>
      <c r="NYP5" s="197"/>
      <c r="NYQ5" s="198"/>
      <c r="NYR5" s="196"/>
      <c r="NYS5" s="197"/>
      <c r="NYT5" s="198"/>
      <c r="NYU5" s="196"/>
      <c r="NYV5" s="197"/>
      <c r="NYW5" s="198"/>
      <c r="NYX5" s="196"/>
      <c r="NYY5" s="197"/>
      <c r="NYZ5" s="198"/>
      <c r="NZA5" s="20"/>
      <c r="NZB5" s="196"/>
      <c r="NZC5" s="197"/>
      <c r="NZD5" s="198"/>
      <c r="NZE5" s="196"/>
      <c r="NZF5" s="197"/>
      <c r="NZG5" s="198"/>
      <c r="NZH5" s="196"/>
      <c r="NZI5" s="197"/>
      <c r="NZJ5" s="198"/>
      <c r="NZK5" s="196"/>
      <c r="NZL5" s="197"/>
      <c r="NZM5" s="198"/>
      <c r="NZN5" s="20"/>
      <c r="NZO5" s="196"/>
      <c r="NZP5" s="197"/>
      <c r="NZQ5" s="198"/>
      <c r="NZR5" s="196"/>
      <c r="NZS5" s="197"/>
      <c r="NZT5" s="198"/>
      <c r="NZU5" s="196"/>
      <c r="NZV5" s="197"/>
      <c r="NZW5" s="198"/>
      <c r="NZX5" s="196"/>
      <c r="NZY5" s="197"/>
      <c r="NZZ5" s="198"/>
      <c r="OAA5" s="20"/>
      <c r="OAB5" s="196"/>
      <c r="OAC5" s="197"/>
      <c r="OAD5" s="198"/>
      <c r="OAE5" s="196"/>
      <c r="OAF5" s="197"/>
      <c r="OAG5" s="198"/>
      <c r="OAH5" s="196"/>
      <c r="OAI5" s="197"/>
      <c r="OAJ5" s="198"/>
      <c r="OAK5" s="196"/>
      <c r="OAL5" s="197"/>
      <c r="OAM5" s="198"/>
      <c r="OAN5" s="20"/>
      <c r="OAO5" s="196"/>
      <c r="OAP5" s="197"/>
      <c r="OAQ5" s="198"/>
      <c r="OAR5" s="196"/>
      <c r="OAS5" s="197"/>
      <c r="OAT5" s="198"/>
      <c r="OAU5" s="196"/>
      <c r="OAV5" s="197"/>
      <c r="OAW5" s="198"/>
      <c r="OAX5" s="196"/>
      <c r="OAY5" s="197"/>
      <c r="OAZ5" s="198"/>
      <c r="OBA5" s="20"/>
      <c r="OBB5" s="196"/>
      <c r="OBC5" s="197"/>
      <c r="OBD5" s="198"/>
      <c r="OBE5" s="196"/>
      <c r="OBF5" s="197"/>
      <c r="OBG5" s="198"/>
      <c r="OBH5" s="196"/>
      <c r="OBI5" s="197"/>
      <c r="OBJ5" s="198"/>
      <c r="OBK5" s="196"/>
      <c r="OBL5" s="197"/>
      <c r="OBM5" s="198"/>
      <c r="OBN5" s="20"/>
      <c r="OBO5" s="196"/>
      <c r="OBP5" s="197"/>
      <c r="OBQ5" s="198"/>
      <c r="OBR5" s="196"/>
      <c r="OBS5" s="197"/>
      <c r="OBT5" s="198"/>
      <c r="OBU5" s="196"/>
      <c r="OBV5" s="197"/>
      <c r="OBW5" s="198"/>
      <c r="OBX5" s="196"/>
      <c r="OBY5" s="197"/>
      <c r="OBZ5" s="198"/>
      <c r="OCA5" s="20"/>
      <c r="OCB5" s="196"/>
      <c r="OCC5" s="197"/>
      <c r="OCD5" s="198"/>
      <c r="OCE5" s="196"/>
      <c r="OCF5" s="197"/>
      <c r="OCG5" s="198"/>
      <c r="OCH5" s="196"/>
      <c r="OCI5" s="197"/>
      <c r="OCJ5" s="198"/>
      <c r="OCK5" s="196"/>
      <c r="OCL5" s="197"/>
      <c r="OCM5" s="198"/>
      <c r="OCN5" s="20"/>
      <c r="OCO5" s="196"/>
      <c r="OCP5" s="197"/>
      <c r="OCQ5" s="198"/>
      <c r="OCR5" s="196"/>
      <c r="OCS5" s="197"/>
      <c r="OCT5" s="198"/>
      <c r="OCU5" s="196"/>
      <c r="OCV5" s="197"/>
      <c r="OCW5" s="198"/>
      <c r="OCX5" s="196"/>
      <c r="OCY5" s="197"/>
      <c r="OCZ5" s="198"/>
      <c r="ODA5" s="20"/>
      <c r="ODB5" s="196"/>
      <c r="ODC5" s="197"/>
      <c r="ODD5" s="198"/>
      <c r="ODE5" s="196"/>
      <c r="ODF5" s="197"/>
      <c r="ODG5" s="198"/>
      <c r="ODH5" s="196"/>
      <c r="ODI5" s="197"/>
      <c r="ODJ5" s="198"/>
      <c r="ODK5" s="196"/>
      <c r="ODL5" s="197"/>
      <c r="ODM5" s="198"/>
      <c r="ODN5" s="20"/>
      <c r="ODO5" s="196"/>
      <c r="ODP5" s="197"/>
      <c r="ODQ5" s="198"/>
      <c r="ODR5" s="196"/>
      <c r="ODS5" s="197"/>
      <c r="ODT5" s="198"/>
      <c r="ODU5" s="196"/>
      <c r="ODV5" s="197"/>
      <c r="ODW5" s="198"/>
      <c r="ODX5" s="196"/>
      <c r="ODY5" s="197"/>
      <c r="ODZ5" s="198"/>
      <c r="OEA5" s="20"/>
      <c r="OEB5" s="196"/>
      <c r="OEC5" s="197"/>
      <c r="OED5" s="198"/>
      <c r="OEE5" s="196"/>
      <c r="OEF5" s="197"/>
      <c r="OEG5" s="198"/>
      <c r="OEH5" s="196"/>
      <c r="OEI5" s="197"/>
      <c r="OEJ5" s="198"/>
      <c r="OEK5" s="196"/>
      <c r="OEL5" s="197"/>
      <c r="OEM5" s="198"/>
      <c r="OEN5" s="20"/>
      <c r="OEO5" s="196"/>
      <c r="OEP5" s="197"/>
      <c r="OEQ5" s="198"/>
      <c r="OER5" s="196"/>
      <c r="OES5" s="197"/>
      <c r="OET5" s="198"/>
      <c r="OEU5" s="196"/>
      <c r="OEV5" s="197"/>
      <c r="OEW5" s="198"/>
      <c r="OEX5" s="196"/>
      <c r="OEY5" s="197"/>
      <c r="OEZ5" s="198"/>
      <c r="OFA5" s="20"/>
      <c r="OFB5" s="196"/>
      <c r="OFC5" s="197"/>
      <c r="OFD5" s="198"/>
      <c r="OFE5" s="196"/>
      <c r="OFF5" s="197"/>
      <c r="OFG5" s="198"/>
      <c r="OFH5" s="196"/>
      <c r="OFI5" s="197"/>
      <c r="OFJ5" s="198"/>
      <c r="OFK5" s="196"/>
      <c r="OFL5" s="197"/>
      <c r="OFM5" s="198"/>
      <c r="OFN5" s="20"/>
      <c r="OFO5" s="196"/>
      <c r="OFP5" s="197"/>
      <c r="OFQ5" s="198"/>
      <c r="OFR5" s="196"/>
      <c r="OFS5" s="197"/>
      <c r="OFT5" s="198"/>
      <c r="OFU5" s="196"/>
      <c r="OFV5" s="197"/>
      <c r="OFW5" s="198"/>
      <c r="OFX5" s="196"/>
      <c r="OFY5" s="197"/>
      <c r="OFZ5" s="198"/>
      <c r="OGA5" s="20"/>
      <c r="OGB5" s="196"/>
      <c r="OGC5" s="197"/>
      <c r="OGD5" s="198"/>
      <c r="OGE5" s="196"/>
      <c r="OGF5" s="197"/>
      <c r="OGG5" s="198"/>
      <c r="OGH5" s="196"/>
      <c r="OGI5" s="197"/>
      <c r="OGJ5" s="198"/>
      <c r="OGK5" s="196"/>
      <c r="OGL5" s="197"/>
      <c r="OGM5" s="198"/>
      <c r="OGN5" s="20"/>
      <c r="OGO5" s="196"/>
      <c r="OGP5" s="197"/>
      <c r="OGQ5" s="198"/>
      <c r="OGR5" s="196"/>
      <c r="OGS5" s="197"/>
      <c r="OGT5" s="198"/>
      <c r="OGU5" s="196"/>
      <c r="OGV5" s="197"/>
      <c r="OGW5" s="198"/>
      <c r="OGX5" s="196"/>
      <c r="OGY5" s="197"/>
      <c r="OGZ5" s="198"/>
      <c r="OHA5" s="20"/>
      <c r="OHB5" s="196"/>
      <c r="OHC5" s="197"/>
      <c r="OHD5" s="198"/>
      <c r="OHE5" s="196"/>
      <c r="OHF5" s="197"/>
      <c r="OHG5" s="198"/>
      <c r="OHH5" s="196"/>
      <c r="OHI5" s="197"/>
      <c r="OHJ5" s="198"/>
      <c r="OHK5" s="196"/>
      <c r="OHL5" s="197"/>
      <c r="OHM5" s="198"/>
      <c r="OHN5" s="20"/>
      <c r="OHO5" s="196"/>
      <c r="OHP5" s="197"/>
      <c r="OHQ5" s="198"/>
      <c r="OHR5" s="196"/>
      <c r="OHS5" s="197"/>
      <c r="OHT5" s="198"/>
      <c r="OHU5" s="196"/>
      <c r="OHV5" s="197"/>
      <c r="OHW5" s="198"/>
      <c r="OHX5" s="196"/>
      <c r="OHY5" s="197"/>
      <c r="OHZ5" s="198"/>
      <c r="OIA5" s="20"/>
      <c r="OIB5" s="196"/>
      <c r="OIC5" s="197"/>
      <c r="OID5" s="198"/>
      <c r="OIE5" s="196"/>
      <c r="OIF5" s="197"/>
      <c r="OIG5" s="198"/>
      <c r="OIH5" s="196"/>
      <c r="OII5" s="197"/>
      <c r="OIJ5" s="198"/>
      <c r="OIK5" s="196"/>
      <c r="OIL5" s="197"/>
      <c r="OIM5" s="198"/>
      <c r="OIN5" s="20"/>
      <c r="OIO5" s="196"/>
      <c r="OIP5" s="197"/>
      <c r="OIQ5" s="198"/>
      <c r="OIR5" s="196"/>
      <c r="OIS5" s="197"/>
      <c r="OIT5" s="198"/>
      <c r="OIU5" s="196"/>
      <c r="OIV5" s="197"/>
      <c r="OIW5" s="198"/>
      <c r="OIX5" s="196"/>
      <c r="OIY5" s="197"/>
      <c r="OIZ5" s="198"/>
      <c r="OJA5" s="20"/>
      <c r="OJB5" s="196"/>
      <c r="OJC5" s="197"/>
      <c r="OJD5" s="198"/>
      <c r="OJE5" s="196"/>
      <c r="OJF5" s="197"/>
      <c r="OJG5" s="198"/>
      <c r="OJH5" s="196"/>
      <c r="OJI5" s="197"/>
      <c r="OJJ5" s="198"/>
      <c r="OJK5" s="196"/>
      <c r="OJL5" s="197"/>
      <c r="OJM5" s="198"/>
      <c r="OJN5" s="20"/>
      <c r="OJO5" s="196"/>
      <c r="OJP5" s="197"/>
      <c r="OJQ5" s="198"/>
      <c r="OJR5" s="196"/>
      <c r="OJS5" s="197"/>
      <c r="OJT5" s="198"/>
      <c r="OJU5" s="196"/>
      <c r="OJV5" s="197"/>
      <c r="OJW5" s="198"/>
      <c r="OJX5" s="196"/>
      <c r="OJY5" s="197"/>
      <c r="OJZ5" s="198"/>
      <c r="OKA5" s="20"/>
      <c r="OKB5" s="196"/>
      <c r="OKC5" s="197"/>
      <c r="OKD5" s="198"/>
      <c r="OKE5" s="196"/>
      <c r="OKF5" s="197"/>
      <c r="OKG5" s="198"/>
      <c r="OKH5" s="196"/>
      <c r="OKI5" s="197"/>
      <c r="OKJ5" s="198"/>
      <c r="OKK5" s="196"/>
      <c r="OKL5" s="197"/>
      <c r="OKM5" s="198"/>
      <c r="OKN5" s="20"/>
      <c r="OKO5" s="196"/>
      <c r="OKP5" s="197"/>
      <c r="OKQ5" s="198"/>
      <c r="OKR5" s="196"/>
      <c r="OKS5" s="197"/>
      <c r="OKT5" s="198"/>
      <c r="OKU5" s="196"/>
      <c r="OKV5" s="197"/>
      <c r="OKW5" s="198"/>
      <c r="OKX5" s="196"/>
      <c r="OKY5" s="197"/>
      <c r="OKZ5" s="198"/>
      <c r="OLA5" s="20"/>
      <c r="OLB5" s="196"/>
      <c r="OLC5" s="197"/>
      <c r="OLD5" s="198"/>
      <c r="OLE5" s="196"/>
      <c r="OLF5" s="197"/>
      <c r="OLG5" s="198"/>
      <c r="OLH5" s="196"/>
      <c r="OLI5" s="197"/>
      <c r="OLJ5" s="198"/>
      <c r="OLK5" s="196"/>
      <c r="OLL5" s="197"/>
      <c r="OLM5" s="198"/>
      <c r="OLN5" s="20"/>
      <c r="OLO5" s="196"/>
      <c r="OLP5" s="197"/>
      <c r="OLQ5" s="198"/>
      <c r="OLR5" s="196"/>
      <c r="OLS5" s="197"/>
      <c r="OLT5" s="198"/>
      <c r="OLU5" s="196"/>
      <c r="OLV5" s="197"/>
      <c r="OLW5" s="198"/>
      <c r="OLX5" s="196"/>
      <c r="OLY5" s="197"/>
      <c r="OLZ5" s="198"/>
      <c r="OMA5" s="20"/>
      <c r="OMB5" s="196"/>
      <c r="OMC5" s="197"/>
      <c r="OMD5" s="198"/>
      <c r="OME5" s="196"/>
      <c r="OMF5" s="197"/>
      <c r="OMG5" s="198"/>
      <c r="OMH5" s="196"/>
      <c r="OMI5" s="197"/>
      <c r="OMJ5" s="198"/>
      <c r="OMK5" s="196"/>
      <c r="OML5" s="197"/>
      <c r="OMM5" s="198"/>
      <c r="OMN5" s="20"/>
      <c r="OMO5" s="196"/>
      <c r="OMP5" s="197"/>
      <c r="OMQ5" s="198"/>
      <c r="OMR5" s="196"/>
      <c r="OMS5" s="197"/>
      <c r="OMT5" s="198"/>
      <c r="OMU5" s="196"/>
      <c r="OMV5" s="197"/>
      <c r="OMW5" s="198"/>
      <c r="OMX5" s="196"/>
      <c r="OMY5" s="197"/>
      <c r="OMZ5" s="198"/>
      <c r="ONA5" s="20"/>
      <c r="ONB5" s="196"/>
      <c r="ONC5" s="197"/>
      <c r="OND5" s="198"/>
      <c r="ONE5" s="196"/>
      <c r="ONF5" s="197"/>
      <c r="ONG5" s="198"/>
      <c r="ONH5" s="196"/>
      <c r="ONI5" s="197"/>
      <c r="ONJ5" s="198"/>
      <c r="ONK5" s="196"/>
      <c r="ONL5" s="197"/>
      <c r="ONM5" s="198"/>
      <c r="ONN5" s="20"/>
      <c r="ONO5" s="196"/>
      <c r="ONP5" s="197"/>
      <c r="ONQ5" s="198"/>
      <c r="ONR5" s="196"/>
      <c r="ONS5" s="197"/>
      <c r="ONT5" s="198"/>
      <c r="ONU5" s="196"/>
      <c r="ONV5" s="197"/>
      <c r="ONW5" s="198"/>
      <c r="ONX5" s="196"/>
      <c r="ONY5" s="197"/>
      <c r="ONZ5" s="198"/>
      <c r="OOA5" s="20"/>
      <c r="OOB5" s="196"/>
      <c r="OOC5" s="197"/>
      <c r="OOD5" s="198"/>
      <c r="OOE5" s="196"/>
      <c r="OOF5" s="197"/>
      <c r="OOG5" s="198"/>
      <c r="OOH5" s="196"/>
      <c r="OOI5" s="197"/>
      <c r="OOJ5" s="198"/>
      <c r="OOK5" s="196"/>
      <c r="OOL5" s="197"/>
      <c r="OOM5" s="198"/>
      <c r="OON5" s="20"/>
      <c r="OOO5" s="196"/>
      <c r="OOP5" s="197"/>
      <c r="OOQ5" s="198"/>
      <c r="OOR5" s="196"/>
      <c r="OOS5" s="197"/>
      <c r="OOT5" s="198"/>
      <c r="OOU5" s="196"/>
      <c r="OOV5" s="197"/>
      <c r="OOW5" s="198"/>
      <c r="OOX5" s="196"/>
      <c r="OOY5" s="197"/>
      <c r="OOZ5" s="198"/>
      <c r="OPA5" s="20"/>
      <c r="OPB5" s="196"/>
      <c r="OPC5" s="197"/>
      <c r="OPD5" s="198"/>
      <c r="OPE5" s="196"/>
      <c r="OPF5" s="197"/>
      <c r="OPG5" s="198"/>
      <c r="OPH5" s="196"/>
      <c r="OPI5" s="197"/>
      <c r="OPJ5" s="198"/>
      <c r="OPK5" s="196"/>
      <c r="OPL5" s="197"/>
      <c r="OPM5" s="198"/>
      <c r="OPN5" s="20"/>
      <c r="OPO5" s="196"/>
      <c r="OPP5" s="197"/>
      <c r="OPQ5" s="198"/>
      <c r="OPR5" s="196"/>
      <c r="OPS5" s="197"/>
      <c r="OPT5" s="198"/>
      <c r="OPU5" s="196"/>
      <c r="OPV5" s="197"/>
      <c r="OPW5" s="198"/>
      <c r="OPX5" s="196"/>
      <c r="OPY5" s="197"/>
      <c r="OPZ5" s="198"/>
      <c r="OQA5" s="20"/>
      <c r="OQB5" s="196"/>
      <c r="OQC5" s="197"/>
      <c r="OQD5" s="198"/>
      <c r="OQE5" s="196"/>
      <c r="OQF5" s="197"/>
      <c r="OQG5" s="198"/>
      <c r="OQH5" s="196"/>
      <c r="OQI5" s="197"/>
      <c r="OQJ5" s="198"/>
      <c r="OQK5" s="196"/>
      <c r="OQL5" s="197"/>
      <c r="OQM5" s="198"/>
      <c r="OQN5" s="20"/>
      <c r="OQO5" s="196"/>
      <c r="OQP5" s="197"/>
      <c r="OQQ5" s="198"/>
      <c r="OQR5" s="196"/>
      <c r="OQS5" s="197"/>
      <c r="OQT5" s="198"/>
      <c r="OQU5" s="196"/>
      <c r="OQV5" s="197"/>
      <c r="OQW5" s="198"/>
      <c r="OQX5" s="196"/>
      <c r="OQY5" s="197"/>
      <c r="OQZ5" s="198"/>
      <c r="ORA5" s="20"/>
      <c r="ORB5" s="196"/>
      <c r="ORC5" s="197"/>
      <c r="ORD5" s="198"/>
      <c r="ORE5" s="196"/>
      <c r="ORF5" s="197"/>
      <c r="ORG5" s="198"/>
      <c r="ORH5" s="196"/>
      <c r="ORI5" s="197"/>
      <c r="ORJ5" s="198"/>
      <c r="ORK5" s="196"/>
      <c r="ORL5" s="197"/>
      <c r="ORM5" s="198"/>
      <c r="ORN5" s="20"/>
      <c r="ORO5" s="196"/>
      <c r="ORP5" s="197"/>
      <c r="ORQ5" s="198"/>
      <c r="ORR5" s="196"/>
      <c r="ORS5" s="197"/>
      <c r="ORT5" s="198"/>
      <c r="ORU5" s="196"/>
      <c r="ORV5" s="197"/>
      <c r="ORW5" s="198"/>
      <c r="ORX5" s="196"/>
      <c r="ORY5" s="197"/>
      <c r="ORZ5" s="198"/>
      <c r="OSA5" s="20"/>
      <c r="OSB5" s="196"/>
      <c r="OSC5" s="197"/>
      <c r="OSD5" s="198"/>
      <c r="OSE5" s="196"/>
      <c r="OSF5" s="197"/>
      <c r="OSG5" s="198"/>
      <c r="OSH5" s="196"/>
      <c r="OSI5" s="197"/>
      <c r="OSJ5" s="198"/>
      <c r="OSK5" s="196"/>
      <c r="OSL5" s="197"/>
      <c r="OSM5" s="198"/>
      <c r="OSN5" s="20"/>
      <c r="OSO5" s="196"/>
      <c r="OSP5" s="197"/>
      <c r="OSQ5" s="198"/>
      <c r="OSR5" s="196"/>
      <c r="OSS5" s="197"/>
      <c r="OST5" s="198"/>
      <c r="OSU5" s="196"/>
      <c r="OSV5" s="197"/>
      <c r="OSW5" s="198"/>
      <c r="OSX5" s="196"/>
      <c r="OSY5" s="197"/>
      <c r="OSZ5" s="198"/>
      <c r="OTA5" s="20"/>
      <c r="OTB5" s="196"/>
      <c r="OTC5" s="197"/>
      <c r="OTD5" s="198"/>
      <c r="OTE5" s="196"/>
      <c r="OTF5" s="197"/>
      <c r="OTG5" s="198"/>
      <c r="OTH5" s="196"/>
      <c r="OTI5" s="197"/>
      <c r="OTJ5" s="198"/>
      <c r="OTK5" s="196"/>
      <c r="OTL5" s="197"/>
      <c r="OTM5" s="198"/>
      <c r="OTN5" s="20"/>
      <c r="OTO5" s="196"/>
      <c r="OTP5" s="197"/>
      <c r="OTQ5" s="198"/>
      <c r="OTR5" s="196"/>
      <c r="OTS5" s="197"/>
      <c r="OTT5" s="198"/>
      <c r="OTU5" s="196"/>
      <c r="OTV5" s="197"/>
      <c r="OTW5" s="198"/>
      <c r="OTX5" s="196"/>
      <c r="OTY5" s="197"/>
      <c r="OTZ5" s="198"/>
      <c r="OUA5" s="20"/>
      <c r="OUB5" s="196"/>
      <c r="OUC5" s="197"/>
      <c r="OUD5" s="198"/>
      <c r="OUE5" s="196"/>
      <c r="OUF5" s="197"/>
      <c r="OUG5" s="198"/>
      <c r="OUH5" s="196"/>
      <c r="OUI5" s="197"/>
      <c r="OUJ5" s="198"/>
      <c r="OUK5" s="196"/>
      <c r="OUL5" s="197"/>
      <c r="OUM5" s="198"/>
      <c r="OUN5" s="20"/>
      <c r="OUO5" s="196"/>
      <c r="OUP5" s="197"/>
      <c r="OUQ5" s="198"/>
      <c r="OUR5" s="196"/>
      <c r="OUS5" s="197"/>
      <c r="OUT5" s="198"/>
      <c r="OUU5" s="196"/>
      <c r="OUV5" s="197"/>
      <c r="OUW5" s="198"/>
      <c r="OUX5" s="196"/>
      <c r="OUY5" s="197"/>
      <c r="OUZ5" s="198"/>
      <c r="OVA5" s="20"/>
      <c r="OVB5" s="196"/>
      <c r="OVC5" s="197"/>
      <c r="OVD5" s="198"/>
      <c r="OVE5" s="196"/>
      <c r="OVF5" s="197"/>
      <c r="OVG5" s="198"/>
      <c r="OVH5" s="196"/>
      <c r="OVI5" s="197"/>
      <c r="OVJ5" s="198"/>
      <c r="OVK5" s="196"/>
      <c r="OVL5" s="197"/>
      <c r="OVM5" s="198"/>
      <c r="OVN5" s="20"/>
      <c r="OVO5" s="196"/>
      <c r="OVP5" s="197"/>
      <c r="OVQ5" s="198"/>
      <c r="OVR5" s="196"/>
      <c r="OVS5" s="197"/>
      <c r="OVT5" s="198"/>
      <c r="OVU5" s="196"/>
      <c r="OVV5" s="197"/>
      <c r="OVW5" s="198"/>
      <c r="OVX5" s="196"/>
      <c r="OVY5" s="197"/>
      <c r="OVZ5" s="198"/>
      <c r="OWA5" s="20"/>
      <c r="OWB5" s="196"/>
      <c r="OWC5" s="197"/>
      <c r="OWD5" s="198"/>
      <c r="OWE5" s="196"/>
      <c r="OWF5" s="197"/>
      <c r="OWG5" s="198"/>
      <c r="OWH5" s="196"/>
      <c r="OWI5" s="197"/>
      <c r="OWJ5" s="198"/>
      <c r="OWK5" s="196"/>
      <c r="OWL5" s="197"/>
      <c r="OWM5" s="198"/>
      <c r="OWN5" s="20"/>
      <c r="OWO5" s="196"/>
      <c r="OWP5" s="197"/>
      <c r="OWQ5" s="198"/>
      <c r="OWR5" s="196"/>
      <c r="OWS5" s="197"/>
      <c r="OWT5" s="198"/>
      <c r="OWU5" s="196"/>
      <c r="OWV5" s="197"/>
      <c r="OWW5" s="198"/>
      <c r="OWX5" s="196"/>
      <c r="OWY5" s="197"/>
      <c r="OWZ5" s="198"/>
      <c r="OXA5" s="20"/>
      <c r="OXB5" s="196"/>
      <c r="OXC5" s="197"/>
      <c r="OXD5" s="198"/>
      <c r="OXE5" s="196"/>
      <c r="OXF5" s="197"/>
      <c r="OXG5" s="198"/>
      <c r="OXH5" s="196"/>
      <c r="OXI5" s="197"/>
      <c r="OXJ5" s="198"/>
      <c r="OXK5" s="196"/>
      <c r="OXL5" s="197"/>
      <c r="OXM5" s="198"/>
      <c r="OXN5" s="20"/>
      <c r="OXO5" s="196"/>
      <c r="OXP5" s="197"/>
      <c r="OXQ5" s="198"/>
      <c r="OXR5" s="196"/>
      <c r="OXS5" s="197"/>
      <c r="OXT5" s="198"/>
      <c r="OXU5" s="196"/>
      <c r="OXV5" s="197"/>
      <c r="OXW5" s="198"/>
      <c r="OXX5" s="196"/>
      <c r="OXY5" s="197"/>
      <c r="OXZ5" s="198"/>
      <c r="OYA5" s="20"/>
      <c r="OYB5" s="196"/>
      <c r="OYC5" s="197"/>
      <c r="OYD5" s="198"/>
      <c r="OYE5" s="196"/>
      <c r="OYF5" s="197"/>
      <c r="OYG5" s="198"/>
      <c r="OYH5" s="196"/>
      <c r="OYI5" s="197"/>
      <c r="OYJ5" s="198"/>
      <c r="OYK5" s="196"/>
      <c r="OYL5" s="197"/>
      <c r="OYM5" s="198"/>
      <c r="OYN5" s="20"/>
      <c r="OYO5" s="196"/>
      <c r="OYP5" s="197"/>
      <c r="OYQ5" s="198"/>
      <c r="OYR5" s="196"/>
      <c r="OYS5" s="197"/>
      <c r="OYT5" s="198"/>
      <c r="OYU5" s="196"/>
      <c r="OYV5" s="197"/>
      <c r="OYW5" s="198"/>
      <c r="OYX5" s="196"/>
      <c r="OYY5" s="197"/>
      <c r="OYZ5" s="198"/>
      <c r="OZA5" s="20"/>
      <c r="OZB5" s="196"/>
      <c r="OZC5" s="197"/>
      <c r="OZD5" s="198"/>
      <c r="OZE5" s="196"/>
      <c r="OZF5" s="197"/>
      <c r="OZG5" s="198"/>
      <c r="OZH5" s="196"/>
      <c r="OZI5" s="197"/>
      <c r="OZJ5" s="198"/>
      <c r="OZK5" s="196"/>
      <c r="OZL5" s="197"/>
      <c r="OZM5" s="198"/>
      <c r="OZN5" s="20"/>
      <c r="OZO5" s="196"/>
      <c r="OZP5" s="197"/>
      <c r="OZQ5" s="198"/>
      <c r="OZR5" s="196"/>
      <c r="OZS5" s="197"/>
      <c r="OZT5" s="198"/>
      <c r="OZU5" s="196"/>
      <c r="OZV5" s="197"/>
      <c r="OZW5" s="198"/>
      <c r="OZX5" s="196"/>
      <c r="OZY5" s="197"/>
      <c r="OZZ5" s="198"/>
      <c r="PAA5" s="20"/>
      <c r="PAB5" s="196"/>
      <c r="PAC5" s="197"/>
      <c r="PAD5" s="198"/>
      <c r="PAE5" s="196"/>
      <c r="PAF5" s="197"/>
      <c r="PAG5" s="198"/>
      <c r="PAH5" s="196"/>
      <c r="PAI5" s="197"/>
      <c r="PAJ5" s="198"/>
      <c r="PAK5" s="196"/>
      <c r="PAL5" s="197"/>
      <c r="PAM5" s="198"/>
      <c r="PAN5" s="20"/>
      <c r="PAO5" s="196"/>
      <c r="PAP5" s="197"/>
      <c r="PAQ5" s="198"/>
      <c r="PAR5" s="196"/>
      <c r="PAS5" s="197"/>
      <c r="PAT5" s="198"/>
      <c r="PAU5" s="196"/>
      <c r="PAV5" s="197"/>
      <c r="PAW5" s="198"/>
      <c r="PAX5" s="196"/>
      <c r="PAY5" s="197"/>
      <c r="PAZ5" s="198"/>
      <c r="PBA5" s="20"/>
      <c r="PBB5" s="196"/>
      <c r="PBC5" s="197"/>
      <c r="PBD5" s="198"/>
      <c r="PBE5" s="196"/>
      <c r="PBF5" s="197"/>
      <c r="PBG5" s="198"/>
      <c r="PBH5" s="196"/>
      <c r="PBI5" s="197"/>
      <c r="PBJ5" s="198"/>
      <c r="PBK5" s="196"/>
      <c r="PBL5" s="197"/>
      <c r="PBM5" s="198"/>
      <c r="PBN5" s="20"/>
      <c r="PBO5" s="196"/>
      <c r="PBP5" s="197"/>
      <c r="PBQ5" s="198"/>
      <c r="PBR5" s="196"/>
      <c r="PBS5" s="197"/>
      <c r="PBT5" s="198"/>
      <c r="PBU5" s="196"/>
      <c r="PBV5" s="197"/>
      <c r="PBW5" s="198"/>
      <c r="PBX5" s="196"/>
      <c r="PBY5" s="197"/>
      <c r="PBZ5" s="198"/>
      <c r="PCA5" s="20"/>
      <c r="PCB5" s="196"/>
      <c r="PCC5" s="197"/>
      <c r="PCD5" s="198"/>
      <c r="PCE5" s="196"/>
      <c r="PCF5" s="197"/>
      <c r="PCG5" s="198"/>
      <c r="PCH5" s="196"/>
      <c r="PCI5" s="197"/>
      <c r="PCJ5" s="198"/>
      <c r="PCK5" s="196"/>
      <c r="PCL5" s="197"/>
      <c r="PCM5" s="198"/>
      <c r="PCN5" s="20"/>
      <c r="PCO5" s="196"/>
      <c r="PCP5" s="197"/>
      <c r="PCQ5" s="198"/>
      <c r="PCR5" s="196"/>
      <c r="PCS5" s="197"/>
      <c r="PCT5" s="198"/>
      <c r="PCU5" s="196"/>
      <c r="PCV5" s="197"/>
      <c r="PCW5" s="198"/>
      <c r="PCX5" s="196"/>
      <c r="PCY5" s="197"/>
      <c r="PCZ5" s="198"/>
      <c r="PDA5" s="20"/>
      <c r="PDB5" s="196"/>
      <c r="PDC5" s="197"/>
      <c r="PDD5" s="198"/>
      <c r="PDE5" s="196"/>
      <c r="PDF5" s="197"/>
      <c r="PDG5" s="198"/>
      <c r="PDH5" s="196"/>
      <c r="PDI5" s="197"/>
      <c r="PDJ5" s="198"/>
      <c r="PDK5" s="196"/>
      <c r="PDL5" s="197"/>
      <c r="PDM5" s="198"/>
      <c r="PDN5" s="20"/>
      <c r="PDO5" s="196"/>
      <c r="PDP5" s="197"/>
      <c r="PDQ5" s="198"/>
      <c r="PDR5" s="196"/>
      <c r="PDS5" s="197"/>
      <c r="PDT5" s="198"/>
      <c r="PDU5" s="196"/>
      <c r="PDV5" s="197"/>
      <c r="PDW5" s="198"/>
      <c r="PDX5" s="196"/>
      <c r="PDY5" s="197"/>
      <c r="PDZ5" s="198"/>
      <c r="PEA5" s="20"/>
      <c r="PEB5" s="196"/>
      <c r="PEC5" s="197"/>
      <c r="PED5" s="198"/>
      <c r="PEE5" s="196"/>
      <c r="PEF5" s="197"/>
      <c r="PEG5" s="198"/>
      <c r="PEH5" s="196"/>
      <c r="PEI5" s="197"/>
      <c r="PEJ5" s="198"/>
      <c r="PEK5" s="196"/>
      <c r="PEL5" s="197"/>
      <c r="PEM5" s="198"/>
      <c r="PEN5" s="20"/>
      <c r="PEO5" s="196"/>
      <c r="PEP5" s="197"/>
      <c r="PEQ5" s="198"/>
      <c r="PER5" s="196"/>
      <c r="PES5" s="197"/>
      <c r="PET5" s="198"/>
      <c r="PEU5" s="196"/>
      <c r="PEV5" s="197"/>
      <c r="PEW5" s="198"/>
      <c r="PEX5" s="196"/>
      <c r="PEY5" s="197"/>
      <c r="PEZ5" s="198"/>
      <c r="PFA5" s="20"/>
      <c r="PFB5" s="196"/>
      <c r="PFC5" s="197"/>
      <c r="PFD5" s="198"/>
      <c r="PFE5" s="196"/>
      <c r="PFF5" s="197"/>
      <c r="PFG5" s="198"/>
      <c r="PFH5" s="196"/>
      <c r="PFI5" s="197"/>
      <c r="PFJ5" s="198"/>
      <c r="PFK5" s="196"/>
      <c r="PFL5" s="197"/>
      <c r="PFM5" s="198"/>
      <c r="PFN5" s="20"/>
      <c r="PFO5" s="196"/>
      <c r="PFP5" s="197"/>
      <c r="PFQ5" s="198"/>
      <c r="PFR5" s="196"/>
      <c r="PFS5" s="197"/>
      <c r="PFT5" s="198"/>
      <c r="PFU5" s="196"/>
      <c r="PFV5" s="197"/>
      <c r="PFW5" s="198"/>
      <c r="PFX5" s="196"/>
      <c r="PFY5" s="197"/>
      <c r="PFZ5" s="198"/>
      <c r="PGA5" s="20"/>
      <c r="PGB5" s="196"/>
      <c r="PGC5" s="197"/>
      <c r="PGD5" s="198"/>
      <c r="PGE5" s="196"/>
      <c r="PGF5" s="197"/>
      <c r="PGG5" s="198"/>
      <c r="PGH5" s="196"/>
      <c r="PGI5" s="197"/>
      <c r="PGJ5" s="198"/>
      <c r="PGK5" s="196"/>
      <c r="PGL5" s="197"/>
      <c r="PGM5" s="198"/>
      <c r="PGN5" s="20"/>
      <c r="PGO5" s="196"/>
      <c r="PGP5" s="197"/>
      <c r="PGQ5" s="198"/>
      <c r="PGR5" s="196"/>
      <c r="PGS5" s="197"/>
      <c r="PGT5" s="198"/>
      <c r="PGU5" s="196"/>
      <c r="PGV5" s="197"/>
      <c r="PGW5" s="198"/>
      <c r="PGX5" s="196"/>
      <c r="PGY5" s="197"/>
      <c r="PGZ5" s="198"/>
      <c r="PHA5" s="20"/>
      <c r="PHB5" s="196"/>
      <c r="PHC5" s="197"/>
      <c r="PHD5" s="198"/>
      <c r="PHE5" s="196"/>
      <c r="PHF5" s="197"/>
      <c r="PHG5" s="198"/>
      <c r="PHH5" s="196"/>
      <c r="PHI5" s="197"/>
      <c r="PHJ5" s="198"/>
      <c r="PHK5" s="196"/>
      <c r="PHL5" s="197"/>
      <c r="PHM5" s="198"/>
      <c r="PHN5" s="20"/>
      <c r="PHO5" s="196"/>
      <c r="PHP5" s="197"/>
      <c r="PHQ5" s="198"/>
      <c r="PHR5" s="196"/>
      <c r="PHS5" s="197"/>
      <c r="PHT5" s="198"/>
      <c r="PHU5" s="196"/>
      <c r="PHV5" s="197"/>
      <c r="PHW5" s="198"/>
      <c r="PHX5" s="196"/>
      <c r="PHY5" s="197"/>
      <c r="PHZ5" s="198"/>
      <c r="PIA5" s="20"/>
      <c r="PIB5" s="196"/>
      <c r="PIC5" s="197"/>
      <c r="PID5" s="198"/>
      <c r="PIE5" s="196"/>
      <c r="PIF5" s="197"/>
      <c r="PIG5" s="198"/>
      <c r="PIH5" s="196"/>
      <c r="PII5" s="197"/>
      <c r="PIJ5" s="198"/>
      <c r="PIK5" s="196"/>
      <c r="PIL5" s="197"/>
      <c r="PIM5" s="198"/>
      <c r="PIN5" s="20"/>
      <c r="PIO5" s="196"/>
      <c r="PIP5" s="197"/>
      <c r="PIQ5" s="198"/>
      <c r="PIR5" s="196"/>
      <c r="PIS5" s="197"/>
      <c r="PIT5" s="198"/>
      <c r="PIU5" s="196"/>
      <c r="PIV5" s="197"/>
      <c r="PIW5" s="198"/>
      <c r="PIX5" s="196"/>
      <c r="PIY5" s="197"/>
      <c r="PIZ5" s="198"/>
      <c r="PJA5" s="20"/>
      <c r="PJB5" s="196"/>
      <c r="PJC5" s="197"/>
      <c r="PJD5" s="198"/>
      <c r="PJE5" s="196"/>
      <c r="PJF5" s="197"/>
      <c r="PJG5" s="198"/>
      <c r="PJH5" s="196"/>
      <c r="PJI5" s="197"/>
      <c r="PJJ5" s="198"/>
      <c r="PJK5" s="196"/>
      <c r="PJL5" s="197"/>
      <c r="PJM5" s="198"/>
      <c r="PJN5" s="20"/>
      <c r="PJO5" s="196"/>
      <c r="PJP5" s="197"/>
      <c r="PJQ5" s="198"/>
      <c r="PJR5" s="196"/>
      <c r="PJS5" s="197"/>
      <c r="PJT5" s="198"/>
      <c r="PJU5" s="196"/>
      <c r="PJV5" s="197"/>
      <c r="PJW5" s="198"/>
      <c r="PJX5" s="196"/>
      <c r="PJY5" s="197"/>
      <c r="PJZ5" s="198"/>
      <c r="PKA5" s="20"/>
      <c r="PKB5" s="196"/>
      <c r="PKC5" s="197"/>
      <c r="PKD5" s="198"/>
      <c r="PKE5" s="196"/>
      <c r="PKF5" s="197"/>
      <c r="PKG5" s="198"/>
      <c r="PKH5" s="196"/>
      <c r="PKI5" s="197"/>
      <c r="PKJ5" s="198"/>
      <c r="PKK5" s="196"/>
      <c r="PKL5" s="197"/>
      <c r="PKM5" s="198"/>
      <c r="PKN5" s="20"/>
      <c r="PKO5" s="196"/>
      <c r="PKP5" s="197"/>
      <c r="PKQ5" s="198"/>
      <c r="PKR5" s="196"/>
      <c r="PKS5" s="197"/>
      <c r="PKT5" s="198"/>
      <c r="PKU5" s="196"/>
      <c r="PKV5" s="197"/>
      <c r="PKW5" s="198"/>
      <c r="PKX5" s="196"/>
      <c r="PKY5" s="197"/>
      <c r="PKZ5" s="198"/>
      <c r="PLA5" s="20"/>
      <c r="PLB5" s="196"/>
      <c r="PLC5" s="197"/>
      <c r="PLD5" s="198"/>
      <c r="PLE5" s="196"/>
      <c r="PLF5" s="197"/>
      <c r="PLG5" s="198"/>
      <c r="PLH5" s="196"/>
      <c r="PLI5" s="197"/>
      <c r="PLJ5" s="198"/>
      <c r="PLK5" s="196"/>
      <c r="PLL5" s="197"/>
      <c r="PLM5" s="198"/>
      <c r="PLN5" s="20"/>
      <c r="PLO5" s="196"/>
      <c r="PLP5" s="197"/>
      <c r="PLQ5" s="198"/>
      <c r="PLR5" s="196"/>
      <c r="PLS5" s="197"/>
      <c r="PLT5" s="198"/>
      <c r="PLU5" s="196"/>
      <c r="PLV5" s="197"/>
      <c r="PLW5" s="198"/>
      <c r="PLX5" s="196"/>
      <c r="PLY5" s="197"/>
      <c r="PLZ5" s="198"/>
      <c r="PMA5" s="20"/>
      <c r="PMB5" s="196"/>
      <c r="PMC5" s="197"/>
      <c r="PMD5" s="198"/>
      <c r="PME5" s="196"/>
      <c r="PMF5" s="197"/>
      <c r="PMG5" s="198"/>
      <c r="PMH5" s="196"/>
      <c r="PMI5" s="197"/>
      <c r="PMJ5" s="198"/>
      <c r="PMK5" s="196"/>
      <c r="PML5" s="197"/>
      <c r="PMM5" s="198"/>
      <c r="PMN5" s="20"/>
      <c r="PMO5" s="196"/>
      <c r="PMP5" s="197"/>
      <c r="PMQ5" s="198"/>
      <c r="PMR5" s="196"/>
      <c r="PMS5" s="197"/>
      <c r="PMT5" s="198"/>
      <c r="PMU5" s="196"/>
      <c r="PMV5" s="197"/>
      <c r="PMW5" s="198"/>
      <c r="PMX5" s="196"/>
      <c r="PMY5" s="197"/>
      <c r="PMZ5" s="198"/>
      <c r="PNA5" s="20"/>
      <c r="PNB5" s="196"/>
      <c r="PNC5" s="197"/>
      <c r="PND5" s="198"/>
      <c r="PNE5" s="196"/>
      <c r="PNF5" s="197"/>
      <c r="PNG5" s="198"/>
      <c r="PNH5" s="196"/>
      <c r="PNI5" s="197"/>
      <c r="PNJ5" s="198"/>
      <c r="PNK5" s="196"/>
      <c r="PNL5" s="197"/>
      <c r="PNM5" s="198"/>
      <c r="PNN5" s="20"/>
      <c r="PNO5" s="196"/>
      <c r="PNP5" s="197"/>
      <c r="PNQ5" s="198"/>
      <c r="PNR5" s="196"/>
      <c r="PNS5" s="197"/>
      <c r="PNT5" s="198"/>
      <c r="PNU5" s="196"/>
      <c r="PNV5" s="197"/>
      <c r="PNW5" s="198"/>
      <c r="PNX5" s="196"/>
      <c r="PNY5" s="197"/>
      <c r="PNZ5" s="198"/>
      <c r="POA5" s="20"/>
      <c r="POB5" s="196"/>
      <c r="POC5" s="197"/>
      <c r="POD5" s="198"/>
      <c r="POE5" s="196"/>
      <c r="POF5" s="197"/>
      <c r="POG5" s="198"/>
      <c r="POH5" s="196"/>
      <c r="POI5" s="197"/>
      <c r="POJ5" s="198"/>
      <c r="POK5" s="196"/>
      <c r="POL5" s="197"/>
      <c r="POM5" s="198"/>
      <c r="PON5" s="20"/>
      <c r="POO5" s="196"/>
      <c r="POP5" s="197"/>
      <c r="POQ5" s="198"/>
      <c r="POR5" s="196"/>
      <c r="POS5" s="197"/>
      <c r="POT5" s="198"/>
      <c r="POU5" s="196"/>
      <c r="POV5" s="197"/>
      <c r="POW5" s="198"/>
      <c r="POX5" s="196"/>
      <c r="POY5" s="197"/>
      <c r="POZ5" s="198"/>
      <c r="PPA5" s="20"/>
      <c r="PPB5" s="196"/>
      <c r="PPC5" s="197"/>
      <c r="PPD5" s="198"/>
      <c r="PPE5" s="196"/>
      <c r="PPF5" s="197"/>
      <c r="PPG5" s="198"/>
      <c r="PPH5" s="196"/>
      <c r="PPI5" s="197"/>
      <c r="PPJ5" s="198"/>
      <c r="PPK5" s="196"/>
      <c r="PPL5" s="197"/>
      <c r="PPM5" s="198"/>
      <c r="PPN5" s="20"/>
      <c r="PPO5" s="196"/>
      <c r="PPP5" s="197"/>
      <c r="PPQ5" s="198"/>
      <c r="PPR5" s="196"/>
      <c r="PPS5" s="197"/>
      <c r="PPT5" s="198"/>
      <c r="PPU5" s="196"/>
      <c r="PPV5" s="197"/>
      <c r="PPW5" s="198"/>
      <c r="PPX5" s="196"/>
      <c r="PPY5" s="197"/>
      <c r="PPZ5" s="198"/>
      <c r="PQA5" s="20"/>
      <c r="PQB5" s="196"/>
      <c r="PQC5" s="197"/>
      <c r="PQD5" s="198"/>
      <c r="PQE5" s="196"/>
      <c r="PQF5" s="197"/>
      <c r="PQG5" s="198"/>
      <c r="PQH5" s="196"/>
      <c r="PQI5" s="197"/>
      <c r="PQJ5" s="198"/>
      <c r="PQK5" s="196"/>
      <c r="PQL5" s="197"/>
      <c r="PQM5" s="198"/>
      <c r="PQN5" s="20"/>
      <c r="PQO5" s="196"/>
      <c r="PQP5" s="197"/>
      <c r="PQQ5" s="198"/>
      <c r="PQR5" s="196"/>
      <c r="PQS5" s="197"/>
      <c r="PQT5" s="198"/>
      <c r="PQU5" s="196"/>
      <c r="PQV5" s="197"/>
      <c r="PQW5" s="198"/>
      <c r="PQX5" s="196"/>
      <c r="PQY5" s="197"/>
      <c r="PQZ5" s="198"/>
      <c r="PRA5" s="20"/>
      <c r="PRB5" s="196"/>
      <c r="PRC5" s="197"/>
      <c r="PRD5" s="198"/>
      <c r="PRE5" s="196"/>
      <c r="PRF5" s="197"/>
      <c r="PRG5" s="198"/>
      <c r="PRH5" s="196"/>
      <c r="PRI5" s="197"/>
      <c r="PRJ5" s="198"/>
      <c r="PRK5" s="196"/>
      <c r="PRL5" s="197"/>
      <c r="PRM5" s="198"/>
      <c r="PRN5" s="20"/>
      <c r="PRO5" s="196"/>
      <c r="PRP5" s="197"/>
      <c r="PRQ5" s="198"/>
      <c r="PRR5" s="196"/>
      <c r="PRS5" s="197"/>
      <c r="PRT5" s="198"/>
      <c r="PRU5" s="196"/>
      <c r="PRV5" s="197"/>
      <c r="PRW5" s="198"/>
      <c r="PRX5" s="196"/>
      <c r="PRY5" s="197"/>
      <c r="PRZ5" s="198"/>
      <c r="PSA5" s="20"/>
      <c r="PSB5" s="196"/>
      <c r="PSC5" s="197"/>
      <c r="PSD5" s="198"/>
      <c r="PSE5" s="196"/>
      <c r="PSF5" s="197"/>
      <c r="PSG5" s="198"/>
      <c r="PSH5" s="196"/>
      <c r="PSI5" s="197"/>
      <c r="PSJ5" s="198"/>
      <c r="PSK5" s="196"/>
      <c r="PSL5" s="197"/>
      <c r="PSM5" s="198"/>
      <c r="PSN5" s="20"/>
      <c r="PSO5" s="196"/>
      <c r="PSP5" s="197"/>
      <c r="PSQ5" s="198"/>
      <c r="PSR5" s="196"/>
      <c r="PSS5" s="197"/>
      <c r="PST5" s="198"/>
      <c r="PSU5" s="196"/>
      <c r="PSV5" s="197"/>
      <c r="PSW5" s="198"/>
      <c r="PSX5" s="196"/>
      <c r="PSY5" s="197"/>
      <c r="PSZ5" s="198"/>
      <c r="PTA5" s="20"/>
      <c r="PTB5" s="196"/>
      <c r="PTC5" s="197"/>
      <c r="PTD5" s="198"/>
      <c r="PTE5" s="196"/>
      <c r="PTF5" s="197"/>
      <c r="PTG5" s="198"/>
      <c r="PTH5" s="196"/>
      <c r="PTI5" s="197"/>
      <c r="PTJ5" s="198"/>
      <c r="PTK5" s="196"/>
      <c r="PTL5" s="197"/>
      <c r="PTM5" s="198"/>
      <c r="PTN5" s="20"/>
      <c r="PTO5" s="196"/>
      <c r="PTP5" s="197"/>
      <c r="PTQ5" s="198"/>
      <c r="PTR5" s="196"/>
      <c r="PTS5" s="197"/>
      <c r="PTT5" s="198"/>
      <c r="PTU5" s="196"/>
      <c r="PTV5" s="197"/>
      <c r="PTW5" s="198"/>
      <c r="PTX5" s="196"/>
      <c r="PTY5" s="197"/>
      <c r="PTZ5" s="198"/>
      <c r="PUA5" s="20"/>
      <c r="PUB5" s="196"/>
      <c r="PUC5" s="197"/>
      <c r="PUD5" s="198"/>
      <c r="PUE5" s="196"/>
      <c r="PUF5" s="197"/>
      <c r="PUG5" s="198"/>
      <c r="PUH5" s="196"/>
      <c r="PUI5" s="197"/>
      <c r="PUJ5" s="198"/>
      <c r="PUK5" s="196"/>
      <c r="PUL5" s="197"/>
      <c r="PUM5" s="198"/>
      <c r="PUN5" s="20"/>
      <c r="PUO5" s="196"/>
      <c r="PUP5" s="197"/>
      <c r="PUQ5" s="198"/>
      <c r="PUR5" s="196"/>
      <c r="PUS5" s="197"/>
      <c r="PUT5" s="198"/>
      <c r="PUU5" s="196"/>
      <c r="PUV5" s="197"/>
      <c r="PUW5" s="198"/>
      <c r="PUX5" s="196"/>
      <c r="PUY5" s="197"/>
      <c r="PUZ5" s="198"/>
      <c r="PVA5" s="20"/>
      <c r="PVB5" s="196"/>
      <c r="PVC5" s="197"/>
      <c r="PVD5" s="198"/>
      <c r="PVE5" s="196"/>
      <c r="PVF5" s="197"/>
      <c r="PVG5" s="198"/>
      <c r="PVH5" s="196"/>
      <c r="PVI5" s="197"/>
      <c r="PVJ5" s="198"/>
      <c r="PVK5" s="196"/>
      <c r="PVL5" s="197"/>
      <c r="PVM5" s="198"/>
      <c r="PVN5" s="20"/>
      <c r="PVO5" s="196"/>
      <c r="PVP5" s="197"/>
      <c r="PVQ5" s="198"/>
      <c r="PVR5" s="196"/>
      <c r="PVS5" s="197"/>
      <c r="PVT5" s="198"/>
      <c r="PVU5" s="196"/>
      <c r="PVV5" s="197"/>
      <c r="PVW5" s="198"/>
      <c r="PVX5" s="196"/>
      <c r="PVY5" s="197"/>
      <c r="PVZ5" s="198"/>
      <c r="PWA5" s="20"/>
      <c r="PWB5" s="196"/>
      <c r="PWC5" s="197"/>
      <c r="PWD5" s="198"/>
      <c r="PWE5" s="196"/>
      <c r="PWF5" s="197"/>
      <c r="PWG5" s="198"/>
      <c r="PWH5" s="196"/>
      <c r="PWI5" s="197"/>
      <c r="PWJ5" s="198"/>
      <c r="PWK5" s="196"/>
      <c r="PWL5" s="197"/>
      <c r="PWM5" s="198"/>
      <c r="PWN5" s="20"/>
      <c r="PWO5" s="196"/>
      <c r="PWP5" s="197"/>
      <c r="PWQ5" s="198"/>
      <c r="PWR5" s="196"/>
      <c r="PWS5" s="197"/>
      <c r="PWT5" s="198"/>
      <c r="PWU5" s="196"/>
      <c r="PWV5" s="197"/>
      <c r="PWW5" s="198"/>
      <c r="PWX5" s="196"/>
      <c r="PWY5" s="197"/>
      <c r="PWZ5" s="198"/>
      <c r="PXA5" s="20"/>
      <c r="PXB5" s="196"/>
      <c r="PXC5" s="197"/>
      <c r="PXD5" s="198"/>
      <c r="PXE5" s="196"/>
      <c r="PXF5" s="197"/>
      <c r="PXG5" s="198"/>
      <c r="PXH5" s="196"/>
      <c r="PXI5" s="197"/>
      <c r="PXJ5" s="198"/>
      <c r="PXK5" s="196"/>
      <c r="PXL5" s="197"/>
      <c r="PXM5" s="198"/>
      <c r="PXN5" s="20"/>
      <c r="PXO5" s="196"/>
      <c r="PXP5" s="197"/>
      <c r="PXQ5" s="198"/>
      <c r="PXR5" s="196"/>
      <c r="PXS5" s="197"/>
      <c r="PXT5" s="198"/>
      <c r="PXU5" s="196"/>
      <c r="PXV5" s="197"/>
      <c r="PXW5" s="198"/>
      <c r="PXX5" s="196"/>
      <c r="PXY5" s="197"/>
      <c r="PXZ5" s="198"/>
      <c r="PYA5" s="20"/>
      <c r="PYB5" s="196"/>
      <c r="PYC5" s="197"/>
      <c r="PYD5" s="198"/>
      <c r="PYE5" s="196"/>
      <c r="PYF5" s="197"/>
      <c r="PYG5" s="198"/>
      <c r="PYH5" s="196"/>
      <c r="PYI5" s="197"/>
      <c r="PYJ5" s="198"/>
      <c r="PYK5" s="196"/>
      <c r="PYL5" s="197"/>
      <c r="PYM5" s="198"/>
      <c r="PYN5" s="20"/>
      <c r="PYO5" s="196"/>
      <c r="PYP5" s="197"/>
      <c r="PYQ5" s="198"/>
      <c r="PYR5" s="196"/>
      <c r="PYS5" s="197"/>
      <c r="PYT5" s="198"/>
      <c r="PYU5" s="196"/>
      <c r="PYV5" s="197"/>
      <c r="PYW5" s="198"/>
      <c r="PYX5" s="196"/>
      <c r="PYY5" s="197"/>
      <c r="PYZ5" s="198"/>
      <c r="PZA5" s="20"/>
      <c r="PZB5" s="196"/>
      <c r="PZC5" s="197"/>
      <c r="PZD5" s="198"/>
      <c r="PZE5" s="196"/>
      <c r="PZF5" s="197"/>
      <c r="PZG5" s="198"/>
      <c r="PZH5" s="196"/>
      <c r="PZI5" s="197"/>
      <c r="PZJ5" s="198"/>
      <c r="PZK5" s="196"/>
      <c r="PZL5" s="197"/>
      <c r="PZM5" s="198"/>
      <c r="PZN5" s="20"/>
      <c r="PZO5" s="196"/>
      <c r="PZP5" s="197"/>
      <c r="PZQ5" s="198"/>
      <c r="PZR5" s="196"/>
      <c r="PZS5" s="197"/>
      <c r="PZT5" s="198"/>
      <c r="PZU5" s="196"/>
      <c r="PZV5" s="197"/>
      <c r="PZW5" s="198"/>
      <c r="PZX5" s="196"/>
      <c r="PZY5" s="197"/>
      <c r="PZZ5" s="198"/>
      <c r="QAA5" s="20"/>
      <c r="QAB5" s="196"/>
      <c r="QAC5" s="197"/>
      <c r="QAD5" s="198"/>
      <c r="QAE5" s="196"/>
      <c r="QAF5" s="197"/>
      <c r="QAG5" s="198"/>
      <c r="QAH5" s="196"/>
      <c r="QAI5" s="197"/>
      <c r="QAJ5" s="198"/>
      <c r="QAK5" s="196"/>
      <c r="QAL5" s="197"/>
      <c r="QAM5" s="198"/>
      <c r="QAN5" s="20"/>
      <c r="QAO5" s="196"/>
      <c r="QAP5" s="197"/>
      <c r="QAQ5" s="198"/>
      <c r="QAR5" s="196"/>
      <c r="QAS5" s="197"/>
      <c r="QAT5" s="198"/>
      <c r="QAU5" s="196"/>
      <c r="QAV5" s="197"/>
      <c r="QAW5" s="198"/>
      <c r="QAX5" s="196"/>
      <c r="QAY5" s="197"/>
      <c r="QAZ5" s="198"/>
      <c r="QBA5" s="20"/>
      <c r="QBB5" s="196"/>
      <c r="QBC5" s="197"/>
      <c r="QBD5" s="198"/>
      <c r="QBE5" s="196"/>
      <c r="QBF5" s="197"/>
      <c r="QBG5" s="198"/>
      <c r="QBH5" s="196"/>
      <c r="QBI5" s="197"/>
      <c r="QBJ5" s="198"/>
      <c r="QBK5" s="196"/>
      <c r="QBL5" s="197"/>
      <c r="QBM5" s="198"/>
      <c r="QBN5" s="20"/>
      <c r="QBO5" s="196"/>
      <c r="QBP5" s="197"/>
      <c r="QBQ5" s="198"/>
      <c r="QBR5" s="196"/>
      <c r="QBS5" s="197"/>
      <c r="QBT5" s="198"/>
      <c r="QBU5" s="196"/>
      <c r="QBV5" s="197"/>
      <c r="QBW5" s="198"/>
      <c r="QBX5" s="196"/>
      <c r="QBY5" s="197"/>
      <c r="QBZ5" s="198"/>
      <c r="QCA5" s="20"/>
      <c r="QCB5" s="196"/>
      <c r="QCC5" s="197"/>
      <c r="QCD5" s="198"/>
      <c r="QCE5" s="196"/>
      <c r="QCF5" s="197"/>
      <c r="QCG5" s="198"/>
      <c r="QCH5" s="196"/>
      <c r="QCI5" s="197"/>
      <c r="QCJ5" s="198"/>
      <c r="QCK5" s="196"/>
      <c r="QCL5" s="197"/>
      <c r="QCM5" s="198"/>
      <c r="QCN5" s="20"/>
      <c r="QCO5" s="196"/>
      <c r="QCP5" s="197"/>
      <c r="QCQ5" s="198"/>
      <c r="QCR5" s="196"/>
      <c r="QCS5" s="197"/>
      <c r="QCT5" s="198"/>
      <c r="QCU5" s="196"/>
      <c r="QCV5" s="197"/>
      <c r="QCW5" s="198"/>
      <c r="QCX5" s="196"/>
      <c r="QCY5" s="197"/>
      <c r="QCZ5" s="198"/>
      <c r="QDA5" s="20"/>
      <c r="QDB5" s="196"/>
      <c r="QDC5" s="197"/>
      <c r="QDD5" s="198"/>
      <c r="QDE5" s="196"/>
      <c r="QDF5" s="197"/>
      <c r="QDG5" s="198"/>
      <c r="QDH5" s="196"/>
      <c r="QDI5" s="197"/>
      <c r="QDJ5" s="198"/>
      <c r="QDK5" s="196"/>
      <c r="QDL5" s="197"/>
      <c r="QDM5" s="198"/>
      <c r="QDN5" s="20"/>
      <c r="QDO5" s="196"/>
      <c r="QDP5" s="197"/>
      <c r="QDQ5" s="198"/>
      <c r="QDR5" s="196"/>
      <c r="QDS5" s="197"/>
      <c r="QDT5" s="198"/>
      <c r="QDU5" s="196"/>
      <c r="QDV5" s="197"/>
      <c r="QDW5" s="198"/>
      <c r="QDX5" s="196"/>
      <c r="QDY5" s="197"/>
      <c r="QDZ5" s="198"/>
      <c r="QEA5" s="20"/>
      <c r="QEB5" s="196"/>
      <c r="QEC5" s="197"/>
      <c r="QED5" s="198"/>
      <c r="QEE5" s="196"/>
      <c r="QEF5" s="197"/>
      <c r="QEG5" s="198"/>
      <c r="QEH5" s="196"/>
      <c r="QEI5" s="197"/>
      <c r="QEJ5" s="198"/>
      <c r="QEK5" s="196"/>
      <c r="QEL5" s="197"/>
      <c r="QEM5" s="198"/>
      <c r="QEN5" s="20"/>
      <c r="QEO5" s="196"/>
      <c r="QEP5" s="197"/>
      <c r="QEQ5" s="198"/>
      <c r="QER5" s="196"/>
      <c r="QES5" s="197"/>
      <c r="QET5" s="198"/>
      <c r="QEU5" s="196"/>
      <c r="QEV5" s="197"/>
      <c r="QEW5" s="198"/>
      <c r="QEX5" s="196"/>
      <c r="QEY5" s="197"/>
      <c r="QEZ5" s="198"/>
      <c r="QFA5" s="20"/>
      <c r="QFB5" s="196"/>
      <c r="QFC5" s="197"/>
      <c r="QFD5" s="198"/>
      <c r="QFE5" s="196"/>
      <c r="QFF5" s="197"/>
      <c r="QFG5" s="198"/>
      <c r="QFH5" s="196"/>
      <c r="QFI5" s="197"/>
      <c r="QFJ5" s="198"/>
      <c r="QFK5" s="196"/>
      <c r="QFL5" s="197"/>
      <c r="QFM5" s="198"/>
      <c r="QFN5" s="20"/>
      <c r="QFO5" s="196"/>
      <c r="QFP5" s="197"/>
      <c r="QFQ5" s="198"/>
      <c r="QFR5" s="196"/>
      <c r="QFS5" s="197"/>
      <c r="QFT5" s="198"/>
      <c r="QFU5" s="196"/>
      <c r="QFV5" s="197"/>
      <c r="QFW5" s="198"/>
      <c r="QFX5" s="196"/>
      <c r="QFY5" s="197"/>
      <c r="QFZ5" s="198"/>
      <c r="QGA5" s="20"/>
      <c r="QGB5" s="196"/>
      <c r="QGC5" s="197"/>
      <c r="QGD5" s="198"/>
      <c r="QGE5" s="196"/>
      <c r="QGF5" s="197"/>
      <c r="QGG5" s="198"/>
      <c r="QGH5" s="196"/>
      <c r="QGI5" s="197"/>
      <c r="QGJ5" s="198"/>
      <c r="QGK5" s="196"/>
      <c r="QGL5" s="197"/>
      <c r="QGM5" s="198"/>
      <c r="QGN5" s="20"/>
      <c r="QGO5" s="196"/>
      <c r="QGP5" s="197"/>
      <c r="QGQ5" s="198"/>
      <c r="QGR5" s="196"/>
      <c r="QGS5" s="197"/>
      <c r="QGT5" s="198"/>
      <c r="QGU5" s="196"/>
      <c r="QGV5" s="197"/>
      <c r="QGW5" s="198"/>
      <c r="QGX5" s="196"/>
      <c r="QGY5" s="197"/>
      <c r="QGZ5" s="198"/>
      <c r="QHA5" s="20"/>
      <c r="QHB5" s="196"/>
      <c r="QHC5" s="197"/>
      <c r="QHD5" s="198"/>
      <c r="QHE5" s="196"/>
      <c r="QHF5" s="197"/>
      <c r="QHG5" s="198"/>
      <c r="QHH5" s="196"/>
      <c r="QHI5" s="197"/>
      <c r="QHJ5" s="198"/>
      <c r="QHK5" s="196"/>
      <c r="QHL5" s="197"/>
      <c r="QHM5" s="198"/>
      <c r="QHN5" s="20"/>
      <c r="QHO5" s="196"/>
      <c r="QHP5" s="197"/>
      <c r="QHQ5" s="198"/>
      <c r="QHR5" s="196"/>
      <c r="QHS5" s="197"/>
      <c r="QHT5" s="198"/>
      <c r="QHU5" s="196"/>
      <c r="QHV5" s="197"/>
      <c r="QHW5" s="198"/>
      <c r="QHX5" s="196"/>
      <c r="QHY5" s="197"/>
      <c r="QHZ5" s="198"/>
      <c r="QIA5" s="20"/>
      <c r="QIB5" s="196"/>
      <c r="QIC5" s="197"/>
      <c r="QID5" s="198"/>
      <c r="QIE5" s="196"/>
      <c r="QIF5" s="197"/>
      <c r="QIG5" s="198"/>
      <c r="QIH5" s="196"/>
      <c r="QII5" s="197"/>
      <c r="QIJ5" s="198"/>
      <c r="QIK5" s="196"/>
      <c r="QIL5" s="197"/>
      <c r="QIM5" s="198"/>
      <c r="QIN5" s="20"/>
      <c r="QIO5" s="196"/>
      <c r="QIP5" s="197"/>
      <c r="QIQ5" s="198"/>
      <c r="QIR5" s="196"/>
      <c r="QIS5" s="197"/>
      <c r="QIT5" s="198"/>
      <c r="QIU5" s="196"/>
      <c r="QIV5" s="197"/>
      <c r="QIW5" s="198"/>
      <c r="QIX5" s="196"/>
      <c r="QIY5" s="197"/>
      <c r="QIZ5" s="198"/>
      <c r="QJA5" s="20"/>
      <c r="QJB5" s="196"/>
      <c r="QJC5" s="197"/>
      <c r="QJD5" s="198"/>
      <c r="QJE5" s="196"/>
      <c r="QJF5" s="197"/>
      <c r="QJG5" s="198"/>
      <c r="QJH5" s="196"/>
      <c r="QJI5" s="197"/>
      <c r="QJJ5" s="198"/>
      <c r="QJK5" s="196"/>
      <c r="QJL5" s="197"/>
      <c r="QJM5" s="198"/>
      <c r="QJN5" s="20"/>
      <c r="QJO5" s="196"/>
      <c r="QJP5" s="197"/>
      <c r="QJQ5" s="198"/>
      <c r="QJR5" s="196"/>
      <c r="QJS5" s="197"/>
      <c r="QJT5" s="198"/>
      <c r="QJU5" s="196"/>
      <c r="QJV5" s="197"/>
      <c r="QJW5" s="198"/>
      <c r="QJX5" s="196"/>
      <c r="QJY5" s="197"/>
      <c r="QJZ5" s="198"/>
      <c r="QKA5" s="20"/>
      <c r="QKB5" s="196"/>
      <c r="QKC5" s="197"/>
      <c r="QKD5" s="198"/>
      <c r="QKE5" s="196"/>
      <c r="QKF5" s="197"/>
      <c r="QKG5" s="198"/>
      <c r="QKH5" s="196"/>
      <c r="QKI5" s="197"/>
      <c r="QKJ5" s="198"/>
      <c r="QKK5" s="196"/>
      <c r="QKL5" s="197"/>
      <c r="QKM5" s="198"/>
      <c r="QKN5" s="20"/>
      <c r="QKO5" s="196"/>
      <c r="QKP5" s="197"/>
      <c r="QKQ5" s="198"/>
      <c r="QKR5" s="196"/>
      <c r="QKS5" s="197"/>
      <c r="QKT5" s="198"/>
      <c r="QKU5" s="196"/>
      <c r="QKV5" s="197"/>
      <c r="QKW5" s="198"/>
      <c r="QKX5" s="196"/>
      <c r="QKY5" s="197"/>
      <c r="QKZ5" s="198"/>
      <c r="QLA5" s="20"/>
      <c r="QLB5" s="196"/>
      <c r="QLC5" s="197"/>
      <c r="QLD5" s="198"/>
      <c r="QLE5" s="196"/>
      <c r="QLF5" s="197"/>
      <c r="QLG5" s="198"/>
      <c r="QLH5" s="196"/>
      <c r="QLI5" s="197"/>
      <c r="QLJ5" s="198"/>
      <c r="QLK5" s="196"/>
      <c r="QLL5" s="197"/>
      <c r="QLM5" s="198"/>
      <c r="QLN5" s="20"/>
      <c r="QLO5" s="196"/>
      <c r="QLP5" s="197"/>
      <c r="QLQ5" s="198"/>
      <c r="QLR5" s="196"/>
      <c r="QLS5" s="197"/>
      <c r="QLT5" s="198"/>
      <c r="QLU5" s="196"/>
      <c r="QLV5" s="197"/>
      <c r="QLW5" s="198"/>
      <c r="QLX5" s="196"/>
      <c r="QLY5" s="197"/>
      <c r="QLZ5" s="198"/>
      <c r="QMA5" s="20"/>
      <c r="QMB5" s="196"/>
      <c r="QMC5" s="197"/>
      <c r="QMD5" s="198"/>
      <c r="QME5" s="196"/>
      <c r="QMF5" s="197"/>
      <c r="QMG5" s="198"/>
      <c r="QMH5" s="196"/>
      <c r="QMI5" s="197"/>
      <c r="QMJ5" s="198"/>
      <c r="QMK5" s="196"/>
      <c r="QML5" s="197"/>
      <c r="QMM5" s="198"/>
      <c r="QMN5" s="20"/>
      <c r="QMO5" s="196"/>
      <c r="QMP5" s="197"/>
      <c r="QMQ5" s="198"/>
      <c r="QMR5" s="196"/>
      <c r="QMS5" s="197"/>
      <c r="QMT5" s="198"/>
      <c r="QMU5" s="196"/>
      <c r="QMV5" s="197"/>
      <c r="QMW5" s="198"/>
      <c r="QMX5" s="196"/>
      <c r="QMY5" s="197"/>
      <c r="QMZ5" s="198"/>
      <c r="QNA5" s="20"/>
      <c r="QNB5" s="196"/>
      <c r="QNC5" s="197"/>
      <c r="QND5" s="198"/>
      <c r="QNE5" s="196"/>
      <c r="QNF5" s="197"/>
      <c r="QNG5" s="198"/>
      <c r="QNH5" s="196"/>
      <c r="QNI5" s="197"/>
      <c r="QNJ5" s="198"/>
      <c r="QNK5" s="196"/>
      <c r="QNL5" s="197"/>
      <c r="QNM5" s="198"/>
      <c r="QNN5" s="20"/>
      <c r="QNO5" s="196"/>
      <c r="QNP5" s="197"/>
      <c r="QNQ5" s="198"/>
      <c r="QNR5" s="196"/>
      <c r="QNS5" s="197"/>
      <c r="QNT5" s="198"/>
      <c r="QNU5" s="196"/>
      <c r="QNV5" s="197"/>
      <c r="QNW5" s="198"/>
      <c r="QNX5" s="196"/>
      <c r="QNY5" s="197"/>
      <c r="QNZ5" s="198"/>
      <c r="QOA5" s="20"/>
      <c r="QOB5" s="196"/>
      <c r="QOC5" s="197"/>
      <c r="QOD5" s="198"/>
      <c r="QOE5" s="196"/>
      <c r="QOF5" s="197"/>
      <c r="QOG5" s="198"/>
      <c r="QOH5" s="196"/>
      <c r="QOI5" s="197"/>
      <c r="QOJ5" s="198"/>
      <c r="QOK5" s="196"/>
      <c r="QOL5" s="197"/>
      <c r="QOM5" s="198"/>
      <c r="QON5" s="20"/>
      <c r="QOO5" s="196"/>
      <c r="QOP5" s="197"/>
      <c r="QOQ5" s="198"/>
      <c r="QOR5" s="196"/>
      <c r="QOS5" s="197"/>
      <c r="QOT5" s="198"/>
      <c r="QOU5" s="196"/>
      <c r="QOV5" s="197"/>
      <c r="QOW5" s="198"/>
      <c r="QOX5" s="196"/>
      <c r="QOY5" s="197"/>
      <c r="QOZ5" s="198"/>
      <c r="QPA5" s="20"/>
      <c r="QPB5" s="196"/>
      <c r="QPC5" s="197"/>
      <c r="QPD5" s="198"/>
      <c r="QPE5" s="196"/>
      <c r="QPF5" s="197"/>
      <c r="QPG5" s="198"/>
      <c r="QPH5" s="196"/>
      <c r="QPI5" s="197"/>
      <c r="QPJ5" s="198"/>
      <c r="QPK5" s="196"/>
      <c r="QPL5" s="197"/>
      <c r="QPM5" s="198"/>
      <c r="QPN5" s="20"/>
      <c r="QPO5" s="196"/>
      <c r="QPP5" s="197"/>
      <c r="QPQ5" s="198"/>
      <c r="QPR5" s="196"/>
      <c r="QPS5" s="197"/>
      <c r="QPT5" s="198"/>
      <c r="QPU5" s="196"/>
      <c r="QPV5" s="197"/>
      <c r="QPW5" s="198"/>
      <c r="QPX5" s="196"/>
      <c r="QPY5" s="197"/>
      <c r="QPZ5" s="198"/>
      <c r="QQA5" s="20"/>
      <c r="QQB5" s="196"/>
      <c r="QQC5" s="197"/>
      <c r="QQD5" s="198"/>
      <c r="QQE5" s="196"/>
      <c r="QQF5" s="197"/>
      <c r="QQG5" s="198"/>
      <c r="QQH5" s="196"/>
      <c r="QQI5" s="197"/>
      <c r="QQJ5" s="198"/>
      <c r="QQK5" s="196"/>
      <c r="QQL5" s="197"/>
      <c r="QQM5" s="198"/>
      <c r="QQN5" s="20"/>
      <c r="QQO5" s="196"/>
      <c r="QQP5" s="197"/>
      <c r="QQQ5" s="198"/>
      <c r="QQR5" s="196"/>
      <c r="QQS5" s="197"/>
      <c r="QQT5" s="198"/>
      <c r="QQU5" s="196"/>
      <c r="QQV5" s="197"/>
      <c r="QQW5" s="198"/>
      <c r="QQX5" s="196"/>
      <c r="QQY5" s="197"/>
      <c r="QQZ5" s="198"/>
      <c r="QRA5" s="20"/>
      <c r="QRB5" s="196"/>
      <c r="QRC5" s="197"/>
      <c r="QRD5" s="198"/>
      <c r="QRE5" s="196"/>
      <c r="QRF5" s="197"/>
      <c r="QRG5" s="198"/>
      <c r="QRH5" s="196"/>
      <c r="QRI5" s="197"/>
      <c r="QRJ5" s="198"/>
      <c r="QRK5" s="196"/>
      <c r="QRL5" s="197"/>
      <c r="QRM5" s="198"/>
      <c r="QRN5" s="20"/>
      <c r="QRO5" s="196"/>
      <c r="QRP5" s="197"/>
      <c r="QRQ5" s="198"/>
      <c r="QRR5" s="196"/>
      <c r="QRS5" s="197"/>
      <c r="QRT5" s="198"/>
      <c r="QRU5" s="196"/>
      <c r="QRV5" s="197"/>
      <c r="QRW5" s="198"/>
      <c r="QRX5" s="196"/>
      <c r="QRY5" s="197"/>
      <c r="QRZ5" s="198"/>
      <c r="QSA5" s="20"/>
      <c r="QSB5" s="196"/>
      <c r="QSC5" s="197"/>
      <c r="QSD5" s="198"/>
      <c r="QSE5" s="196"/>
      <c r="QSF5" s="197"/>
      <c r="QSG5" s="198"/>
      <c r="QSH5" s="196"/>
      <c r="QSI5" s="197"/>
      <c r="QSJ5" s="198"/>
      <c r="QSK5" s="196"/>
      <c r="QSL5" s="197"/>
      <c r="QSM5" s="198"/>
      <c r="QSN5" s="20"/>
      <c r="QSO5" s="196"/>
      <c r="QSP5" s="197"/>
      <c r="QSQ5" s="198"/>
      <c r="QSR5" s="196"/>
      <c r="QSS5" s="197"/>
      <c r="QST5" s="198"/>
      <c r="QSU5" s="196"/>
      <c r="QSV5" s="197"/>
      <c r="QSW5" s="198"/>
      <c r="QSX5" s="196"/>
      <c r="QSY5" s="197"/>
      <c r="QSZ5" s="198"/>
      <c r="QTA5" s="20"/>
      <c r="QTB5" s="196"/>
      <c r="QTC5" s="197"/>
      <c r="QTD5" s="198"/>
      <c r="QTE5" s="196"/>
      <c r="QTF5" s="197"/>
      <c r="QTG5" s="198"/>
      <c r="QTH5" s="196"/>
      <c r="QTI5" s="197"/>
      <c r="QTJ5" s="198"/>
      <c r="QTK5" s="196"/>
      <c r="QTL5" s="197"/>
      <c r="QTM5" s="198"/>
      <c r="QTN5" s="20"/>
      <c r="QTO5" s="196"/>
      <c r="QTP5" s="197"/>
      <c r="QTQ5" s="198"/>
      <c r="QTR5" s="196"/>
      <c r="QTS5" s="197"/>
      <c r="QTT5" s="198"/>
      <c r="QTU5" s="196"/>
      <c r="QTV5" s="197"/>
      <c r="QTW5" s="198"/>
      <c r="QTX5" s="196"/>
      <c r="QTY5" s="197"/>
      <c r="QTZ5" s="198"/>
      <c r="QUA5" s="20"/>
      <c r="QUB5" s="196"/>
      <c r="QUC5" s="197"/>
      <c r="QUD5" s="198"/>
      <c r="QUE5" s="196"/>
      <c r="QUF5" s="197"/>
      <c r="QUG5" s="198"/>
      <c r="QUH5" s="196"/>
      <c r="QUI5" s="197"/>
      <c r="QUJ5" s="198"/>
      <c r="QUK5" s="196"/>
      <c r="QUL5" s="197"/>
      <c r="QUM5" s="198"/>
      <c r="QUN5" s="20"/>
      <c r="QUO5" s="196"/>
      <c r="QUP5" s="197"/>
      <c r="QUQ5" s="198"/>
      <c r="QUR5" s="196"/>
      <c r="QUS5" s="197"/>
      <c r="QUT5" s="198"/>
      <c r="QUU5" s="196"/>
      <c r="QUV5" s="197"/>
      <c r="QUW5" s="198"/>
      <c r="QUX5" s="196"/>
      <c r="QUY5" s="197"/>
      <c r="QUZ5" s="198"/>
      <c r="QVA5" s="20"/>
      <c r="QVB5" s="196"/>
      <c r="QVC5" s="197"/>
      <c r="QVD5" s="198"/>
      <c r="QVE5" s="196"/>
      <c r="QVF5" s="197"/>
      <c r="QVG5" s="198"/>
      <c r="QVH5" s="196"/>
      <c r="QVI5" s="197"/>
      <c r="QVJ5" s="198"/>
      <c r="QVK5" s="196"/>
      <c r="QVL5" s="197"/>
      <c r="QVM5" s="198"/>
      <c r="QVN5" s="20"/>
      <c r="QVO5" s="196"/>
      <c r="QVP5" s="197"/>
      <c r="QVQ5" s="198"/>
      <c r="QVR5" s="196"/>
      <c r="QVS5" s="197"/>
      <c r="QVT5" s="198"/>
      <c r="QVU5" s="196"/>
      <c r="QVV5" s="197"/>
      <c r="QVW5" s="198"/>
      <c r="QVX5" s="196"/>
      <c r="QVY5" s="197"/>
      <c r="QVZ5" s="198"/>
      <c r="QWA5" s="20"/>
      <c r="QWB5" s="196"/>
      <c r="QWC5" s="197"/>
      <c r="QWD5" s="198"/>
      <c r="QWE5" s="196"/>
      <c r="QWF5" s="197"/>
      <c r="QWG5" s="198"/>
      <c r="QWH5" s="196"/>
      <c r="QWI5" s="197"/>
      <c r="QWJ5" s="198"/>
      <c r="QWK5" s="196"/>
      <c r="QWL5" s="197"/>
      <c r="QWM5" s="198"/>
      <c r="QWN5" s="20"/>
      <c r="QWO5" s="196"/>
      <c r="QWP5" s="197"/>
      <c r="QWQ5" s="198"/>
      <c r="QWR5" s="196"/>
      <c r="QWS5" s="197"/>
      <c r="QWT5" s="198"/>
      <c r="QWU5" s="196"/>
      <c r="QWV5" s="197"/>
      <c r="QWW5" s="198"/>
      <c r="QWX5" s="196"/>
      <c r="QWY5" s="197"/>
      <c r="QWZ5" s="198"/>
      <c r="QXA5" s="20"/>
      <c r="QXB5" s="196"/>
      <c r="QXC5" s="197"/>
      <c r="QXD5" s="198"/>
      <c r="QXE5" s="196"/>
      <c r="QXF5" s="197"/>
      <c r="QXG5" s="198"/>
      <c r="QXH5" s="196"/>
      <c r="QXI5" s="197"/>
      <c r="QXJ5" s="198"/>
      <c r="QXK5" s="196"/>
      <c r="QXL5" s="197"/>
      <c r="QXM5" s="198"/>
      <c r="QXN5" s="20"/>
      <c r="QXO5" s="196"/>
      <c r="QXP5" s="197"/>
      <c r="QXQ5" s="198"/>
      <c r="QXR5" s="196"/>
      <c r="QXS5" s="197"/>
      <c r="QXT5" s="198"/>
      <c r="QXU5" s="196"/>
      <c r="QXV5" s="197"/>
      <c r="QXW5" s="198"/>
      <c r="QXX5" s="196"/>
      <c r="QXY5" s="197"/>
      <c r="QXZ5" s="198"/>
      <c r="QYA5" s="20"/>
      <c r="QYB5" s="196"/>
      <c r="QYC5" s="197"/>
      <c r="QYD5" s="198"/>
      <c r="QYE5" s="196"/>
      <c r="QYF5" s="197"/>
      <c r="QYG5" s="198"/>
      <c r="QYH5" s="196"/>
      <c r="QYI5" s="197"/>
      <c r="QYJ5" s="198"/>
      <c r="QYK5" s="196"/>
      <c r="QYL5" s="197"/>
      <c r="QYM5" s="198"/>
      <c r="QYN5" s="20"/>
      <c r="QYO5" s="196"/>
      <c r="QYP5" s="197"/>
      <c r="QYQ5" s="198"/>
      <c r="QYR5" s="196"/>
      <c r="QYS5" s="197"/>
      <c r="QYT5" s="198"/>
      <c r="QYU5" s="196"/>
      <c r="QYV5" s="197"/>
      <c r="QYW5" s="198"/>
      <c r="QYX5" s="196"/>
      <c r="QYY5" s="197"/>
      <c r="QYZ5" s="198"/>
      <c r="QZA5" s="20"/>
      <c r="QZB5" s="196"/>
      <c r="QZC5" s="197"/>
      <c r="QZD5" s="198"/>
      <c r="QZE5" s="196"/>
      <c r="QZF5" s="197"/>
      <c r="QZG5" s="198"/>
      <c r="QZH5" s="196"/>
      <c r="QZI5" s="197"/>
      <c r="QZJ5" s="198"/>
      <c r="QZK5" s="196"/>
      <c r="QZL5" s="197"/>
      <c r="QZM5" s="198"/>
      <c r="QZN5" s="20"/>
      <c r="QZO5" s="196"/>
      <c r="QZP5" s="197"/>
      <c r="QZQ5" s="198"/>
      <c r="QZR5" s="196"/>
      <c r="QZS5" s="197"/>
      <c r="QZT5" s="198"/>
      <c r="QZU5" s="196"/>
      <c r="QZV5" s="197"/>
      <c r="QZW5" s="198"/>
      <c r="QZX5" s="196"/>
      <c r="QZY5" s="197"/>
      <c r="QZZ5" s="198"/>
      <c r="RAA5" s="20"/>
      <c r="RAB5" s="196"/>
      <c r="RAC5" s="197"/>
      <c r="RAD5" s="198"/>
      <c r="RAE5" s="196"/>
      <c r="RAF5" s="197"/>
      <c r="RAG5" s="198"/>
      <c r="RAH5" s="196"/>
      <c r="RAI5" s="197"/>
      <c r="RAJ5" s="198"/>
      <c r="RAK5" s="196"/>
      <c r="RAL5" s="197"/>
      <c r="RAM5" s="198"/>
      <c r="RAN5" s="20"/>
      <c r="RAO5" s="196"/>
      <c r="RAP5" s="197"/>
      <c r="RAQ5" s="198"/>
      <c r="RAR5" s="196"/>
      <c r="RAS5" s="197"/>
      <c r="RAT5" s="198"/>
      <c r="RAU5" s="196"/>
      <c r="RAV5" s="197"/>
      <c r="RAW5" s="198"/>
      <c r="RAX5" s="196"/>
      <c r="RAY5" s="197"/>
      <c r="RAZ5" s="198"/>
      <c r="RBA5" s="20"/>
      <c r="RBB5" s="196"/>
      <c r="RBC5" s="197"/>
      <c r="RBD5" s="198"/>
      <c r="RBE5" s="196"/>
      <c r="RBF5" s="197"/>
      <c r="RBG5" s="198"/>
      <c r="RBH5" s="196"/>
      <c r="RBI5" s="197"/>
      <c r="RBJ5" s="198"/>
      <c r="RBK5" s="196"/>
      <c r="RBL5" s="197"/>
      <c r="RBM5" s="198"/>
      <c r="RBN5" s="20"/>
      <c r="RBO5" s="196"/>
      <c r="RBP5" s="197"/>
      <c r="RBQ5" s="198"/>
      <c r="RBR5" s="196"/>
      <c r="RBS5" s="197"/>
      <c r="RBT5" s="198"/>
      <c r="RBU5" s="196"/>
      <c r="RBV5" s="197"/>
      <c r="RBW5" s="198"/>
      <c r="RBX5" s="196"/>
      <c r="RBY5" s="197"/>
      <c r="RBZ5" s="198"/>
      <c r="RCA5" s="20"/>
      <c r="RCB5" s="196"/>
      <c r="RCC5" s="197"/>
      <c r="RCD5" s="198"/>
      <c r="RCE5" s="196"/>
      <c r="RCF5" s="197"/>
      <c r="RCG5" s="198"/>
      <c r="RCH5" s="196"/>
      <c r="RCI5" s="197"/>
      <c r="RCJ5" s="198"/>
      <c r="RCK5" s="196"/>
      <c r="RCL5" s="197"/>
      <c r="RCM5" s="198"/>
      <c r="RCN5" s="20"/>
      <c r="RCO5" s="196"/>
      <c r="RCP5" s="197"/>
      <c r="RCQ5" s="198"/>
      <c r="RCR5" s="196"/>
      <c r="RCS5" s="197"/>
      <c r="RCT5" s="198"/>
      <c r="RCU5" s="196"/>
      <c r="RCV5" s="197"/>
      <c r="RCW5" s="198"/>
      <c r="RCX5" s="196"/>
      <c r="RCY5" s="197"/>
      <c r="RCZ5" s="198"/>
      <c r="RDA5" s="20"/>
      <c r="RDB5" s="196"/>
      <c r="RDC5" s="197"/>
      <c r="RDD5" s="198"/>
      <c r="RDE5" s="196"/>
      <c r="RDF5" s="197"/>
      <c r="RDG5" s="198"/>
      <c r="RDH5" s="196"/>
      <c r="RDI5" s="197"/>
      <c r="RDJ5" s="198"/>
      <c r="RDK5" s="196"/>
      <c r="RDL5" s="197"/>
      <c r="RDM5" s="198"/>
      <c r="RDN5" s="20"/>
      <c r="RDO5" s="196"/>
      <c r="RDP5" s="197"/>
      <c r="RDQ5" s="198"/>
      <c r="RDR5" s="196"/>
      <c r="RDS5" s="197"/>
      <c r="RDT5" s="198"/>
      <c r="RDU5" s="196"/>
      <c r="RDV5" s="197"/>
      <c r="RDW5" s="198"/>
      <c r="RDX5" s="196"/>
      <c r="RDY5" s="197"/>
      <c r="RDZ5" s="198"/>
      <c r="REA5" s="20"/>
      <c r="REB5" s="196"/>
      <c r="REC5" s="197"/>
      <c r="RED5" s="198"/>
      <c r="REE5" s="196"/>
      <c r="REF5" s="197"/>
      <c r="REG5" s="198"/>
      <c r="REH5" s="196"/>
      <c r="REI5" s="197"/>
      <c r="REJ5" s="198"/>
      <c r="REK5" s="196"/>
      <c r="REL5" s="197"/>
      <c r="REM5" s="198"/>
      <c r="REN5" s="20"/>
      <c r="REO5" s="196"/>
      <c r="REP5" s="197"/>
      <c r="REQ5" s="198"/>
      <c r="RER5" s="196"/>
      <c r="RES5" s="197"/>
      <c r="RET5" s="198"/>
      <c r="REU5" s="196"/>
      <c r="REV5" s="197"/>
      <c r="REW5" s="198"/>
      <c r="REX5" s="196"/>
      <c r="REY5" s="197"/>
      <c r="REZ5" s="198"/>
      <c r="RFA5" s="20"/>
      <c r="RFB5" s="196"/>
      <c r="RFC5" s="197"/>
      <c r="RFD5" s="198"/>
      <c r="RFE5" s="196"/>
      <c r="RFF5" s="197"/>
      <c r="RFG5" s="198"/>
      <c r="RFH5" s="196"/>
      <c r="RFI5" s="197"/>
      <c r="RFJ5" s="198"/>
      <c r="RFK5" s="196"/>
      <c r="RFL5" s="197"/>
      <c r="RFM5" s="198"/>
      <c r="RFN5" s="20"/>
      <c r="RFO5" s="196"/>
      <c r="RFP5" s="197"/>
      <c r="RFQ5" s="198"/>
      <c r="RFR5" s="196"/>
      <c r="RFS5" s="197"/>
      <c r="RFT5" s="198"/>
      <c r="RFU5" s="196"/>
      <c r="RFV5" s="197"/>
      <c r="RFW5" s="198"/>
      <c r="RFX5" s="196"/>
      <c r="RFY5" s="197"/>
      <c r="RFZ5" s="198"/>
      <c r="RGA5" s="20"/>
      <c r="RGB5" s="196"/>
      <c r="RGC5" s="197"/>
      <c r="RGD5" s="198"/>
      <c r="RGE5" s="196"/>
      <c r="RGF5" s="197"/>
      <c r="RGG5" s="198"/>
      <c r="RGH5" s="196"/>
      <c r="RGI5" s="197"/>
      <c r="RGJ5" s="198"/>
      <c r="RGK5" s="196"/>
      <c r="RGL5" s="197"/>
      <c r="RGM5" s="198"/>
      <c r="RGN5" s="20"/>
      <c r="RGO5" s="196"/>
      <c r="RGP5" s="197"/>
      <c r="RGQ5" s="198"/>
      <c r="RGR5" s="196"/>
      <c r="RGS5" s="197"/>
      <c r="RGT5" s="198"/>
      <c r="RGU5" s="196"/>
      <c r="RGV5" s="197"/>
      <c r="RGW5" s="198"/>
      <c r="RGX5" s="196"/>
      <c r="RGY5" s="197"/>
      <c r="RGZ5" s="198"/>
      <c r="RHA5" s="20"/>
      <c r="RHB5" s="196"/>
      <c r="RHC5" s="197"/>
      <c r="RHD5" s="198"/>
      <c r="RHE5" s="196"/>
      <c r="RHF5" s="197"/>
      <c r="RHG5" s="198"/>
      <c r="RHH5" s="196"/>
      <c r="RHI5" s="197"/>
      <c r="RHJ5" s="198"/>
      <c r="RHK5" s="196"/>
      <c r="RHL5" s="197"/>
      <c r="RHM5" s="198"/>
      <c r="RHN5" s="20"/>
      <c r="RHO5" s="196"/>
      <c r="RHP5" s="197"/>
      <c r="RHQ5" s="198"/>
      <c r="RHR5" s="196"/>
      <c r="RHS5" s="197"/>
      <c r="RHT5" s="198"/>
      <c r="RHU5" s="196"/>
      <c r="RHV5" s="197"/>
      <c r="RHW5" s="198"/>
      <c r="RHX5" s="196"/>
      <c r="RHY5" s="197"/>
      <c r="RHZ5" s="198"/>
      <c r="RIA5" s="20"/>
      <c r="RIB5" s="196"/>
      <c r="RIC5" s="197"/>
      <c r="RID5" s="198"/>
      <c r="RIE5" s="196"/>
      <c r="RIF5" s="197"/>
      <c r="RIG5" s="198"/>
      <c r="RIH5" s="196"/>
      <c r="RII5" s="197"/>
      <c r="RIJ5" s="198"/>
      <c r="RIK5" s="196"/>
      <c r="RIL5" s="197"/>
      <c r="RIM5" s="198"/>
      <c r="RIN5" s="20"/>
      <c r="RIO5" s="196"/>
      <c r="RIP5" s="197"/>
      <c r="RIQ5" s="198"/>
      <c r="RIR5" s="196"/>
      <c r="RIS5" s="197"/>
      <c r="RIT5" s="198"/>
      <c r="RIU5" s="196"/>
      <c r="RIV5" s="197"/>
      <c r="RIW5" s="198"/>
      <c r="RIX5" s="196"/>
      <c r="RIY5" s="197"/>
      <c r="RIZ5" s="198"/>
      <c r="RJA5" s="20"/>
      <c r="RJB5" s="196"/>
      <c r="RJC5" s="197"/>
      <c r="RJD5" s="198"/>
      <c r="RJE5" s="196"/>
      <c r="RJF5" s="197"/>
      <c r="RJG5" s="198"/>
      <c r="RJH5" s="196"/>
      <c r="RJI5" s="197"/>
      <c r="RJJ5" s="198"/>
      <c r="RJK5" s="196"/>
      <c r="RJL5" s="197"/>
      <c r="RJM5" s="198"/>
      <c r="RJN5" s="20"/>
      <c r="RJO5" s="196"/>
      <c r="RJP5" s="197"/>
      <c r="RJQ5" s="198"/>
      <c r="RJR5" s="196"/>
      <c r="RJS5" s="197"/>
      <c r="RJT5" s="198"/>
      <c r="RJU5" s="196"/>
      <c r="RJV5" s="197"/>
      <c r="RJW5" s="198"/>
      <c r="RJX5" s="196"/>
      <c r="RJY5" s="197"/>
      <c r="RJZ5" s="198"/>
      <c r="RKA5" s="20"/>
      <c r="RKB5" s="196"/>
      <c r="RKC5" s="197"/>
      <c r="RKD5" s="198"/>
      <c r="RKE5" s="196"/>
      <c r="RKF5" s="197"/>
      <c r="RKG5" s="198"/>
      <c r="RKH5" s="196"/>
      <c r="RKI5" s="197"/>
      <c r="RKJ5" s="198"/>
      <c r="RKK5" s="196"/>
      <c r="RKL5" s="197"/>
      <c r="RKM5" s="198"/>
      <c r="RKN5" s="20"/>
      <c r="RKO5" s="196"/>
      <c r="RKP5" s="197"/>
      <c r="RKQ5" s="198"/>
      <c r="RKR5" s="196"/>
      <c r="RKS5" s="197"/>
      <c r="RKT5" s="198"/>
      <c r="RKU5" s="196"/>
      <c r="RKV5" s="197"/>
      <c r="RKW5" s="198"/>
      <c r="RKX5" s="196"/>
      <c r="RKY5" s="197"/>
      <c r="RKZ5" s="198"/>
      <c r="RLA5" s="20"/>
      <c r="RLB5" s="196"/>
      <c r="RLC5" s="197"/>
      <c r="RLD5" s="198"/>
      <c r="RLE5" s="196"/>
      <c r="RLF5" s="197"/>
      <c r="RLG5" s="198"/>
      <c r="RLH5" s="196"/>
      <c r="RLI5" s="197"/>
      <c r="RLJ5" s="198"/>
      <c r="RLK5" s="196"/>
      <c r="RLL5" s="197"/>
      <c r="RLM5" s="198"/>
      <c r="RLN5" s="20"/>
      <c r="RLO5" s="196"/>
      <c r="RLP5" s="197"/>
      <c r="RLQ5" s="198"/>
      <c r="RLR5" s="196"/>
      <c r="RLS5" s="197"/>
      <c r="RLT5" s="198"/>
      <c r="RLU5" s="196"/>
      <c r="RLV5" s="197"/>
      <c r="RLW5" s="198"/>
      <c r="RLX5" s="196"/>
      <c r="RLY5" s="197"/>
      <c r="RLZ5" s="198"/>
      <c r="RMA5" s="20"/>
      <c r="RMB5" s="196"/>
      <c r="RMC5" s="197"/>
      <c r="RMD5" s="198"/>
      <c r="RME5" s="196"/>
      <c r="RMF5" s="197"/>
      <c r="RMG5" s="198"/>
      <c r="RMH5" s="196"/>
      <c r="RMI5" s="197"/>
      <c r="RMJ5" s="198"/>
      <c r="RMK5" s="196"/>
      <c r="RML5" s="197"/>
      <c r="RMM5" s="198"/>
      <c r="RMN5" s="20"/>
      <c r="RMO5" s="196"/>
      <c r="RMP5" s="197"/>
      <c r="RMQ5" s="198"/>
      <c r="RMR5" s="196"/>
      <c r="RMS5" s="197"/>
      <c r="RMT5" s="198"/>
      <c r="RMU5" s="196"/>
      <c r="RMV5" s="197"/>
      <c r="RMW5" s="198"/>
      <c r="RMX5" s="196"/>
      <c r="RMY5" s="197"/>
      <c r="RMZ5" s="198"/>
      <c r="RNA5" s="20"/>
      <c r="RNB5" s="196"/>
      <c r="RNC5" s="197"/>
      <c r="RND5" s="198"/>
      <c r="RNE5" s="196"/>
      <c r="RNF5" s="197"/>
      <c r="RNG5" s="198"/>
      <c r="RNH5" s="196"/>
      <c r="RNI5" s="197"/>
      <c r="RNJ5" s="198"/>
      <c r="RNK5" s="196"/>
      <c r="RNL5" s="197"/>
      <c r="RNM5" s="198"/>
      <c r="RNN5" s="20"/>
      <c r="RNO5" s="196"/>
      <c r="RNP5" s="197"/>
      <c r="RNQ5" s="198"/>
      <c r="RNR5" s="196"/>
      <c r="RNS5" s="197"/>
      <c r="RNT5" s="198"/>
      <c r="RNU5" s="196"/>
      <c r="RNV5" s="197"/>
      <c r="RNW5" s="198"/>
      <c r="RNX5" s="196"/>
      <c r="RNY5" s="197"/>
      <c r="RNZ5" s="198"/>
      <c r="ROA5" s="20"/>
      <c r="ROB5" s="196"/>
      <c r="ROC5" s="197"/>
      <c r="ROD5" s="198"/>
      <c r="ROE5" s="196"/>
      <c r="ROF5" s="197"/>
      <c r="ROG5" s="198"/>
      <c r="ROH5" s="196"/>
      <c r="ROI5" s="197"/>
      <c r="ROJ5" s="198"/>
      <c r="ROK5" s="196"/>
      <c r="ROL5" s="197"/>
      <c r="ROM5" s="198"/>
      <c r="RON5" s="20"/>
      <c r="ROO5" s="196"/>
      <c r="ROP5" s="197"/>
      <c r="ROQ5" s="198"/>
      <c r="ROR5" s="196"/>
      <c r="ROS5" s="197"/>
      <c r="ROT5" s="198"/>
      <c r="ROU5" s="196"/>
      <c r="ROV5" s="197"/>
      <c r="ROW5" s="198"/>
      <c r="ROX5" s="196"/>
      <c r="ROY5" s="197"/>
      <c r="ROZ5" s="198"/>
      <c r="RPA5" s="20"/>
      <c r="RPB5" s="196"/>
      <c r="RPC5" s="197"/>
      <c r="RPD5" s="198"/>
      <c r="RPE5" s="196"/>
      <c r="RPF5" s="197"/>
      <c r="RPG5" s="198"/>
      <c r="RPH5" s="196"/>
      <c r="RPI5" s="197"/>
      <c r="RPJ5" s="198"/>
      <c r="RPK5" s="196"/>
      <c r="RPL5" s="197"/>
      <c r="RPM5" s="198"/>
      <c r="RPN5" s="20"/>
      <c r="RPO5" s="196"/>
      <c r="RPP5" s="197"/>
      <c r="RPQ5" s="198"/>
      <c r="RPR5" s="196"/>
      <c r="RPS5" s="197"/>
      <c r="RPT5" s="198"/>
      <c r="RPU5" s="196"/>
      <c r="RPV5" s="197"/>
      <c r="RPW5" s="198"/>
      <c r="RPX5" s="196"/>
      <c r="RPY5" s="197"/>
      <c r="RPZ5" s="198"/>
      <c r="RQA5" s="20"/>
      <c r="RQB5" s="196"/>
      <c r="RQC5" s="197"/>
      <c r="RQD5" s="198"/>
      <c r="RQE5" s="196"/>
      <c r="RQF5" s="197"/>
      <c r="RQG5" s="198"/>
      <c r="RQH5" s="196"/>
      <c r="RQI5" s="197"/>
      <c r="RQJ5" s="198"/>
      <c r="RQK5" s="196"/>
      <c r="RQL5" s="197"/>
      <c r="RQM5" s="198"/>
      <c r="RQN5" s="20"/>
      <c r="RQO5" s="196"/>
      <c r="RQP5" s="197"/>
      <c r="RQQ5" s="198"/>
      <c r="RQR5" s="196"/>
      <c r="RQS5" s="197"/>
      <c r="RQT5" s="198"/>
      <c r="RQU5" s="196"/>
      <c r="RQV5" s="197"/>
      <c r="RQW5" s="198"/>
      <c r="RQX5" s="196"/>
      <c r="RQY5" s="197"/>
      <c r="RQZ5" s="198"/>
      <c r="RRA5" s="20"/>
      <c r="RRB5" s="196"/>
      <c r="RRC5" s="197"/>
      <c r="RRD5" s="198"/>
      <c r="RRE5" s="196"/>
      <c r="RRF5" s="197"/>
      <c r="RRG5" s="198"/>
      <c r="RRH5" s="196"/>
      <c r="RRI5" s="197"/>
      <c r="RRJ5" s="198"/>
      <c r="RRK5" s="196"/>
      <c r="RRL5" s="197"/>
      <c r="RRM5" s="198"/>
      <c r="RRN5" s="20"/>
      <c r="RRO5" s="196"/>
      <c r="RRP5" s="197"/>
      <c r="RRQ5" s="198"/>
      <c r="RRR5" s="196"/>
      <c r="RRS5" s="197"/>
      <c r="RRT5" s="198"/>
      <c r="RRU5" s="196"/>
      <c r="RRV5" s="197"/>
      <c r="RRW5" s="198"/>
      <c r="RRX5" s="196"/>
      <c r="RRY5" s="197"/>
      <c r="RRZ5" s="198"/>
      <c r="RSA5" s="20"/>
      <c r="RSB5" s="196"/>
      <c r="RSC5" s="197"/>
      <c r="RSD5" s="198"/>
      <c r="RSE5" s="196"/>
      <c r="RSF5" s="197"/>
      <c r="RSG5" s="198"/>
      <c r="RSH5" s="196"/>
      <c r="RSI5" s="197"/>
      <c r="RSJ5" s="198"/>
      <c r="RSK5" s="196"/>
      <c r="RSL5" s="197"/>
      <c r="RSM5" s="198"/>
      <c r="RSN5" s="20"/>
      <c r="RSO5" s="196"/>
      <c r="RSP5" s="197"/>
      <c r="RSQ5" s="198"/>
      <c r="RSR5" s="196"/>
      <c r="RSS5" s="197"/>
      <c r="RST5" s="198"/>
      <c r="RSU5" s="196"/>
      <c r="RSV5" s="197"/>
      <c r="RSW5" s="198"/>
      <c r="RSX5" s="196"/>
      <c r="RSY5" s="197"/>
      <c r="RSZ5" s="198"/>
      <c r="RTA5" s="20"/>
      <c r="RTB5" s="196"/>
      <c r="RTC5" s="197"/>
      <c r="RTD5" s="198"/>
      <c r="RTE5" s="196"/>
      <c r="RTF5" s="197"/>
      <c r="RTG5" s="198"/>
      <c r="RTH5" s="196"/>
      <c r="RTI5" s="197"/>
      <c r="RTJ5" s="198"/>
      <c r="RTK5" s="196"/>
      <c r="RTL5" s="197"/>
      <c r="RTM5" s="198"/>
      <c r="RTN5" s="20"/>
      <c r="RTO5" s="196"/>
      <c r="RTP5" s="197"/>
      <c r="RTQ5" s="198"/>
      <c r="RTR5" s="196"/>
      <c r="RTS5" s="197"/>
      <c r="RTT5" s="198"/>
      <c r="RTU5" s="196"/>
      <c r="RTV5" s="197"/>
      <c r="RTW5" s="198"/>
      <c r="RTX5" s="196"/>
      <c r="RTY5" s="197"/>
      <c r="RTZ5" s="198"/>
      <c r="RUA5" s="20"/>
      <c r="RUB5" s="196"/>
      <c r="RUC5" s="197"/>
      <c r="RUD5" s="198"/>
      <c r="RUE5" s="196"/>
      <c r="RUF5" s="197"/>
      <c r="RUG5" s="198"/>
      <c r="RUH5" s="196"/>
      <c r="RUI5" s="197"/>
      <c r="RUJ5" s="198"/>
      <c r="RUK5" s="196"/>
      <c r="RUL5" s="197"/>
      <c r="RUM5" s="198"/>
      <c r="RUN5" s="20"/>
      <c r="RUO5" s="196"/>
      <c r="RUP5" s="197"/>
      <c r="RUQ5" s="198"/>
      <c r="RUR5" s="196"/>
      <c r="RUS5" s="197"/>
      <c r="RUT5" s="198"/>
      <c r="RUU5" s="196"/>
      <c r="RUV5" s="197"/>
      <c r="RUW5" s="198"/>
      <c r="RUX5" s="196"/>
      <c r="RUY5" s="197"/>
      <c r="RUZ5" s="198"/>
      <c r="RVA5" s="20"/>
      <c r="RVB5" s="196"/>
      <c r="RVC5" s="197"/>
      <c r="RVD5" s="198"/>
      <c r="RVE5" s="196"/>
      <c r="RVF5" s="197"/>
      <c r="RVG5" s="198"/>
      <c r="RVH5" s="196"/>
      <c r="RVI5" s="197"/>
      <c r="RVJ5" s="198"/>
      <c r="RVK5" s="196"/>
      <c r="RVL5" s="197"/>
      <c r="RVM5" s="198"/>
      <c r="RVN5" s="20"/>
      <c r="RVO5" s="196"/>
      <c r="RVP5" s="197"/>
      <c r="RVQ5" s="198"/>
      <c r="RVR5" s="196"/>
      <c r="RVS5" s="197"/>
      <c r="RVT5" s="198"/>
      <c r="RVU5" s="196"/>
      <c r="RVV5" s="197"/>
      <c r="RVW5" s="198"/>
      <c r="RVX5" s="196"/>
      <c r="RVY5" s="197"/>
      <c r="RVZ5" s="198"/>
      <c r="RWA5" s="20"/>
      <c r="RWB5" s="196"/>
      <c r="RWC5" s="197"/>
      <c r="RWD5" s="198"/>
      <c r="RWE5" s="196"/>
      <c r="RWF5" s="197"/>
      <c r="RWG5" s="198"/>
      <c r="RWH5" s="196"/>
      <c r="RWI5" s="197"/>
      <c r="RWJ5" s="198"/>
      <c r="RWK5" s="196"/>
      <c r="RWL5" s="197"/>
      <c r="RWM5" s="198"/>
      <c r="RWN5" s="20"/>
      <c r="RWO5" s="196"/>
      <c r="RWP5" s="197"/>
      <c r="RWQ5" s="198"/>
      <c r="RWR5" s="196"/>
      <c r="RWS5" s="197"/>
      <c r="RWT5" s="198"/>
      <c r="RWU5" s="196"/>
      <c r="RWV5" s="197"/>
      <c r="RWW5" s="198"/>
      <c r="RWX5" s="196"/>
      <c r="RWY5" s="197"/>
      <c r="RWZ5" s="198"/>
      <c r="RXA5" s="20"/>
      <c r="RXB5" s="196"/>
      <c r="RXC5" s="197"/>
      <c r="RXD5" s="198"/>
      <c r="RXE5" s="196"/>
      <c r="RXF5" s="197"/>
      <c r="RXG5" s="198"/>
      <c r="RXH5" s="196"/>
      <c r="RXI5" s="197"/>
      <c r="RXJ5" s="198"/>
      <c r="RXK5" s="196"/>
      <c r="RXL5" s="197"/>
      <c r="RXM5" s="198"/>
      <c r="RXN5" s="20"/>
      <c r="RXO5" s="196"/>
      <c r="RXP5" s="197"/>
      <c r="RXQ5" s="198"/>
      <c r="RXR5" s="196"/>
      <c r="RXS5" s="197"/>
      <c r="RXT5" s="198"/>
      <c r="RXU5" s="196"/>
      <c r="RXV5" s="197"/>
      <c r="RXW5" s="198"/>
      <c r="RXX5" s="196"/>
      <c r="RXY5" s="197"/>
      <c r="RXZ5" s="198"/>
      <c r="RYA5" s="20"/>
      <c r="RYB5" s="196"/>
      <c r="RYC5" s="197"/>
      <c r="RYD5" s="198"/>
      <c r="RYE5" s="196"/>
      <c r="RYF5" s="197"/>
      <c r="RYG5" s="198"/>
      <c r="RYH5" s="196"/>
      <c r="RYI5" s="197"/>
      <c r="RYJ5" s="198"/>
      <c r="RYK5" s="196"/>
      <c r="RYL5" s="197"/>
      <c r="RYM5" s="198"/>
      <c r="RYN5" s="20"/>
      <c r="RYO5" s="196"/>
      <c r="RYP5" s="197"/>
      <c r="RYQ5" s="198"/>
      <c r="RYR5" s="196"/>
      <c r="RYS5" s="197"/>
      <c r="RYT5" s="198"/>
      <c r="RYU5" s="196"/>
      <c r="RYV5" s="197"/>
      <c r="RYW5" s="198"/>
      <c r="RYX5" s="196"/>
      <c r="RYY5" s="197"/>
      <c r="RYZ5" s="198"/>
      <c r="RZA5" s="20"/>
      <c r="RZB5" s="196"/>
      <c r="RZC5" s="197"/>
      <c r="RZD5" s="198"/>
      <c r="RZE5" s="196"/>
      <c r="RZF5" s="197"/>
      <c r="RZG5" s="198"/>
      <c r="RZH5" s="196"/>
      <c r="RZI5" s="197"/>
      <c r="RZJ5" s="198"/>
      <c r="RZK5" s="196"/>
      <c r="RZL5" s="197"/>
      <c r="RZM5" s="198"/>
      <c r="RZN5" s="20"/>
      <c r="RZO5" s="196"/>
      <c r="RZP5" s="197"/>
      <c r="RZQ5" s="198"/>
      <c r="RZR5" s="196"/>
      <c r="RZS5" s="197"/>
      <c r="RZT5" s="198"/>
      <c r="RZU5" s="196"/>
      <c r="RZV5" s="197"/>
      <c r="RZW5" s="198"/>
      <c r="RZX5" s="196"/>
      <c r="RZY5" s="197"/>
      <c r="RZZ5" s="198"/>
      <c r="SAA5" s="20"/>
      <c r="SAB5" s="196"/>
      <c r="SAC5" s="197"/>
      <c r="SAD5" s="198"/>
      <c r="SAE5" s="196"/>
      <c r="SAF5" s="197"/>
      <c r="SAG5" s="198"/>
      <c r="SAH5" s="196"/>
      <c r="SAI5" s="197"/>
      <c r="SAJ5" s="198"/>
      <c r="SAK5" s="196"/>
      <c r="SAL5" s="197"/>
      <c r="SAM5" s="198"/>
      <c r="SAN5" s="20"/>
      <c r="SAO5" s="196"/>
      <c r="SAP5" s="197"/>
      <c r="SAQ5" s="198"/>
      <c r="SAR5" s="196"/>
      <c r="SAS5" s="197"/>
      <c r="SAT5" s="198"/>
      <c r="SAU5" s="196"/>
      <c r="SAV5" s="197"/>
      <c r="SAW5" s="198"/>
      <c r="SAX5" s="196"/>
      <c r="SAY5" s="197"/>
      <c r="SAZ5" s="198"/>
      <c r="SBA5" s="20"/>
      <c r="SBB5" s="196"/>
      <c r="SBC5" s="197"/>
      <c r="SBD5" s="198"/>
      <c r="SBE5" s="196"/>
      <c r="SBF5" s="197"/>
      <c r="SBG5" s="198"/>
      <c r="SBH5" s="196"/>
      <c r="SBI5" s="197"/>
      <c r="SBJ5" s="198"/>
      <c r="SBK5" s="196"/>
      <c r="SBL5" s="197"/>
      <c r="SBM5" s="198"/>
      <c r="SBN5" s="20"/>
      <c r="SBO5" s="196"/>
      <c r="SBP5" s="197"/>
      <c r="SBQ5" s="198"/>
      <c r="SBR5" s="196"/>
      <c r="SBS5" s="197"/>
      <c r="SBT5" s="198"/>
      <c r="SBU5" s="196"/>
      <c r="SBV5" s="197"/>
      <c r="SBW5" s="198"/>
      <c r="SBX5" s="196"/>
      <c r="SBY5" s="197"/>
      <c r="SBZ5" s="198"/>
      <c r="SCA5" s="20"/>
      <c r="SCB5" s="196"/>
      <c r="SCC5" s="197"/>
      <c r="SCD5" s="198"/>
      <c r="SCE5" s="196"/>
      <c r="SCF5" s="197"/>
      <c r="SCG5" s="198"/>
      <c r="SCH5" s="196"/>
      <c r="SCI5" s="197"/>
      <c r="SCJ5" s="198"/>
      <c r="SCK5" s="196"/>
      <c r="SCL5" s="197"/>
      <c r="SCM5" s="198"/>
      <c r="SCN5" s="20"/>
      <c r="SCO5" s="196"/>
      <c r="SCP5" s="197"/>
      <c r="SCQ5" s="198"/>
      <c r="SCR5" s="196"/>
      <c r="SCS5" s="197"/>
      <c r="SCT5" s="198"/>
      <c r="SCU5" s="196"/>
      <c r="SCV5" s="197"/>
      <c r="SCW5" s="198"/>
      <c r="SCX5" s="196"/>
      <c r="SCY5" s="197"/>
      <c r="SCZ5" s="198"/>
      <c r="SDA5" s="20"/>
      <c r="SDB5" s="196"/>
      <c r="SDC5" s="197"/>
      <c r="SDD5" s="198"/>
      <c r="SDE5" s="196"/>
      <c r="SDF5" s="197"/>
      <c r="SDG5" s="198"/>
      <c r="SDH5" s="196"/>
      <c r="SDI5" s="197"/>
      <c r="SDJ5" s="198"/>
      <c r="SDK5" s="196"/>
      <c r="SDL5" s="197"/>
      <c r="SDM5" s="198"/>
      <c r="SDN5" s="20"/>
      <c r="SDO5" s="196"/>
      <c r="SDP5" s="197"/>
      <c r="SDQ5" s="198"/>
      <c r="SDR5" s="196"/>
      <c r="SDS5" s="197"/>
      <c r="SDT5" s="198"/>
      <c r="SDU5" s="196"/>
      <c r="SDV5" s="197"/>
      <c r="SDW5" s="198"/>
      <c r="SDX5" s="196"/>
      <c r="SDY5" s="197"/>
      <c r="SDZ5" s="198"/>
      <c r="SEA5" s="20"/>
      <c r="SEB5" s="196"/>
      <c r="SEC5" s="197"/>
      <c r="SED5" s="198"/>
      <c r="SEE5" s="196"/>
      <c r="SEF5" s="197"/>
      <c r="SEG5" s="198"/>
      <c r="SEH5" s="196"/>
      <c r="SEI5" s="197"/>
      <c r="SEJ5" s="198"/>
      <c r="SEK5" s="196"/>
      <c r="SEL5" s="197"/>
      <c r="SEM5" s="198"/>
      <c r="SEN5" s="20"/>
      <c r="SEO5" s="196"/>
      <c r="SEP5" s="197"/>
      <c r="SEQ5" s="198"/>
      <c r="SER5" s="196"/>
      <c r="SES5" s="197"/>
      <c r="SET5" s="198"/>
      <c r="SEU5" s="196"/>
      <c r="SEV5" s="197"/>
      <c r="SEW5" s="198"/>
      <c r="SEX5" s="196"/>
      <c r="SEY5" s="197"/>
      <c r="SEZ5" s="198"/>
      <c r="SFA5" s="20"/>
      <c r="SFB5" s="196"/>
      <c r="SFC5" s="197"/>
      <c r="SFD5" s="198"/>
      <c r="SFE5" s="196"/>
      <c r="SFF5" s="197"/>
      <c r="SFG5" s="198"/>
      <c r="SFH5" s="196"/>
      <c r="SFI5" s="197"/>
      <c r="SFJ5" s="198"/>
      <c r="SFK5" s="196"/>
      <c r="SFL5" s="197"/>
      <c r="SFM5" s="198"/>
      <c r="SFN5" s="20"/>
      <c r="SFO5" s="196"/>
      <c r="SFP5" s="197"/>
      <c r="SFQ5" s="198"/>
      <c r="SFR5" s="196"/>
      <c r="SFS5" s="197"/>
      <c r="SFT5" s="198"/>
      <c r="SFU5" s="196"/>
      <c r="SFV5" s="197"/>
      <c r="SFW5" s="198"/>
      <c r="SFX5" s="196"/>
      <c r="SFY5" s="197"/>
      <c r="SFZ5" s="198"/>
      <c r="SGA5" s="20"/>
      <c r="SGB5" s="196"/>
      <c r="SGC5" s="197"/>
      <c r="SGD5" s="198"/>
      <c r="SGE5" s="196"/>
      <c r="SGF5" s="197"/>
      <c r="SGG5" s="198"/>
      <c r="SGH5" s="196"/>
      <c r="SGI5" s="197"/>
      <c r="SGJ5" s="198"/>
      <c r="SGK5" s="196"/>
      <c r="SGL5" s="197"/>
      <c r="SGM5" s="198"/>
      <c r="SGN5" s="20"/>
      <c r="SGO5" s="196"/>
      <c r="SGP5" s="197"/>
      <c r="SGQ5" s="198"/>
      <c r="SGR5" s="196"/>
      <c r="SGS5" s="197"/>
      <c r="SGT5" s="198"/>
      <c r="SGU5" s="196"/>
      <c r="SGV5" s="197"/>
      <c r="SGW5" s="198"/>
      <c r="SGX5" s="196"/>
      <c r="SGY5" s="197"/>
      <c r="SGZ5" s="198"/>
      <c r="SHA5" s="20"/>
      <c r="SHB5" s="196"/>
      <c r="SHC5" s="197"/>
      <c r="SHD5" s="198"/>
      <c r="SHE5" s="196"/>
      <c r="SHF5" s="197"/>
      <c r="SHG5" s="198"/>
      <c r="SHH5" s="196"/>
      <c r="SHI5" s="197"/>
      <c r="SHJ5" s="198"/>
      <c r="SHK5" s="196"/>
      <c r="SHL5" s="197"/>
      <c r="SHM5" s="198"/>
      <c r="SHN5" s="20"/>
      <c r="SHO5" s="196"/>
      <c r="SHP5" s="197"/>
      <c r="SHQ5" s="198"/>
      <c r="SHR5" s="196"/>
      <c r="SHS5" s="197"/>
      <c r="SHT5" s="198"/>
      <c r="SHU5" s="196"/>
      <c r="SHV5" s="197"/>
      <c r="SHW5" s="198"/>
      <c r="SHX5" s="196"/>
      <c r="SHY5" s="197"/>
      <c r="SHZ5" s="198"/>
      <c r="SIA5" s="20"/>
      <c r="SIB5" s="196"/>
      <c r="SIC5" s="197"/>
      <c r="SID5" s="198"/>
      <c r="SIE5" s="196"/>
      <c r="SIF5" s="197"/>
      <c r="SIG5" s="198"/>
      <c r="SIH5" s="196"/>
      <c r="SII5" s="197"/>
      <c r="SIJ5" s="198"/>
      <c r="SIK5" s="196"/>
      <c r="SIL5" s="197"/>
      <c r="SIM5" s="198"/>
      <c r="SIN5" s="20"/>
      <c r="SIO5" s="196"/>
      <c r="SIP5" s="197"/>
      <c r="SIQ5" s="198"/>
      <c r="SIR5" s="196"/>
      <c r="SIS5" s="197"/>
      <c r="SIT5" s="198"/>
      <c r="SIU5" s="196"/>
      <c r="SIV5" s="197"/>
      <c r="SIW5" s="198"/>
      <c r="SIX5" s="196"/>
      <c r="SIY5" s="197"/>
      <c r="SIZ5" s="198"/>
      <c r="SJA5" s="20"/>
      <c r="SJB5" s="196"/>
      <c r="SJC5" s="197"/>
      <c r="SJD5" s="198"/>
      <c r="SJE5" s="196"/>
      <c r="SJF5" s="197"/>
      <c r="SJG5" s="198"/>
      <c r="SJH5" s="196"/>
      <c r="SJI5" s="197"/>
      <c r="SJJ5" s="198"/>
      <c r="SJK5" s="196"/>
      <c r="SJL5" s="197"/>
      <c r="SJM5" s="198"/>
      <c r="SJN5" s="20"/>
      <c r="SJO5" s="196"/>
      <c r="SJP5" s="197"/>
      <c r="SJQ5" s="198"/>
      <c r="SJR5" s="196"/>
      <c r="SJS5" s="197"/>
      <c r="SJT5" s="198"/>
      <c r="SJU5" s="196"/>
      <c r="SJV5" s="197"/>
      <c r="SJW5" s="198"/>
      <c r="SJX5" s="196"/>
      <c r="SJY5" s="197"/>
      <c r="SJZ5" s="198"/>
      <c r="SKA5" s="20"/>
      <c r="SKB5" s="196"/>
      <c r="SKC5" s="197"/>
      <c r="SKD5" s="198"/>
      <c r="SKE5" s="196"/>
      <c r="SKF5" s="197"/>
      <c r="SKG5" s="198"/>
      <c r="SKH5" s="196"/>
      <c r="SKI5" s="197"/>
      <c r="SKJ5" s="198"/>
      <c r="SKK5" s="196"/>
      <c r="SKL5" s="197"/>
      <c r="SKM5" s="198"/>
      <c r="SKN5" s="20"/>
      <c r="SKO5" s="196"/>
      <c r="SKP5" s="197"/>
      <c r="SKQ5" s="198"/>
      <c r="SKR5" s="196"/>
      <c r="SKS5" s="197"/>
      <c r="SKT5" s="198"/>
      <c r="SKU5" s="196"/>
      <c r="SKV5" s="197"/>
      <c r="SKW5" s="198"/>
      <c r="SKX5" s="196"/>
      <c r="SKY5" s="197"/>
      <c r="SKZ5" s="198"/>
      <c r="SLA5" s="20"/>
      <c r="SLB5" s="196"/>
      <c r="SLC5" s="197"/>
      <c r="SLD5" s="198"/>
      <c r="SLE5" s="196"/>
      <c r="SLF5" s="197"/>
      <c r="SLG5" s="198"/>
      <c r="SLH5" s="196"/>
      <c r="SLI5" s="197"/>
      <c r="SLJ5" s="198"/>
      <c r="SLK5" s="196"/>
      <c r="SLL5" s="197"/>
      <c r="SLM5" s="198"/>
      <c r="SLN5" s="20"/>
      <c r="SLO5" s="196"/>
      <c r="SLP5" s="197"/>
      <c r="SLQ5" s="198"/>
      <c r="SLR5" s="196"/>
      <c r="SLS5" s="197"/>
      <c r="SLT5" s="198"/>
      <c r="SLU5" s="196"/>
      <c r="SLV5" s="197"/>
      <c r="SLW5" s="198"/>
      <c r="SLX5" s="196"/>
      <c r="SLY5" s="197"/>
      <c r="SLZ5" s="198"/>
      <c r="SMA5" s="20"/>
      <c r="SMB5" s="196"/>
      <c r="SMC5" s="197"/>
      <c r="SMD5" s="198"/>
      <c r="SME5" s="196"/>
      <c r="SMF5" s="197"/>
      <c r="SMG5" s="198"/>
      <c r="SMH5" s="196"/>
      <c r="SMI5" s="197"/>
      <c r="SMJ5" s="198"/>
      <c r="SMK5" s="196"/>
      <c r="SML5" s="197"/>
      <c r="SMM5" s="198"/>
      <c r="SMN5" s="20"/>
      <c r="SMO5" s="196"/>
      <c r="SMP5" s="197"/>
      <c r="SMQ5" s="198"/>
      <c r="SMR5" s="196"/>
      <c r="SMS5" s="197"/>
      <c r="SMT5" s="198"/>
      <c r="SMU5" s="196"/>
      <c r="SMV5" s="197"/>
      <c r="SMW5" s="198"/>
      <c r="SMX5" s="196"/>
      <c r="SMY5" s="197"/>
      <c r="SMZ5" s="198"/>
      <c r="SNA5" s="20"/>
      <c r="SNB5" s="196"/>
      <c r="SNC5" s="197"/>
      <c r="SND5" s="198"/>
      <c r="SNE5" s="196"/>
      <c r="SNF5" s="197"/>
      <c r="SNG5" s="198"/>
      <c r="SNH5" s="196"/>
      <c r="SNI5" s="197"/>
      <c r="SNJ5" s="198"/>
      <c r="SNK5" s="196"/>
      <c r="SNL5" s="197"/>
      <c r="SNM5" s="198"/>
      <c r="SNN5" s="20"/>
      <c r="SNO5" s="196"/>
      <c r="SNP5" s="197"/>
      <c r="SNQ5" s="198"/>
      <c r="SNR5" s="196"/>
      <c r="SNS5" s="197"/>
      <c r="SNT5" s="198"/>
      <c r="SNU5" s="196"/>
      <c r="SNV5" s="197"/>
      <c r="SNW5" s="198"/>
      <c r="SNX5" s="196"/>
      <c r="SNY5" s="197"/>
      <c r="SNZ5" s="198"/>
      <c r="SOA5" s="20"/>
      <c r="SOB5" s="196"/>
      <c r="SOC5" s="197"/>
      <c r="SOD5" s="198"/>
      <c r="SOE5" s="196"/>
      <c r="SOF5" s="197"/>
      <c r="SOG5" s="198"/>
      <c r="SOH5" s="196"/>
      <c r="SOI5" s="197"/>
      <c r="SOJ5" s="198"/>
      <c r="SOK5" s="196"/>
      <c r="SOL5" s="197"/>
      <c r="SOM5" s="198"/>
      <c r="SON5" s="20"/>
      <c r="SOO5" s="196"/>
      <c r="SOP5" s="197"/>
      <c r="SOQ5" s="198"/>
      <c r="SOR5" s="196"/>
      <c r="SOS5" s="197"/>
      <c r="SOT5" s="198"/>
      <c r="SOU5" s="196"/>
      <c r="SOV5" s="197"/>
      <c r="SOW5" s="198"/>
      <c r="SOX5" s="196"/>
      <c r="SOY5" s="197"/>
      <c r="SOZ5" s="198"/>
      <c r="SPA5" s="20"/>
      <c r="SPB5" s="196"/>
      <c r="SPC5" s="197"/>
      <c r="SPD5" s="198"/>
      <c r="SPE5" s="196"/>
      <c r="SPF5" s="197"/>
      <c r="SPG5" s="198"/>
      <c r="SPH5" s="196"/>
      <c r="SPI5" s="197"/>
      <c r="SPJ5" s="198"/>
      <c r="SPK5" s="196"/>
      <c r="SPL5" s="197"/>
      <c r="SPM5" s="198"/>
      <c r="SPN5" s="20"/>
      <c r="SPO5" s="196"/>
      <c r="SPP5" s="197"/>
      <c r="SPQ5" s="198"/>
      <c r="SPR5" s="196"/>
      <c r="SPS5" s="197"/>
      <c r="SPT5" s="198"/>
      <c r="SPU5" s="196"/>
      <c r="SPV5" s="197"/>
      <c r="SPW5" s="198"/>
      <c r="SPX5" s="196"/>
      <c r="SPY5" s="197"/>
      <c r="SPZ5" s="198"/>
      <c r="SQA5" s="20"/>
      <c r="SQB5" s="196"/>
      <c r="SQC5" s="197"/>
      <c r="SQD5" s="198"/>
      <c r="SQE5" s="196"/>
      <c r="SQF5" s="197"/>
      <c r="SQG5" s="198"/>
      <c r="SQH5" s="196"/>
      <c r="SQI5" s="197"/>
      <c r="SQJ5" s="198"/>
      <c r="SQK5" s="196"/>
      <c r="SQL5" s="197"/>
      <c r="SQM5" s="198"/>
      <c r="SQN5" s="20"/>
      <c r="SQO5" s="196"/>
      <c r="SQP5" s="197"/>
      <c r="SQQ5" s="198"/>
      <c r="SQR5" s="196"/>
      <c r="SQS5" s="197"/>
      <c r="SQT5" s="198"/>
      <c r="SQU5" s="196"/>
      <c r="SQV5" s="197"/>
      <c r="SQW5" s="198"/>
      <c r="SQX5" s="196"/>
      <c r="SQY5" s="197"/>
      <c r="SQZ5" s="198"/>
      <c r="SRA5" s="20"/>
      <c r="SRB5" s="196"/>
      <c r="SRC5" s="197"/>
      <c r="SRD5" s="198"/>
      <c r="SRE5" s="196"/>
      <c r="SRF5" s="197"/>
      <c r="SRG5" s="198"/>
      <c r="SRH5" s="196"/>
      <c r="SRI5" s="197"/>
      <c r="SRJ5" s="198"/>
      <c r="SRK5" s="196"/>
      <c r="SRL5" s="197"/>
      <c r="SRM5" s="198"/>
      <c r="SRN5" s="20"/>
      <c r="SRO5" s="196"/>
      <c r="SRP5" s="197"/>
      <c r="SRQ5" s="198"/>
      <c r="SRR5" s="196"/>
      <c r="SRS5" s="197"/>
      <c r="SRT5" s="198"/>
      <c r="SRU5" s="196"/>
      <c r="SRV5" s="197"/>
      <c r="SRW5" s="198"/>
      <c r="SRX5" s="196"/>
      <c r="SRY5" s="197"/>
      <c r="SRZ5" s="198"/>
      <c r="SSA5" s="20"/>
      <c r="SSB5" s="196"/>
      <c r="SSC5" s="197"/>
      <c r="SSD5" s="198"/>
      <c r="SSE5" s="196"/>
      <c r="SSF5" s="197"/>
      <c r="SSG5" s="198"/>
      <c r="SSH5" s="196"/>
      <c r="SSI5" s="197"/>
      <c r="SSJ5" s="198"/>
      <c r="SSK5" s="196"/>
      <c r="SSL5" s="197"/>
      <c r="SSM5" s="198"/>
      <c r="SSN5" s="20"/>
      <c r="SSO5" s="196"/>
      <c r="SSP5" s="197"/>
      <c r="SSQ5" s="198"/>
      <c r="SSR5" s="196"/>
      <c r="SSS5" s="197"/>
      <c r="SST5" s="198"/>
      <c r="SSU5" s="196"/>
      <c r="SSV5" s="197"/>
      <c r="SSW5" s="198"/>
      <c r="SSX5" s="196"/>
      <c r="SSY5" s="197"/>
      <c r="SSZ5" s="198"/>
      <c r="STA5" s="20"/>
      <c r="STB5" s="196"/>
      <c r="STC5" s="197"/>
      <c r="STD5" s="198"/>
      <c r="STE5" s="196"/>
      <c r="STF5" s="197"/>
      <c r="STG5" s="198"/>
      <c r="STH5" s="196"/>
      <c r="STI5" s="197"/>
      <c r="STJ5" s="198"/>
      <c r="STK5" s="196"/>
      <c r="STL5" s="197"/>
      <c r="STM5" s="198"/>
      <c r="STN5" s="20"/>
      <c r="STO5" s="196"/>
      <c r="STP5" s="197"/>
      <c r="STQ5" s="198"/>
      <c r="STR5" s="196"/>
      <c r="STS5" s="197"/>
      <c r="STT5" s="198"/>
      <c r="STU5" s="196"/>
      <c r="STV5" s="197"/>
      <c r="STW5" s="198"/>
      <c r="STX5" s="196"/>
      <c r="STY5" s="197"/>
      <c r="STZ5" s="198"/>
      <c r="SUA5" s="20"/>
      <c r="SUB5" s="196"/>
      <c r="SUC5" s="197"/>
      <c r="SUD5" s="198"/>
      <c r="SUE5" s="196"/>
      <c r="SUF5" s="197"/>
      <c r="SUG5" s="198"/>
      <c r="SUH5" s="196"/>
      <c r="SUI5" s="197"/>
      <c r="SUJ5" s="198"/>
      <c r="SUK5" s="196"/>
      <c r="SUL5" s="197"/>
      <c r="SUM5" s="198"/>
      <c r="SUN5" s="20"/>
      <c r="SUO5" s="196"/>
      <c r="SUP5" s="197"/>
      <c r="SUQ5" s="198"/>
      <c r="SUR5" s="196"/>
      <c r="SUS5" s="197"/>
      <c r="SUT5" s="198"/>
      <c r="SUU5" s="196"/>
      <c r="SUV5" s="197"/>
      <c r="SUW5" s="198"/>
      <c r="SUX5" s="196"/>
      <c r="SUY5" s="197"/>
      <c r="SUZ5" s="198"/>
      <c r="SVA5" s="20"/>
      <c r="SVB5" s="196"/>
      <c r="SVC5" s="197"/>
      <c r="SVD5" s="198"/>
      <c r="SVE5" s="196"/>
      <c r="SVF5" s="197"/>
      <c r="SVG5" s="198"/>
      <c r="SVH5" s="196"/>
      <c r="SVI5" s="197"/>
      <c r="SVJ5" s="198"/>
      <c r="SVK5" s="196"/>
      <c r="SVL5" s="197"/>
      <c r="SVM5" s="198"/>
      <c r="SVN5" s="20"/>
      <c r="SVO5" s="196"/>
      <c r="SVP5" s="197"/>
      <c r="SVQ5" s="198"/>
      <c r="SVR5" s="196"/>
      <c r="SVS5" s="197"/>
      <c r="SVT5" s="198"/>
      <c r="SVU5" s="196"/>
      <c r="SVV5" s="197"/>
      <c r="SVW5" s="198"/>
      <c r="SVX5" s="196"/>
      <c r="SVY5" s="197"/>
      <c r="SVZ5" s="198"/>
      <c r="SWA5" s="20"/>
      <c r="SWB5" s="196"/>
      <c r="SWC5" s="197"/>
      <c r="SWD5" s="198"/>
      <c r="SWE5" s="196"/>
      <c r="SWF5" s="197"/>
      <c r="SWG5" s="198"/>
      <c r="SWH5" s="196"/>
      <c r="SWI5" s="197"/>
      <c r="SWJ5" s="198"/>
      <c r="SWK5" s="196"/>
      <c r="SWL5" s="197"/>
      <c r="SWM5" s="198"/>
      <c r="SWN5" s="20"/>
      <c r="SWO5" s="196"/>
      <c r="SWP5" s="197"/>
      <c r="SWQ5" s="198"/>
      <c r="SWR5" s="196"/>
      <c r="SWS5" s="197"/>
      <c r="SWT5" s="198"/>
      <c r="SWU5" s="196"/>
      <c r="SWV5" s="197"/>
      <c r="SWW5" s="198"/>
      <c r="SWX5" s="196"/>
      <c r="SWY5" s="197"/>
      <c r="SWZ5" s="198"/>
      <c r="SXA5" s="20"/>
      <c r="SXB5" s="196"/>
      <c r="SXC5" s="197"/>
      <c r="SXD5" s="198"/>
      <c r="SXE5" s="196"/>
      <c r="SXF5" s="197"/>
      <c r="SXG5" s="198"/>
      <c r="SXH5" s="196"/>
      <c r="SXI5" s="197"/>
      <c r="SXJ5" s="198"/>
      <c r="SXK5" s="196"/>
      <c r="SXL5" s="197"/>
      <c r="SXM5" s="198"/>
      <c r="SXN5" s="20"/>
      <c r="SXO5" s="196"/>
      <c r="SXP5" s="197"/>
      <c r="SXQ5" s="198"/>
      <c r="SXR5" s="196"/>
      <c r="SXS5" s="197"/>
      <c r="SXT5" s="198"/>
      <c r="SXU5" s="196"/>
      <c r="SXV5" s="197"/>
      <c r="SXW5" s="198"/>
      <c r="SXX5" s="196"/>
      <c r="SXY5" s="197"/>
      <c r="SXZ5" s="198"/>
      <c r="SYA5" s="20"/>
      <c r="SYB5" s="196"/>
      <c r="SYC5" s="197"/>
      <c r="SYD5" s="198"/>
      <c r="SYE5" s="196"/>
      <c r="SYF5" s="197"/>
      <c r="SYG5" s="198"/>
      <c r="SYH5" s="196"/>
      <c r="SYI5" s="197"/>
      <c r="SYJ5" s="198"/>
      <c r="SYK5" s="196"/>
      <c r="SYL5" s="197"/>
      <c r="SYM5" s="198"/>
      <c r="SYN5" s="20"/>
      <c r="SYO5" s="196"/>
      <c r="SYP5" s="197"/>
      <c r="SYQ5" s="198"/>
      <c r="SYR5" s="196"/>
      <c r="SYS5" s="197"/>
      <c r="SYT5" s="198"/>
      <c r="SYU5" s="196"/>
      <c r="SYV5" s="197"/>
      <c r="SYW5" s="198"/>
      <c r="SYX5" s="196"/>
      <c r="SYY5" s="197"/>
      <c r="SYZ5" s="198"/>
      <c r="SZA5" s="20"/>
      <c r="SZB5" s="196"/>
      <c r="SZC5" s="197"/>
      <c r="SZD5" s="198"/>
      <c r="SZE5" s="196"/>
      <c r="SZF5" s="197"/>
      <c r="SZG5" s="198"/>
      <c r="SZH5" s="196"/>
      <c r="SZI5" s="197"/>
      <c r="SZJ5" s="198"/>
      <c r="SZK5" s="196"/>
      <c r="SZL5" s="197"/>
      <c r="SZM5" s="198"/>
      <c r="SZN5" s="20"/>
      <c r="SZO5" s="196"/>
      <c r="SZP5" s="197"/>
      <c r="SZQ5" s="198"/>
      <c r="SZR5" s="196"/>
      <c r="SZS5" s="197"/>
      <c r="SZT5" s="198"/>
      <c r="SZU5" s="196"/>
      <c r="SZV5" s="197"/>
      <c r="SZW5" s="198"/>
      <c r="SZX5" s="196"/>
      <c r="SZY5" s="197"/>
      <c r="SZZ5" s="198"/>
      <c r="TAA5" s="20"/>
      <c r="TAB5" s="196"/>
      <c r="TAC5" s="197"/>
      <c r="TAD5" s="198"/>
      <c r="TAE5" s="196"/>
      <c r="TAF5" s="197"/>
      <c r="TAG5" s="198"/>
      <c r="TAH5" s="196"/>
      <c r="TAI5" s="197"/>
      <c r="TAJ5" s="198"/>
      <c r="TAK5" s="196"/>
      <c r="TAL5" s="197"/>
      <c r="TAM5" s="198"/>
      <c r="TAN5" s="20"/>
      <c r="TAO5" s="196"/>
      <c r="TAP5" s="197"/>
      <c r="TAQ5" s="198"/>
      <c r="TAR5" s="196"/>
      <c r="TAS5" s="197"/>
      <c r="TAT5" s="198"/>
      <c r="TAU5" s="196"/>
      <c r="TAV5" s="197"/>
      <c r="TAW5" s="198"/>
      <c r="TAX5" s="196"/>
      <c r="TAY5" s="197"/>
      <c r="TAZ5" s="198"/>
      <c r="TBA5" s="20"/>
      <c r="TBB5" s="196"/>
      <c r="TBC5" s="197"/>
      <c r="TBD5" s="198"/>
      <c r="TBE5" s="196"/>
      <c r="TBF5" s="197"/>
      <c r="TBG5" s="198"/>
      <c r="TBH5" s="196"/>
      <c r="TBI5" s="197"/>
      <c r="TBJ5" s="198"/>
      <c r="TBK5" s="196"/>
      <c r="TBL5" s="197"/>
      <c r="TBM5" s="198"/>
      <c r="TBN5" s="20"/>
      <c r="TBO5" s="196"/>
      <c r="TBP5" s="197"/>
      <c r="TBQ5" s="198"/>
      <c r="TBR5" s="196"/>
      <c r="TBS5" s="197"/>
      <c r="TBT5" s="198"/>
      <c r="TBU5" s="196"/>
      <c r="TBV5" s="197"/>
      <c r="TBW5" s="198"/>
      <c r="TBX5" s="196"/>
      <c r="TBY5" s="197"/>
      <c r="TBZ5" s="198"/>
      <c r="TCA5" s="20"/>
      <c r="TCB5" s="196"/>
      <c r="TCC5" s="197"/>
      <c r="TCD5" s="198"/>
      <c r="TCE5" s="196"/>
      <c r="TCF5" s="197"/>
      <c r="TCG5" s="198"/>
      <c r="TCH5" s="196"/>
      <c r="TCI5" s="197"/>
      <c r="TCJ5" s="198"/>
      <c r="TCK5" s="196"/>
      <c r="TCL5" s="197"/>
      <c r="TCM5" s="198"/>
      <c r="TCN5" s="20"/>
      <c r="TCO5" s="196"/>
      <c r="TCP5" s="197"/>
      <c r="TCQ5" s="198"/>
      <c r="TCR5" s="196"/>
      <c r="TCS5" s="197"/>
      <c r="TCT5" s="198"/>
      <c r="TCU5" s="196"/>
      <c r="TCV5" s="197"/>
      <c r="TCW5" s="198"/>
      <c r="TCX5" s="196"/>
      <c r="TCY5" s="197"/>
      <c r="TCZ5" s="198"/>
      <c r="TDA5" s="20"/>
      <c r="TDB5" s="196"/>
      <c r="TDC5" s="197"/>
      <c r="TDD5" s="198"/>
      <c r="TDE5" s="196"/>
      <c r="TDF5" s="197"/>
      <c r="TDG5" s="198"/>
      <c r="TDH5" s="196"/>
      <c r="TDI5" s="197"/>
      <c r="TDJ5" s="198"/>
      <c r="TDK5" s="196"/>
      <c r="TDL5" s="197"/>
      <c r="TDM5" s="198"/>
      <c r="TDN5" s="20"/>
      <c r="TDO5" s="196"/>
      <c r="TDP5" s="197"/>
      <c r="TDQ5" s="198"/>
      <c r="TDR5" s="196"/>
      <c r="TDS5" s="197"/>
      <c r="TDT5" s="198"/>
      <c r="TDU5" s="196"/>
      <c r="TDV5" s="197"/>
      <c r="TDW5" s="198"/>
      <c r="TDX5" s="196"/>
      <c r="TDY5" s="197"/>
      <c r="TDZ5" s="198"/>
      <c r="TEA5" s="20"/>
      <c r="TEB5" s="196"/>
      <c r="TEC5" s="197"/>
      <c r="TED5" s="198"/>
      <c r="TEE5" s="196"/>
      <c r="TEF5" s="197"/>
      <c r="TEG5" s="198"/>
      <c r="TEH5" s="196"/>
      <c r="TEI5" s="197"/>
      <c r="TEJ5" s="198"/>
      <c r="TEK5" s="196"/>
      <c r="TEL5" s="197"/>
      <c r="TEM5" s="198"/>
      <c r="TEN5" s="20"/>
      <c r="TEO5" s="196"/>
      <c r="TEP5" s="197"/>
      <c r="TEQ5" s="198"/>
      <c r="TER5" s="196"/>
      <c r="TES5" s="197"/>
      <c r="TET5" s="198"/>
      <c r="TEU5" s="196"/>
      <c r="TEV5" s="197"/>
      <c r="TEW5" s="198"/>
      <c r="TEX5" s="196"/>
      <c r="TEY5" s="197"/>
      <c r="TEZ5" s="198"/>
      <c r="TFA5" s="20"/>
      <c r="TFB5" s="196"/>
      <c r="TFC5" s="197"/>
      <c r="TFD5" s="198"/>
      <c r="TFE5" s="196"/>
      <c r="TFF5" s="197"/>
      <c r="TFG5" s="198"/>
      <c r="TFH5" s="196"/>
      <c r="TFI5" s="197"/>
      <c r="TFJ5" s="198"/>
      <c r="TFK5" s="196"/>
      <c r="TFL5" s="197"/>
      <c r="TFM5" s="198"/>
      <c r="TFN5" s="20"/>
      <c r="TFO5" s="196"/>
      <c r="TFP5" s="197"/>
      <c r="TFQ5" s="198"/>
      <c r="TFR5" s="196"/>
      <c r="TFS5" s="197"/>
      <c r="TFT5" s="198"/>
      <c r="TFU5" s="196"/>
      <c r="TFV5" s="197"/>
      <c r="TFW5" s="198"/>
      <c r="TFX5" s="196"/>
      <c r="TFY5" s="197"/>
      <c r="TFZ5" s="198"/>
      <c r="TGA5" s="20"/>
      <c r="TGB5" s="196"/>
      <c r="TGC5" s="197"/>
      <c r="TGD5" s="198"/>
      <c r="TGE5" s="196"/>
      <c r="TGF5" s="197"/>
      <c r="TGG5" s="198"/>
      <c r="TGH5" s="196"/>
      <c r="TGI5" s="197"/>
      <c r="TGJ5" s="198"/>
      <c r="TGK5" s="196"/>
      <c r="TGL5" s="197"/>
      <c r="TGM5" s="198"/>
      <c r="TGN5" s="20"/>
      <c r="TGO5" s="196"/>
      <c r="TGP5" s="197"/>
      <c r="TGQ5" s="198"/>
      <c r="TGR5" s="196"/>
      <c r="TGS5" s="197"/>
      <c r="TGT5" s="198"/>
      <c r="TGU5" s="196"/>
      <c r="TGV5" s="197"/>
      <c r="TGW5" s="198"/>
      <c r="TGX5" s="196"/>
      <c r="TGY5" s="197"/>
      <c r="TGZ5" s="198"/>
      <c r="THA5" s="20"/>
      <c r="THB5" s="196"/>
      <c r="THC5" s="197"/>
      <c r="THD5" s="198"/>
      <c r="THE5" s="196"/>
      <c r="THF5" s="197"/>
      <c r="THG5" s="198"/>
      <c r="THH5" s="196"/>
      <c r="THI5" s="197"/>
      <c r="THJ5" s="198"/>
      <c r="THK5" s="196"/>
      <c r="THL5" s="197"/>
      <c r="THM5" s="198"/>
      <c r="THN5" s="20"/>
      <c r="THO5" s="196"/>
      <c r="THP5" s="197"/>
      <c r="THQ5" s="198"/>
      <c r="THR5" s="196"/>
      <c r="THS5" s="197"/>
      <c r="THT5" s="198"/>
      <c r="THU5" s="196"/>
      <c r="THV5" s="197"/>
      <c r="THW5" s="198"/>
      <c r="THX5" s="196"/>
      <c r="THY5" s="197"/>
      <c r="THZ5" s="198"/>
      <c r="TIA5" s="20"/>
      <c r="TIB5" s="196"/>
      <c r="TIC5" s="197"/>
      <c r="TID5" s="198"/>
      <c r="TIE5" s="196"/>
      <c r="TIF5" s="197"/>
      <c r="TIG5" s="198"/>
      <c r="TIH5" s="196"/>
      <c r="TII5" s="197"/>
      <c r="TIJ5" s="198"/>
      <c r="TIK5" s="196"/>
      <c r="TIL5" s="197"/>
      <c r="TIM5" s="198"/>
      <c r="TIN5" s="20"/>
      <c r="TIO5" s="196"/>
      <c r="TIP5" s="197"/>
      <c r="TIQ5" s="198"/>
      <c r="TIR5" s="196"/>
      <c r="TIS5" s="197"/>
      <c r="TIT5" s="198"/>
      <c r="TIU5" s="196"/>
      <c r="TIV5" s="197"/>
      <c r="TIW5" s="198"/>
      <c r="TIX5" s="196"/>
      <c r="TIY5" s="197"/>
      <c r="TIZ5" s="198"/>
      <c r="TJA5" s="20"/>
      <c r="TJB5" s="196"/>
      <c r="TJC5" s="197"/>
      <c r="TJD5" s="198"/>
      <c r="TJE5" s="196"/>
      <c r="TJF5" s="197"/>
      <c r="TJG5" s="198"/>
      <c r="TJH5" s="196"/>
      <c r="TJI5" s="197"/>
      <c r="TJJ5" s="198"/>
      <c r="TJK5" s="196"/>
      <c r="TJL5" s="197"/>
      <c r="TJM5" s="198"/>
      <c r="TJN5" s="20"/>
      <c r="TJO5" s="196"/>
      <c r="TJP5" s="197"/>
      <c r="TJQ5" s="198"/>
      <c r="TJR5" s="196"/>
      <c r="TJS5" s="197"/>
      <c r="TJT5" s="198"/>
      <c r="TJU5" s="196"/>
      <c r="TJV5" s="197"/>
      <c r="TJW5" s="198"/>
      <c r="TJX5" s="196"/>
      <c r="TJY5" s="197"/>
      <c r="TJZ5" s="198"/>
      <c r="TKA5" s="20"/>
      <c r="TKB5" s="196"/>
      <c r="TKC5" s="197"/>
      <c r="TKD5" s="198"/>
      <c r="TKE5" s="196"/>
      <c r="TKF5" s="197"/>
      <c r="TKG5" s="198"/>
      <c r="TKH5" s="196"/>
      <c r="TKI5" s="197"/>
      <c r="TKJ5" s="198"/>
      <c r="TKK5" s="196"/>
      <c r="TKL5" s="197"/>
      <c r="TKM5" s="198"/>
      <c r="TKN5" s="20"/>
      <c r="TKO5" s="196"/>
      <c r="TKP5" s="197"/>
      <c r="TKQ5" s="198"/>
      <c r="TKR5" s="196"/>
      <c r="TKS5" s="197"/>
      <c r="TKT5" s="198"/>
      <c r="TKU5" s="196"/>
      <c r="TKV5" s="197"/>
      <c r="TKW5" s="198"/>
      <c r="TKX5" s="196"/>
      <c r="TKY5" s="197"/>
      <c r="TKZ5" s="198"/>
      <c r="TLA5" s="20"/>
      <c r="TLB5" s="196"/>
      <c r="TLC5" s="197"/>
      <c r="TLD5" s="198"/>
      <c r="TLE5" s="196"/>
      <c r="TLF5" s="197"/>
      <c r="TLG5" s="198"/>
      <c r="TLH5" s="196"/>
      <c r="TLI5" s="197"/>
      <c r="TLJ5" s="198"/>
      <c r="TLK5" s="196"/>
      <c r="TLL5" s="197"/>
      <c r="TLM5" s="198"/>
      <c r="TLN5" s="20"/>
      <c r="TLO5" s="196"/>
      <c r="TLP5" s="197"/>
      <c r="TLQ5" s="198"/>
      <c r="TLR5" s="196"/>
      <c r="TLS5" s="197"/>
      <c r="TLT5" s="198"/>
      <c r="TLU5" s="196"/>
      <c r="TLV5" s="197"/>
      <c r="TLW5" s="198"/>
      <c r="TLX5" s="196"/>
      <c r="TLY5" s="197"/>
      <c r="TLZ5" s="198"/>
      <c r="TMA5" s="20"/>
      <c r="TMB5" s="196"/>
      <c r="TMC5" s="197"/>
      <c r="TMD5" s="198"/>
      <c r="TME5" s="196"/>
      <c r="TMF5" s="197"/>
      <c r="TMG5" s="198"/>
      <c r="TMH5" s="196"/>
      <c r="TMI5" s="197"/>
      <c r="TMJ5" s="198"/>
      <c r="TMK5" s="196"/>
      <c r="TML5" s="197"/>
      <c r="TMM5" s="198"/>
      <c r="TMN5" s="20"/>
      <c r="TMO5" s="196"/>
      <c r="TMP5" s="197"/>
      <c r="TMQ5" s="198"/>
      <c r="TMR5" s="196"/>
      <c r="TMS5" s="197"/>
      <c r="TMT5" s="198"/>
      <c r="TMU5" s="196"/>
      <c r="TMV5" s="197"/>
      <c r="TMW5" s="198"/>
      <c r="TMX5" s="196"/>
      <c r="TMY5" s="197"/>
      <c r="TMZ5" s="198"/>
      <c r="TNA5" s="20"/>
      <c r="TNB5" s="196"/>
      <c r="TNC5" s="197"/>
      <c r="TND5" s="198"/>
      <c r="TNE5" s="196"/>
      <c r="TNF5" s="197"/>
      <c r="TNG5" s="198"/>
      <c r="TNH5" s="196"/>
      <c r="TNI5" s="197"/>
      <c r="TNJ5" s="198"/>
      <c r="TNK5" s="196"/>
      <c r="TNL5" s="197"/>
      <c r="TNM5" s="198"/>
      <c r="TNN5" s="20"/>
      <c r="TNO5" s="196"/>
      <c r="TNP5" s="197"/>
      <c r="TNQ5" s="198"/>
      <c r="TNR5" s="196"/>
      <c r="TNS5" s="197"/>
      <c r="TNT5" s="198"/>
      <c r="TNU5" s="196"/>
      <c r="TNV5" s="197"/>
      <c r="TNW5" s="198"/>
      <c r="TNX5" s="196"/>
      <c r="TNY5" s="197"/>
      <c r="TNZ5" s="198"/>
      <c r="TOA5" s="20"/>
      <c r="TOB5" s="196"/>
      <c r="TOC5" s="197"/>
      <c r="TOD5" s="198"/>
      <c r="TOE5" s="196"/>
      <c r="TOF5" s="197"/>
      <c r="TOG5" s="198"/>
      <c r="TOH5" s="196"/>
      <c r="TOI5" s="197"/>
      <c r="TOJ5" s="198"/>
      <c r="TOK5" s="196"/>
      <c r="TOL5" s="197"/>
      <c r="TOM5" s="198"/>
      <c r="TON5" s="20"/>
      <c r="TOO5" s="196"/>
      <c r="TOP5" s="197"/>
      <c r="TOQ5" s="198"/>
      <c r="TOR5" s="196"/>
      <c r="TOS5" s="197"/>
      <c r="TOT5" s="198"/>
      <c r="TOU5" s="196"/>
      <c r="TOV5" s="197"/>
      <c r="TOW5" s="198"/>
      <c r="TOX5" s="196"/>
      <c r="TOY5" s="197"/>
      <c r="TOZ5" s="198"/>
      <c r="TPA5" s="20"/>
      <c r="TPB5" s="196"/>
      <c r="TPC5" s="197"/>
      <c r="TPD5" s="198"/>
      <c r="TPE5" s="196"/>
      <c r="TPF5" s="197"/>
      <c r="TPG5" s="198"/>
      <c r="TPH5" s="196"/>
      <c r="TPI5" s="197"/>
      <c r="TPJ5" s="198"/>
      <c r="TPK5" s="196"/>
      <c r="TPL5" s="197"/>
      <c r="TPM5" s="198"/>
      <c r="TPN5" s="20"/>
      <c r="TPO5" s="196"/>
      <c r="TPP5" s="197"/>
      <c r="TPQ5" s="198"/>
      <c r="TPR5" s="196"/>
      <c r="TPS5" s="197"/>
      <c r="TPT5" s="198"/>
      <c r="TPU5" s="196"/>
      <c r="TPV5" s="197"/>
      <c r="TPW5" s="198"/>
      <c r="TPX5" s="196"/>
      <c r="TPY5" s="197"/>
      <c r="TPZ5" s="198"/>
      <c r="TQA5" s="20"/>
      <c r="TQB5" s="196"/>
      <c r="TQC5" s="197"/>
      <c r="TQD5" s="198"/>
      <c r="TQE5" s="196"/>
      <c r="TQF5" s="197"/>
      <c r="TQG5" s="198"/>
      <c r="TQH5" s="196"/>
      <c r="TQI5" s="197"/>
      <c r="TQJ5" s="198"/>
      <c r="TQK5" s="196"/>
      <c r="TQL5" s="197"/>
      <c r="TQM5" s="198"/>
      <c r="TQN5" s="20"/>
      <c r="TQO5" s="196"/>
      <c r="TQP5" s="197"/>
      <c r="TQQ5" s="198"/>
      <c r="TQR5" s="196"/>
      <c r="TQS5" s="197"/>
      <c r="TQT5" s="198"/>
      <c r="TQU5" s="196"/>
      <c r="TQV5" s="197"/>
      <c r="TQW5" s="198"/>
      <c r="TQX5" s="196"/>
      <c r="TQY5" s="197"/>
      <c r="TQZ5" s="198"/>
      <c r="TRA5" s="20"/>
      <c r="TRB5" s="196"/>
      <c r="TRC5" s="197"/>
      <c r="TRD5" s="198"/>
      <c r="TRE5" s="196"/>
      <c r="TRF5" s="197"/>
      <c r="TRG5" s="198"/>
      <c r="TRH5" s="196"/>
      <c r="TRI5" s="197"/>
      <c r="TRJ5" s="198"/>
      <c r="TRK5" s="196"/>
      <c r="TRL5" s="197"/>
      <c r="TRM5" s="198"/>
      <c r="TRN5" s="20"/>
      <c r="TRO5" s="196"/>
      <c r="TRP5" s="197"/>
      <c r="TRQ5" s="198"/>
      <c r="TRR5" s="196"/>
      <c r="TRS5" s="197"/>
      <c r="TRT5" s="198"/>
      <c r="TRU5" s="196"/>
      <c r="TRV5" s="197"/>
      <c r="TRW5" s="198"/>
      <c r="TRX5" s="196"/>
      <c r="TRY5" s="197"/>
      <c r="TRZ5" s="198"/>
      <c r="TSA5" s="20"/>
      <c r="TSB5" s="196"/>
      <c r="TSC5" s="197"/>
      <c r="TSD5" s="198"/>
      <c r="TSE5" s="196"/>
      <c r="TSF5" s="197"/>
      <c r="TSG5" s="198"/>
      <c r="TSH5" s="196"/>
      <c r="TSI5" s="197"/>
      <c r="TSJ5" s="198"/>
      <c r="TSK5" s="196"/>
      <c r="TSL5" s="197"/>
      <c r="TSM5" s="198"/>
      <c r="TSN5" s="20"/>
      <c r="TSO5" s="196"/>
      <c r="TSP5" s="197"/>
      <c r="TSQ5" s="198"/>
      <c r="TSR5" s="196"/>
      <c r="TSS5" s="197"/>
      <c r="TST5" s="198"/>
      <c r="TSU5" s="196"/>
      <c r="TSV5" s="197"/>
      <c r="TSW5" s="198"/>
      <c r="TSX5" s="196"/>
      <c r="TSY5" s="197"/>
      <c r="TSZ5" s="198"/>
      <c r="TTA5" s="20"/>
      <c r="TTB5" s="196"/>
      <c r="TTC5" s="197"/>
      <c r="TTD5" s="198"/>
      <c r="TTE5" s="196"/>
      <c r="TTF5" s="197"/>
      <c r="TTG5" s="198"/>
      <c r="TTH5" s="196"/>
      <c r="TTI5" s="197"/>
      <c r="TTJ5" s="198"/>
      <c r="TTK5" s="196"/>
      <c r="TTL5" s="197"/>
      <c r="TTM5" s="198"/>
      <c r="TTN5" s="20"/>
      <c r="TTO5" s="196"/>
      <c r="TTP5" s="197"/>
      <c r="TTQ5" s="198"/>
      <c r="TTR5" s="196"/>
      <c r="TTS5" s="197"/>
      <c r="TTT5" s="198"/>
      <c r="TTU5" s="196"/>
      <c r="TTV5" s="197"/>
      <c r="TTW5" s="198"/>
      <c r="TTX5" s="196"/>
      <c r="TTY5" s="197"/>
      <c r="TTZ5" s="198"/>
      <c r="TUA5" s="20"/>
      <c r="TUB5" s="196"/>
      <c r="TUC5" s="197"/>
      <c r="TUD5" s="198"/>
      <c r="TUE5" s="196"/>
      <c r="TUF5" s="197"/>
      <c r="TUG5" s="198"/>
      <c r="TUH5" s="196"/>
      <c r="TUI5" s="197"/>
      <c r="TUJ5" s="198"/>
      <c r="TUK5" s="196"/>
      <c r="TUL5" s="197"/>
      <c r="TUM5" s="198"/>
      <c r="TUN5" s="20"/>
      <c r="TUO5" s="196"/>
      <c r="TUP5" s="197"/>
      <c r="TUQ5" s="198"/>
      <c r="TUR5" s="196"/>
      <c r="TUS5" s="197"/>
      <c r="TUT5" s="198"/>
      <c r="TUU5" s="196"/>
      <c r="TUV5" s="197"/>
      <c r="TUW5" s="198"/>
      <c r="TUX5" s="196"/>
      <c r="TUY5" s="197"/>
      <c r="TUZ5" s="198"/>
      <c r="TVA5" s="20"/>
      <c r="TVB5" s="196"/>
      <c r="TVC5" s="197"/>
      <c r="TVD5" s="198"/>
      <c r="TVE5" s="196"/>
      <c r="TVF5" s="197"/>
      <c r="TVG5" s="198"/>
      <c r="TVH5" s="196"/>
      <c r="TVI5" s="197"/>
      <c r="TVJ5" s="198"/>
      <c r="TVK5" s="196"/>
      <c r="TVL5" s="197"/>
      <c r="TVM5" s="198"/>
      <c r="TVN5" s="20"/>
      <c r="TVO5" s="196"/>
      <c r="TVP5" s="197"/>
      <c r="TVQ5" s="198"/>
      <c r="TVR5" s="196"/>
      <c r="TVS5" s="197"/>
      <c r="TVT5" s="198"/>
      <c r="TVU5" s="196"/>
      <c r="TVV5" s="197"/>
      <c r="TVW5" s="198"/>
      <c r="TVX5" s="196"/>
      <c r="TVY5" s="197"/>
      <c r="TVZ5" s="198"/>
      <c r="TWA5" s="20"/>
      <c r="TWB5" s="196"/>
      <c r="TWC5" s="197"/>
      <c r="TWD5" s="198"/>
      <c r="TWE5" s="196"/>
      <c r="TWF5" s="197"/>
      <c r="TWG5" s="198"/>
      <c r="TWH5" s="196"/>
      <c r="TWI5" s="197"/>
      <c r="TWJ5" s="198"/>
      <c r="TWK5" s="196"/>
      <c r="TWL5" s="197"/>
      <c r="TWM5" s="198"/>
      <c r="TWN5" s="20"/>
      <c r="TWO5" s="196"/>
      <c r="TWP5" s="197"/>
      <c r="TWQ5" s="198"/>
      <c r="TWR5" s="196"/>
      <c r="TWS5" s="197"/>
      <c r="TWT5" s="198"/>
      <c r="TWU5" s="196"/>
      <c r="TWV5" s="197"/>
      <c r="TWW5" s="198"/>
      <c r="TWX5" s="196"/>
      <c r="TWY5" s="197"/>
      <c r="TWZ5" s="198"/>
      <c r="TXA5" s="20"/>
      <c r="TXB5" s="196"/>
      <c r="TXC5" s="197"/>
      <c r="TXD5" s="198"/>
      <c r="TXE5" s="196"/>
      <c r="TXF5" s="197"/>
      <c r="TXG5" s="198"/>
      <c r="TXH5" s="196"/>
      <c r="TXI5" s="197"/>
      <c r="TXJ5" s="198"/>
      <c r="TXK5" s="196"/>
      <c r="TXL5" s="197"/>
      <c r="TXM5" s="198"/>
      <c r="TXN5" s="20"/>
      <c r="TXO5" s="196"/>
      <c r="TXP5" s="197"/>
      <c r="TXQ5" s="198"/>
      <c r="TXR5" s="196"/>
      <c r="TXS5" s="197"/>
      <c r="TXT5" s="198"/>
      <c r="TXU5" s="196"/>
      <c r="TXV5" s="197"/>
      <c r="TXW5" s="198"/>
      <c r="TXX5" s="196"/>
      <c r="TXY5" s="197"/>
      <c r="TXZ5" s="198"/>
      <c r="TYA5" s="20"/>
      <c r="TYB5" s="196"/>
      <c r="TYC5" s="197"/>
      <c r="TYD5" s="198"/>
      <c r="TYE5" s="196"/>
      <c r="TYF5" s="197"/>
      <c r="TYG5" s="198"/>
      <c r="TYH5" s="196"/>
      <c r="TYI5" s="197"/>
      <c r="TYJ5" s="198"/>
      <c r="TYK5" s="196"/>
      <c r="TYL5" s="197"/>
      <c r="TYM5" s="198"/>
      <c r="TYN5" s="20"/>
      <c r="TYO5" s="196"/>
      <c r="TYP5" s="197"/>
      <c r="TYQ5" s="198"/>
      <c r="TYR5" s="196"/>
      <c r="TYS5" s="197"/>
      <c r="TYT5" s="198"/>
      <c r="TYU5" s="196"/>
      <c r="TYV5" s="197"/>
      <c r="TYW5" s="198"/>
      <c r="TYX5" s="196"/>
      <c r="TYY5" s="197"/>
      <c r="TYZ5" s="198"/>
      <c r="TZA5" s="20"/>
      <c r="TZB5" s="196"/>
      <c r="TZC5" s="197"/>
      <c r="TZD5" s="198"/>
      <c r="TZE5" s="196"/>
      <c r="TZF5" s="197"/>
      <c r="TZG5" s="198"/>
      <c r="TZH5" s="196"/>
      <c r="TZI5" s="197"/>
      <c r="TZJ5" s="198"/>
      <c r="TZK5" s="196"/>
      <c r="TZL5" s="197"/>
      <c r="TZM5" s="198"/>
      <c r="TZN5" s="20"/>
      <c r="TZO5" s="196"/>
      <c r="TZP5" s="197"/>
      <c r="TZQ5" s="198"/>
      <c r="TZR5" s="196"/>
      <c r="TZS5" s="197"/>
      <c r="TZT5" s="198"/>
      <c r="TZU5" s="196"/>
      <c r="TZV5" s="197"/>
      <c r="TZW5" s="198"/>
      <c r="TZX5" s="196"/>
      <c r="TZY5" s="197"/>
      <c r="TZZ5" s="198"/>
      <c r="UAA5" s="20"/>
      <c r="UAB5" s="196"/>
      <c r="UAC5" s="197"/>
      <c r="UAD5" s="198"/>
      <c r="UAE5" s="196"/>
      <c r="UAF5" s="197"/>
      <c r="UAG5" s="198"/>
      <c r="UAH5" s="196"/>
      <c r="UAI5" s="197"/>
      <c r="UAJ5" s="198"/>
      <c r="UAK5" s="196"/>
      <c r="UAL5" s="197"/>
      <c r="UAM5" s="198"/>
      <c r="UAN5" s="20"/>
      <c r="UAO5" s="196"/>
      <c r="UAP5" s="197"/>
      <c r="UAQ5" s="198"/>
      <c r="UAR5" s="196"/>
      <c r="UAS5" s="197"/>
      <c r="UAT5" s="198"/>
      <c r="UAU5" s="196"/>
      <c r="UAV5" s="197"/>
      <c r="UAW5" s="198"/>
      <c r="UAX5" s="196"/>
      <c r="UAY5" s="197"/>
      <c r="UAZ5" s="198"/>
      <c r="UBA5" s="20"/>
      <c r="UBB5" s="196"/>
      <c r="UBC5" s="197"/>
      <c r="UBD5" s="198"/>
      <c r="UBE5" s="196"/>
      <c r="UBF5" s="197"/>
      <c r="UBG5" s="198"/>
      <c r="UBH5" s="196"/>
      <c r="UBI5" s="197"/>
      <c r="UBJ5" s="198"/>
      <c r="UBK5" s="196"/>
      <c r="UBL5" s="197"/>
      <c r="UBM5" s="198"/>
      <c r="UBN5" s="20"/>
      <c r="UBO5" s="196"/>
      <c r="UBP5" s="197"/>
      <c r="UBQ5" s="198"/>
      <c r="UBR5" s="196"/>
      <c r="UBS5" s="197"/>
      <c r="UBT5" s="198"/>
      <c r="UBU5" s="196"/>
      <c r="UBV5" s="197"/>
      <c r="UBW5" s="198"/>
      <c r="UBX5" s="196"/>
      <c r="UBY5" s="197"/>
      <c r="UBZ5" s="198"/>
      <c r="UCA5" s="20"/>
      <c r="UCB5" s="196"/>
      <c r="UCC5" s="197"/>
      <c r="UCD5" s="198"/>
      <c r="UCE5" s="196"/>
      <c r="UCF5" s="197"/>
      <c r="UCG5" s="198"/>
      <c r="UCH5" s="196"/>
      <c r="UCI5" s="197"/>
      <c r="UCJ5" s="198"/>
      <c r="UCK5" s="196"/>
      <c r="UCL5" s="197"/>
      <c r="UCM5" s="198"/>
      <c r="UCN5" s="20"/>
      <c r="UCO5" s="196"/>
      <c r="UCP5" s="197"/>
      <c r="UCQ5" s="198"/>
      <c r="UCR5" s="196"/>
      <c r="UCS5" s="197"/>
      <c r="UCT5" s="198"/>
      <c r="UCU5" s="196"/>
      <c r="UCV5" s="197"/>
      <c r="UCW5" s="198"/>
      <c r="UCX5" s="196"/>
      <c r="UCY5" s="197"/>
      <c r="UCZ5" s="198"/>
      <c r="UDA5" s="20"/>
      <c r="UDB5" s="196"/>
      <c r="UDC5" s="197"/>
      <c r="UDD5" s="198"/>
      <c r="UDE5" s="196"/>
      <c r="UDF5" s="197"/>
      <c r="UDG5" s="198"/>
      <c r="UDH5" s="196"/>
      <c r="UDI5" s="197"/>
      <c r="UDJ5" s="198"/>
      <c r="UDK5" s="196"/>
      <c r="UDL5" s="197"/>
      <c r="UDM5" s="198"/>
      <c r="UDN5" s="20"/>
      <c r="UDO5" s="196"/>
      <c r="UDP5" s="197"/>
      <c r="UDQ5" s="198"/>
      <c r="UDR5" s="196"/>
      <c r="UDS5" s="197"/>
      <c r="UDT5" s="198"/>
      <c r="UDU5" s="196"/>
      <c r="UDV5" s="197"/>
      <c r="UDW5" s="198"/>
      <c r="UDX5" s="196"/>
      <c r="UDY5" s="197"/>
      <c r="UDZ5" s="198"/>
      <c r="UEA5" s="20"/>
      <c r="UEB5" s="196"/>
      <c r="UEC5" s="197"/>
      <c r="UED5" s="198"/>
      <c r="UEE5" s="196"/>
      <c r="UEF5" s="197"/>
      <c r="UEG5" s="198"/>
      <c r="UEH5" s="196"/>
      <c r="UEI5" s="197"/>
      <c r="UEJ5" s="198"/>
      <c r="UEK5" s="196"/>
      <c r="UEL5" s="197"/>
      <c r="UEM5" s="198"/>
      <c r="UEN5" s="20"/>
      <c r="UEO5" s="196"/>
      <c r="UEP5" s="197"/>
      <c r="UEQ5" s="198"/>
      <c r="UER5" s="196"/>
      <c r="UES5" s="197"/>
      <c r="UET5" s="198"/>
      <c r="UEU5" s="196"/>
      <c r="UEV5" s="197"/>
      <c r="UEW5" s="198"/>
      <c r="UEX5" s="196"/>
      <c r="UEY5" s="197"/>
      <c r="UEZ5" s="198"/>
      <c r="UFA5" s="20"/>
      <c r="UFB5" s="196"/>
      <c r="UFC5" s="197"/>
      <c r="UFD5" s="198"/>
      <c r="UFE5" s="196"/>
      <c r="UFF5" s="197"/>
      <c r="UFG5" s="198"/>
      <c r="UFH5" s="196"/>
      <c r="UFI5" s="197"/>
      <c r="UFJ5" s="198"/>
      <c r="UFK5" s="196"/>
      <c r="UFL5" s="197"/>
      <c r="UFM5" s="198"/>
      <c r="UFN5" s="20"/>
      <c r="UFO5" s="196"/>
      <c r="UFP5" s="197"/>
      <c r="UFQ5" s="198"/>
      <c r="UFR5" s="196"/>
      <c r="UFS5" s="197"/>
      <c r="UFT5" s="198"/>
      <c r="UFU5" s="196"/>
      <c r="UFV5" s="197"/>
      <c r="UFW5" s="198"/>
      <c r="UFX5" s="196"/>
      <c r="UFY5" s="197"/>
      <c r="UFZ5" s="198"/>
      <c r="UGA5" s="20"/>
      <c r="UGB5" s="196"/>
      <c r="UGC5" s="197"/>
      <c r="UGD5" s="198"/>
      <c r="UGE5" s="196"/>
      <c r="UGF5" s="197"/>
      <c r="UGG5" s="198"/>
      <c r="UGH5" s="196"/>
      <c r="UGI5" s="197"/>
      <c r="UGJ5" s="198"/>
      <c r="UGK5" s="196"/>
      <c r="UGL5" s="197"/>
      <c r="UGM5" s="198"/>
      <c r="UGN5" s="20"/>
      <c r="UGO5" s="196"/>
      <c r="UGP5" s="197"/>
      <c r="UGQ5" s="198"/>
      <c r="UGR5" s="196"/>
      <c r="UGS5" s="197"/>
      <c r="UGT5" s="198"/>
      <c r="UGU5" s="196"/>
      <c r="UGV5" s="197"/>
      <c r="UGW5" s="198"/>
      <c r="UGX5" s="196"/>
      <c r="UGY5" s="197"/>
      <c r="UGZ5" s="198"/>
      <c r="UHA5" s="20"/>
      <c r="UHB5" s="196"/>
      <c r="UHC5" s="197"/>
      <c r="UHD5" s="198"/>
      <c r="UHE5" s="196"/>
      <c r="UHF5" s="197"/>
      <c r="UHG5" s="198"/>
      <c r="UHH5" s="196"/>
      <c r="UHI5" s="197"/>
      <c r="UHJ5" s="198"/>
      <c r="UHK5" s="196"/>
      <c r="UHL5" s="197"/>
      <c r="UHM5" s="198"/>
      <c r="UHN5" s="20"/>
      <c r="UHO5" s="196"/>
      <c r="UHP5" s="197"/>
      <c r="UHQ5" s="198"/>
      <c r="UHR5" s="196"/>
      <c r="UHS5" s="197"/>
      <c r="UHT5" s="198"/>
      <c r="UHU5" s="196"/>
      <c r="UHV5" s="197"/>
      <c r="UHW5" s="198"/>
      <c r="UHX5" s="196"/>
      <c r="UHY5" s="197"/>
      <c r="UHZ5" s="198"/>
      <c r="UIA5" s="20"/>
      <c r="UIB5" s="196"/>
      <c r="UIC5" s="197"/>
      <c r="UID5" s="198"/>
      <c r="UIE5" s="196"/>
      <c r="UIF5" s="197"/>
      <c r="UIG5" s="198"/>
      <c r="UIH5" s="196"/>
      <c r="UII5" s="197"/>
      <c r="UIJ5" s="198"/>
      <c r="UIK5" s="196"/>
      <c r="UIL5" s="197"/>
      <c r="UIM5" s="198"/>
      <c r="UIN5" s="20"/>
      <c r="UIO5" s="196"/>
      <c r="UIP5" s="197"/>
      <c r="UIQ5" s="198"/>
      <c r="UIR5" s="196"/>
      <c r="UIS5" s="197"/>
      <c r="UIT5" s="198"/>
      <c r="UIU5" s="196"/>
      <c r="UIV5" s="197"/>
      <c r="UIW5" s="198"/>
      <c r="UIX5" s="196"/>
      <c r="UIY5" s="197"/>
      <c r="UIZ5" s="198"/>
      <c r="UJA5" s="20"/>
      <c r="UJB5" s="196"/>
      <c r="UJC5" s="197"/>
      <c r="UJD5" s="198"/>
      <c r="UJE5" s="196"/>
      <c r="UJF5" s="197"/>
      <c r="UJG5" s="198"/>
      <c r="UJH5" s="196"/>
      <c r="UJI5" s="197"/>
      <c r="UJJ5" s="198"/>
      <c r="UJK5" s="196"/>
      <c r="UJL5" s="197"/>
      <c r="UJM5" s="198"/>
      <c r="UJN5" s="20"/>
      <c r="UJO5" s="196"/>
      <c r="UJP5" s="197"/>
      <c r="UJQ5" s="198"/>
      <c r="UJR5" s="196"/>
      <c r="UJS5" s="197"/>
      <c r="UJT5" s="198"/>
      <c r="UJU5" s="196"/>
      <c r="UJV5" s="197"/>
      <c r="UJW5" s="198"/>
      <c r="UJX5" s="196"/>
      <c r="UJY5" s="197"/>
      <c r="UJZ5" s="198"/>
      <c r="UKA5" s="20"/>
      <c r="UKB5" s="196"/>
      <c r="UKC5" s="197"/>
      <c r="UKD5" s="198"/>
      <c r="UKE5" s="196"/>
      <c r="UKF5" s="197"/>
      <c r="UKG5" s="198"/>
      <c r="UKH5" s="196"/>
      <c r="UKI5" s="197"/>
      <c r="UKJ5" s="198"/>
      <c r="UKK5" s="196"/>
      <c r="UKL5" s="197"/>
      <c r="UKM5" s="198"/>
      <c r="UKN5" s="20"/>
      <c r="UKO5" s="196"/>
      <c r="UKP5" s="197"/>
      <c r="UKQ5" s="198"/>
      <c r="UKR5" s="196"/>
      <c r="UKS5" s="197"/>
      <c r="UKT5" s="198"/>
      <c r="UKU5" s="196"/>
      <c r="UKV5" s="197"/>
      <c r="UKW5" s="198"/>
      <c r="UKX5" s="196"/>
      <c r="UKY5" s="197"/>
      <c r="UKZ5" s="198"/>
      <c r="ULA5" s="20"/>
      <c r="ULB5" s="196"/>
      <c r="ULC5" s="197"/>
      <c r="ULD5" s="198"/>
      <c r="ULE5" s="196"/>
      <c r="ULF5" s="197"/>
      <c r="ULG5" s="198"/>
      <c r="ULH5" s="196"/>
      <c r="ULI5" s="197"/>
      <c r="ULJ5" s="198"/>
      <c r="ULK5" s="196"/>
      <c r="ULL5" s="197"/>
      <c r="ULM5" s="198"/>
      <c r="ULN5" s="20"/>
      <c r="ULO5" s="196"/>
      <c r="ULP5" s="197"/>
      <c r="ULQ5" s="198"/>
      <c r="ULR5" s="196"/>
      <c r="ULS5" s="197"/>
      <c r="ULT5" s="198"/>
      <c r="ULU5" s="196"/>
      <c r="ULV5" s="197"/>
      <c r="ULW5" s="198"/>
      <c r="ULX5" s="196"/>
      <c r="ULY5" s="197"/>
      <c r="ULZ5" s="198"/>
      <c r="UMA5" s="20"/>
      <c r="UMB5" s="196"/>
      <c r="UMC5" s="197"/>
      <c r="UMD5" s="198"/>
      <c r="UME5" s="196"/>
      <c r="UMF5" s="197"/>
      <c r="UMG5" s="198"/>
      <c r="UMH5" s="196"/>
      <c r="UMI5" s="197"/>
      <c r="UMJ5" s="198"/>
      <c r="UMK5" s="196"/>
      <c r="UML5" s="197"/>
      <c r="UMM5" s="198"/>
      <c r="UMN5" s="20"/>
      <c r="UMO5" s="196"/>
      <c r="UMP5" s="197"/>
      <c r="UMQ5" s="198"/>
      <c r="UMR5" s="196"/>
      <c r="UMS5" s="197"/>
      <c r="UMT5" s="198"/>
      <c r="UMU5" s="196"/>
      <c r="UMV5" s="197"/>
      <c r="UMW5" s="198"/>
      <c r="UMX5" s="196"/>
      <c r="UMY5" s="197"/>
      <c r="UMZ5" s="198"/>
      <c r="UNA5" s="20"/>
      <c r="UNB5" s="196"/>
      <c r="UNC5" s="197"/>
      <c r="UND5" s="198"/>
      <c r="UNE5" s="196"/>
      <c r="UNF5" s="197"/>
      <c r="UNG5" s="198"/>
      <c r="UNH5" s="196"/>
      <c r="UNI5" s="197"/>
      <c r="UNJ5" s="198"/>
      <c r="UNK5" s="196"/>
      <c r="UNL5" s="197"/>
      <c r="UNM5" s="198"/>
      <c r="UNN5" s="20"/>
      <c r="UNO5" s="196"/>
      <c r="UNP5" s="197"/>
      <c r="UNQ5" s="198"/>
      <c r="UNR5" s="196"/>
      <c r="UNS5" s="197"/>
      <c r="UNT5" s="198"/>
      <c r="UNU5" s="196"/>
      <c r="UNV5" s="197"/>
      <c r="UNW5" s="198"/>
      <c r="UNX5" s="196"/>
      <c r="UNY5" s="197"/>
      <c r="UNZ5" s="198"/>
      <c r="UOA5" s="20"/>
      <c r="UOB5" s="196"/>
      <c r="UOC5" s="197"/>
      <c r="UOD5" s="198"/>
      <c r="UOE5" s="196"/>
      <c r="UOF5" s="197"/>
      <c r="UOG5" s="198"/>
      <c r="UOH5" s="196"/>
      <c r="UOI5" s="197"/>
      <c r="UOJ5" s="198"/>
      <c r="UOK5" s="196"/>
      <c r="UOL5" s="197"/>
      <c r="UOM5" s="198"/>
      <c r="UON5" s="20"/>
      <c r="UOO5" s="196"/>
      <c r="UOP5" s="197"/>
      <c r="UOQ5" s="198"/>
      <c r="UOR5" s="196"/>
      <c r="UOS5" s="197"/>
      <c r="UOT5" s="198"/>
      <c r="UOU5" s="196"/>
      <c r="UOV5" s="197"/>
      <c r="UOW5" s="198"/>
      <c r="UOX5" s="196"/>
      <c r="UOY5" s="197"/>
      <c r="UOZ5" s="198"/>
      <c r="UPA5" s="20"/>
      <c r="UPB5" s="196"/>
      <c r="UPC5" s="197"/>
      <c r="UPD5" s="198"/>
      <c r="UPE5" s="196"/>
      <c r="UPF5" s="197"/>
      <c r="UPG5" s="198"/>
      <c r="UPH5" s="196"/>
      <c r="UPI5" s="197"/>
      <c r="UPJ5" s="198"/>
      <c r="UPK5" s="196"/>
      <c r="UPL5" s="197"/>
      <c r="UPM5" s="198"/>
      <c r="UPN5" s="20"/>
      <c r="UPO5" s="196"/>
      <c r="UPP5" s="197"/>
      <c r="UPQ5" s="198"/>
      <c r="UPR5" s="196"/>
      <c r="UPS5" s="197"/>
      <c r="UPT5" s="198"/>
      <c r="UPU5" s="196"/>
      <c r="UPV5" s="197"/>
      <c r="UPW5" s="198"/>
      <c r="UPX5" s="196"/>
      <c r="UPY5" s="197"/>
      <c r="UPZ5" s="198"/>
      <c r="UQA5" s="20"/>
      <c r="UQB5" s="196"/>
      <c r="UQC5" s="197"/>
      <c r="UQD5" s="198"/>
      <c r="UQE5" s="196"/>
      <c r="UQF5" s="197"/>
      <c r="UQG5" s="198"/>
      <c r="UQH5" s="196"/>
      <c r="UQI5" s="197"/>
      <c r="UQJ5" s="198"/>
      <c r="UQK5" s="196"/>
      <c r="UQL5" s="197"/>
      <c r="UQM5" s="198"/>
      <c r="UQN5" s="20"/>
      <c r="UQO5" s="196"/>
      <c r="UQP5" s="197"/>
      <c r="UQQ5" s="198"/>
      <c r="UQR5" s="196"/>
      <c r="UQS5" s="197"/>
      <c r="UQT5" s="198"/>
      <c r="UQU5" s="196"/>
      <c r="UQV5" s="197"/>
      <c r="UQW5" s="198"/>
      <c r="UQX5" s="196"/>
      <c r="UQY5" s="197"/>
      <c r="UQZ5" s="198"/>
      <c r="URA5" s="20"/>
      <c r="URB5" s="196"/>
      <c r="URC5" s="197"/>
      <c r="URD5" s="198"/>
      <c r="URE5" s="196"/>
      <c r="URF5" s="197"/>
      <c r="URG5" s="198"/>
      <c r="URH5" s="196"/>
      <c r="URI5" s="197"/>
      <c r="URJ5" s="198"/>
      <c r="URK5" s="196"/>
      <c r="URL5" s="197"/>
      <c r="URM5" s="198"/>
      <c r="URN5" s="20"/>
      <c r="URO5" s="196"/>
      <c r="URP5" s="197"/>
      <c r="URQ5" s="198"/>
      <c r="URR5" s="196"/>
      <c r="URS5" s="197"/>
      <c r="URT5" s="198"/>
      <c r="URU5" s="196"/>
      <c r="URV5" s="197"/>
      <c r="URW5" s="198"/>
      <c r="URX5" s="196"/>
      <c r="URY5" s="197"/>
      <c r="URZ5" s="198"/>
      <c r="USA5" s="20"/>
      <c r="USB5" s="196"/>
      <c r="USC5" s="197"/>
      <c r="USD5" s="198"/>
      <c r="USE5" s="196"/>
      <c r="USF5" s="197"/>
      <c r="USG5" s="198"/>
      <c r="USH5" s="196"/>
      <c r="USI5" s="197"/>
      <c r="USJ5" s="198"/>
      <c r="USK5" s="196"/>
      <c r="USL5" s="197"/>
      <c r="USM5" s="198"/>
      <c r="USN5" s="20"/>
      <c r="USO5" s="196"/>
      <c r="USP5" s="197"/>
      <c r="USQ5" s="198"/>
      <c r="USR5" s="196"/>
      <c r="USS5" s="197"/>
      <c r="UST5" s="198"/>
      <c r="USU5" s="196"/>
      <c r="USV5" s="197"/>
      <c r="USW5" s="198"/>
      <c r="USX5" s="196"/>
      <c r="USY5" s="197"/>
      <c r="USZ5" s="198"/>
      <c r="UTA5" s="20"/>
      <c r="UTB5" s="196"/>
      <c r="UTC5" s="197"/>
      <c r="UTD5" s="198"/>
      <c r="UTE5" s="196"/>
      <c r="UTF5" s="197"/>
      <c r="UTG5" s="198"/>
      <c r="UTH5" s="196"/>
      <c r="UTI5" s="197"/>
      <c r="UTJ5" s="198"/>
      <c r="UTK5" s="196"/>
      <c r="UTL5" s="197"/>
      <c r="UTM5" s="198"/>
      <c r="UTN5" s="20"/>
      <c r="UTO5" s="196"/>
      <c r="UTP5" s="197"/>
      <c r="UTQ5" s="198"/>
      <c r="UTR5" s="196"/>
      <c r="UTS5" s="197"/>
      <c r="UTT5" s="198"/>
      <c r="UTU5" s="196"/>
      <c r="UTV5" s="197"/>
      <c r="UTW5" s="198"/>
      <c r="UTX5" s="196"/>
      <c r="UTY5" s="197"/>
      <c r="UTZ5" s="198"/>
      <c r="UUA5" s="20"/>
      <c r="UUB5" s="196"/>
      <c r="UUC5" s="197"/>
      <c r="UUD5" s="198"/>
      <c r="UUE5" s="196"/>
      <c r="UUF5" s="197"/>
      <c r="UUG5" s="198"/>
      <c r="UUH5" s="196"/>
      <c r="UUI5" s="197"/>
      <c r="UUJ5" s="198"/>
      <c r="UUK5" s="196"/>
      <c r="UUL5" s="197"/>
      <c r="UUM5" s="198"/>
      <c r="UUN5" s="20"/>
      <c r="UUO5" s="196"/>
      <c r="UUP5" s="197"/>
      <c r="UUQ5" s="198"/>
      <c r="UUR5" s="196"/>
      <c r="UUS5" s="197"/>
      <c r="UUT5" s="198"/>
      <c r="UUU5" s="196"/>
      <c r="UUV5" s="197"/>
      <c r="UUW5" s="198"/>
      <c r="UUX5" s="196"/>
      <c r="UUY5" s="197"/>
      <c r="UUZ5" s="198"/>
      <c r="UVA5" s="20"/>
      <c r="UVB5" s="196"/>
      <c r="UVC5" s="197"/>
      <c r="UVD5" s="198"/>
      <c r="UVE5" s="196"/>
      <c r="UVF5" s="197"/>
      <c r="UVG5" s="198"/>
      <c r="UVH5" s="196"/>
      <c r="UVI5" s="197"/>
      <c r="UVJ5" s="198"/>
      <c r="UVK5" s="196"/>
      <c r="UVL5" s="197"/>
      <c r="UVM5" s="198"/>
      <c r="UVN5" s="20"/>
      <c r="UVO5" s="196"/>
      <c r="UVP5" s="197"/>
      <c r="UVQ5" s="198"/>
      <c r="UVR5" s="196"/>
      <c r="UVS5" s="197"/>
      <c r="UVT5" s="198"/>
      <c r="UVU5" s="196"/>
      <c r="UVV5" s="197"/>
      <c r="UVW5" s="198"/>
      <c r="UVX5" s="196"/>
      <c r="UVY5" s="197"/>
      <c r="UVZ5" s="198"/>
      <c r="UWA5" s="20"/>
      <c r="UWB5" s="196"/>
      <c r="UWC5" s="197"/>
      <c r="UWD5" s="198"/>
      <c r="UWE5" s="196"/>
      <c r="UWF5" s="197"/>
      <c r="UWG5" s="198"/>
      <c r="UWH5" s="196"/>
      <c r="UWI5" s="197"/>
      <c r="UWJ5" s="198"/>
      <c r="UWK5" s="196"/>
      <c r="UWL5" s="197"/>
      <c r="UWM5" s="198"/>
      <c r="UWN5" s="20"/>
      <c r="UWO5" s="196"/>
      <c r="UWP5" s="197"/>
      <c r="UWQ5" s="198"/>
      <c r="UWR5" s="196"/>
      <c r="UWS5" s="197"/>
      <c r="UWT5" s="198"/>
      <c r="UWU5" s="196"/>
      <c r="UWV5" s="197"/>
      <c r="UWW5" s="198"/>
      <c r="UWX5" s="196"/>
      <c r="UWY5" s="197"/>
      <c r="UWZ5" s="198"/>
      <c r="UXA5" s="20"/>
      <c r="UXB5" s="196"/>
      <c r="UXC5" s="197"/>
      <c r="UXD5" s="198"/>
      <c r="UXE5" s="196"/>
      <c r="UXF5" s="197"/>
      <c r="UXG5" s="198"/>
      <c r="UXH5" s="196"/>
      <c r="UXI5" s="197"/>
      <c r="UXJ5" s="198"/>
      <c r="UXK5" s="196"/>
      <c r="UXL5" s="197"/>
      <c r="UXM5" s="198"/>
      <c r="UXN5" s="20"/>
      <c r="UXO5" s="196"/>
      <c r="UXP5" s="197"/>
      <c r="UXQ5" s="198"/>
      <c r="UXR5" s="196"/>
      <c r="UXS5" s="197"/>
      <c r="UXT5" s="198"/>
      <c r="UXU5" s="196"/>
      <c r="UXV5" s="197"/>
      <c r="UXW5" s="198"/>
      <c r="UXX5" s="196"/>
      <c r="UXY5" s="197"/>
      <c r="UXZ5" s="198"/>
      <c r="UYA5" s="20"/>
      <c r="UYB5" s="196"/>
      <c r="UYC5" s="197"/>
      <c r="UYD5" s="198"/>
      <c r="UYE5" s="196"/>
      <c r="UYF5" s="197"/>
      <c r="UYG5" s="198"/>
      <c r="UYH5" s="196"/>
      <c r="UYI5" s="197"/>
      <c r="UYJ5" s="198"/>
      <c r="UYK5" s="196"/>
      <c r="UYL5" s="197"/>
      <c r="UYM5" s="198"/>
      <c r="UYN5" s="20"/>
      <c r="UYO5" s="196"/>
      <c r="UYP5" s="197"/>
      <c r="UYQ5" s="198"/>
      <c r="UYR5" s="196"/>
      <c r="UYS5" s="197"/>
      <c r="UYT5" s="198"/>
      <c r="UYU5" s="196"/>
      <c r="UYV5" s="197"/>
      <c r="UYW5" s="198"/>
      <c r="UYX5" s="196"/>
      <c r="UYY5" s="197"/>
      <c r="UYZ5" s="198"/>
      <c r="UZA5" s="20"/>
      <c r="UZB5" s="196"/>
      <c r="UZC5" s="197"/>
      <c r="UZD5" s="198"/>
      <c r="UZE5" s="196"/>
      <c r="UZF5" s="197"/>
      <c r="UZG5" s="198"/>
      <c r="UZH5" s="196"/>
      <c r="UZI5" s="197"/>
      <c r="UZJ5" s="198"/>
      <c r="UZK5" s="196"/>
      <c r="UZL5" s="197"/>
      <c r="UZM5" s="198"/>
      <c r="UZN5" s="20"/>
      <c r="UZO5" s="196"/>
      <c r="UZP5" s="197"/>
      <c r="UZQ5" s="198"/>
      <c r="UZR5" s="196"/>
      <c r="UZS5" s="197"/>
      <c r="UZT5" s="198"/>
      <c r="UZU5" s="196"/>
      <c r="UZV5" s="197"/>
      <c r="UZW5" s="198"/>
      <c r="UZX5" s="196"/>
      <c r="UZY5" s="197"/>
      <c r="UZZ5" s="198"/>
      <c r="VAA5" s="20"/>
      <c r="VAB5" s="196"/>
      <c r="VAC5" s="197"/>
      <c r="VAD5" s="198"/>
      <c r="VAE5" s="196"/>
      <c r="VAF5" s="197"/>
      <c r="VAG5" s="198"/>
      <c r="VAH5" s="196"/>
      <c r="VAI5" s="197"/>
      <c r="VAJ5" s="198"/>
      <c r="VAK5" s="196"/>
      <c r="VAL5" s="197"/>
      <c r="VAM5" s="198"/>
      <c r="VAN5" s="20"/>
      <c r="VAO5" s="196"/>
      <c r="VAP5" s="197"/>
      <c r="VAQ5" s="198"/>
      <c r="VAR5" s="196"/>
      <c r="VAS5" s="197"/>
      <c r="VAT5" s="198"/>
      <c r="VAU5" s="196"/>
      <c r="VAV5" s="197"/>
      <c r="VAW5" s="198"/>
      <c r="VAX5" s="196"/>
      <c r="VAY5" s="197"/>
      <c r="VAZ5" s="198"/>
      <c r="VBA5" s="20"/>
      <c r="VBB5" s="196"/>
      <c r="VBC5" s="197"/>
      <c r="VBD5" s="198"/>
      <c r="VBE5" s="196"/>
      <c r="VBF5" s="197"/>
      <c r="VBG5" s="198"/>
      <c r="VBH5" s="196"/>
      <c r="VBI5" s="197"/>
      <c r="VBJ5" s="198"/>
      <c r="VBK5" s="196"/>
      <c r="VBL5" s="197"/>
      <c r="VBM5" s="198"/>
      <c r="VBN5" s="20"/>
      <c r="VBO5" s="196"/>
      <c r="VBP5" s="197"/>
      <c r="VBQ5" s="198"/>
      <c r="VBR5" s="196"/>
      <c r="VBS5" s="197"/>
      <c r="VBT5" s="198"/>
      <c r="VBU5" s="196"/>
      <c r="VBV5" s="197"/>
      <c r="VBW5" s="198"/>
      <c r="VBX5" s="196"/>
      <c r="VBY5" s="197"/>
      <c r="VBZ5" s="198"/>
      <c r="VCA5" s="20"/>
      <c r="VCB5" s="196"/>
      <c r="VCC5" s="197"/>
      <c r="VCD5" s="198"/>
      <c r="VCE5" s="196"/>
      <c r="VCF5" s="197"/>
      <c r="VCG5" s="198"/>
      <c r="VCH5" s="196"/>
      <c r="VCI5" s="197"/>
      <c r="VCJ5" s="198"/>
      <c r="VCK5" s="196"/>
      <c r="VCL5" s="197"/>
      <c r="VCM5" s="198"/>
      <c r="VCN5" s="20"/>
      <c r="VCO5" s="196"/>
      <c r="VCP5" s="197"/>
      <c r="VCQ5" s="198"/>
      <c r="VCR5" s="196"/>
      <c r="VCS5" s="197"/>
      <c r="VCT5" s="198"/>
      <c r="VCU5" s="196"/>
      <c r="VCV5" s="197"/>
      <c r="VCW5" s="198"/>
      <c r="VCX5" s="196"/>
      <c r="VCY5" s="197"/>
      <c r="VCZ5" s="198"/>
      <c r="VDA5" s="20"/>
      <c r="VDB5" s="196"/>
      <c r="VDC5" s="197"/>
      <c r="VDD5" s="198"/>
      <c r="VDE5" s="196"/>
      <c r="VDF5" s="197"/>
      <c r="VDG5" s="198"/>
      <c r="VDH5" s="196"/>
      <c r="VDI5" s="197"/>
      <c r="VDJ5" s="198"/>
      <c r="VDK5" s="196"/>
      <c r="VDL5" s="197"/>
      <c r="VDM5" s="198"/>
      <c r="VDN5" s="20"/>
      <c r="VDO5" s="196"/>
      <c r="VDP5" s="197"/>
      <c r="VDQ5" s="198"/>
      <c r="VDR5" s="196"/>
      <c r="VDS5" s="197"/>
      <c r="VDT5" s="198"/>
      <c r="VDU5" s="196"/>
      <c r="VDV5" s="197"/>
      <c r="VDW5" s="198"/>
      <c r="VDX5" s="196"/>
      <c r="VDY5" s="197"/>
      <c r="VDZ5" s="198"/>
      <c r="VEA5" s="20"/>
      <c r="VEB5" s="196"/>
      <c r="VEC5" s="197"/>
      <c r="VED5" s="198"/>
      <c r="VEE5" s="196"/>
      <c r="VEF5" s="197"/>
      <c r="VEG5" s="198"/>
      <c r="VEH5" s="196"/>
      <c r="VEI5" s="197"/>
      <c r="VEJ5" s="198"/>
      <c r="VEK5" s="196"/>
      <c r="VEL5" s="197"/>
      <c r="VEM5" s="198"/>
      <c r="VEN5" s="20"/>
      <c r="VEO5" s="196"/>
      <c r="VEP5" s="197"/>
      <c r="VEQ5" s="198"/>
      <c r="VER5" s="196"/>
      <c r="VES5" s="197"/>
      <c r="VET5" s="198"/>
      <c r="VEU5" s="196"/>
      <c r="VEV5" s="197"/>
      <c r="VEW5" s="198"/>
      <c r="VEX5" s="196"/>
      <c r="VEY5" s="197"/>
      <c r="VEZ5" s="198"/>
      <c r="VFA5" s="20"/>
      <c r="VFB5" s="196"/>
      <c r="VFC5" s="197"/>
      <c r="VFD5" s="198"/>
      <c r="VFE5" s="196"/>
      <c r="VFF5" s="197"/>
      <c r="VFG5" s="198"/>
      <c r="VFH5" s="196"/>
      <c r="VFI5" s="197"/>
      <c r="VFJ5" s="198"/>
      <c r="VFK5" s="196"/>
      <c r="VFL5" s="197"/>
      <c r="VFM5" s="198"/>
      <c r="VFN5" s="20"/>
      <c r="VFO5" s="196"/>
      <c r="VFP5" s="197"/>
      <c r="VFQ5" s="198"/>
      <c r="VFR5" s="196"/>
      <c r="VFS5" s="197"/>
      <c r="VFT5" s="198"/>
      <c r="VFU5" s="196"/>
      <c r="VFV5" s="197"/>
      <c r="VFW5" s="198"/>
      <c r="VFX5" s="196"/>
      <c r="VFY5" s="197"/>
      <c r="VFZ5" s="198"/>
      <c r="VGA5" s="20"/>
      <c r="VGB5" s="196"/>
      <c r="VGC5" s="197"/>
      <c r="VGD5" s="198"/>
      <c r="VGE5" s="196"/>
      <c r="VGF5" s="197"/>
      <c r="VGG5" s="198"/>
      <c r="VGH5" s="196"/>
      <c r="VGI5" s="197"/>
      <c r="VGJ5" s="198"/>
      <c r="VGK5" s="196"/>
      <c r="VGL5" s="197"/>
      <c r="VGM5" s="198"/>
      <c r="VGN5" s="20"/>
      <c r="VGO5" s="196"/>
      <c r="VGP5" s="197"/>
      <c r="VGQ5" s="198"/>
      <c r="VGR5" s="196"/>
      <c r="VGS5" s="197"/>
      <c r="VGT5" s="198"/>
      <c r="VGU5" s="196"/>
      <c r="VGV5" s="197"/>
      <c r="VGW5" s="198"/>
      <c r="VGX5" s="196"/>
      <c r="VGY5" s="197"/>
      <c r="VGZ5" s="198"/>
      <c r="VHA5" s="20"/>
      <c r="VHB5" s="196"/>
      <c r="VHC5" s="197"/>
      <c r="VHD5" s="198"/>
      <c r="VHE5" s="196"/>
      <c r="VHF5" s="197"/>
      <c r="VHG5" s="198"/>
      <c r="VHH5" s="196"/>
      <c r="VHI5" s="197"/>
      <c r="VHJ5" s="198"/>
      <c r="VHK5" s="196"/>
      <c r="VHL5" s="197"/>
      <c r="VHM5" s="198"/>
      <c r="VHN5" s="20"/>
      <c r="VHO5" s="196"/>
      <c r="VHP5" s="197"/>
      <c r="VHQ5" s="198"/>
      <c r="VHR5" s="196"/>
      <c r="VHS5" s="197"/>
      <c r="VHT5" s="198"/>
      <c r="VHU5" s="196"/>
      <c r="VHV5" s="197"/>
      <c r="VHW5" s="198"/>
      <c r="VHX5" s="196"/>
      <c r="VHY5" s="197"/>
      <c r="VHZ5" s="198"/>
      <c r="VIA5" s="20"/>
      <c r="VIB5" s="196"/>
      <c r="VIC5" s="197"/>
      <c r="VID5" s="198"/>
      <c r="VIE5" s="196"/>
      <c r="VIF5" s="197"/>
      <c r="VIG5" s="198"/>
      <c r="VIH5" s="196"/>
      <c r="VII5" s="197"/>
      <c r="VIJ5" s="198"/>
      <c r="VIK5" s="196"/>
      <c r="VIL5" s="197"/>
      <c r="VIM5" s="198"/>
      <c r="VIN5" s="20"/>
      <c r="VIO5" s="196"/>
      <c r="VIP5" s="197"/>
      <c r="VIQ5" s="198"/>
      <c r="VIR5" s="196"/>
      <c r="VIS5" s="197"/>
      <c r="VIT5" s="198"/>
      <c r="VIU5" s="196"/>
      <c r="VIV5" s="197"/>
      <c r="VIW5" s="198"/>
      <c r="VIX5" s="196"/>
      <c r="VIY5" s="197"/>
      <c r="VIZ5" s="198"/>
      <c r="VJA5" s="20"/>
      <c r="VJB5" s="196"/>
      <c r="VJC5" s="197"/>
      <c r="VJD5" s="198"/>
      <c r="VJE5" s="196"/>
      <c r="VJF5" s="197"/>
      <c r="VJG5" s="198"/>
      <c r="VJH5" s="196"/>
      <c r="VJI5" s="197"/>
      <c r="VJJ5" s="198"/>
      <c r="VJK5" s="196"/>
      <c r="VJL5" s="197"/>
      <c r="VJM5" s="198"/>
      <c r="VJN5" s="20"/>
      <c r="VJO5" s="196"/>
      <c r="VJP5" s="197"/>
      <c r="VJQ5" s="198"/>
      <c r="VJR5" s="196"/>
      <c r="VJS5" s="197"/>
      <c r="VJT5" s="198"/>
      <c r="VJU5" s="196"/>
      <c r="VJV5" s="197"/>
      <c r="VJW5" s="198"/>
      <c r="VJX5" s="196"/>
      <c r="VJY5" s="197"/>
      <c r="VJZ5" s="198"/>
      <c r="VKA5" s="20"/>
      <c r="VKB5" s="196"/>
      <c r="VKC5" s="197"/>
      <c r="VKD5" s="198"/>
      <c r="VKE5" s="196"/>
      <c r="VKF5" s="197"/>
      <c r="VKG5" s="198"/>
      <c r="VKH5" s="196"/>
      <c r="VKI5" s="197"/>
      <c r="VKJ5" s="198"/>
      <c r="VKK5" s="196"/>
      <c r="VKL5" s="197"/>
      <c r="VKM5" s="198"/>
      <c r="VKN5" s="20"/>
      <c r="VKO5" s="196"/>
      <c r="VKP5" s="197"/>
      <c r="VKQ5" s="198"/>
      <c r="VKR5" s="196"/>
      <c r="VKS5" s="197"/>
      <c r="VKT5" s="198"/>
      <c r="VKU5" s="196"/>
      <c r="VKV5" s="197"/>
      <c r="VKW5" s="198"/>
      <c r="VKX5" s="196"/>
      <c r="VKY5" s="197"/>
      <c r="VKZ5" s="198"/>
      <c r="VLA5" s="20"/>
      <c r="VLB5" s="196"/>
      <c r="VLC5" s="197"/>
      <c r="VLD5" s="198"/>
      <c r="VLE5" s="196"/>
      <c r="VLF5" s="197"/>
      <c r="VLG5" s="198"/>
      <c r="VLH5" s="196"/>
      <c r="VLI5" s="197"/>
      <c r="VLJ5" s="198"/>
      <c r="VLK5" s="196"/>
      <c r="VLL5" s="197"/>
      <c r="VLM5" s="198"/>
      <c r="VLN5" s="20"/>
      <c r="VLO5" s="196"/>
      <c r="VLP5" s="197"/>
      <c r="VLQ5" s="198"/>
      <c r="VLR5" s="196"/>
      <c r="VLS5" s="197"/>
      <c r="VLT5" s="198"/>
      <c r="VLU5" s="196"/>
      <c r="VLV5" s="197"/>
      <c r="VLW5" s="198"/>
      <c r="VLX5" s="196"/>
      <c r="VLY5" s="197"/>
      <c r="VLZ5" s="198"/>
      <c r="VMA5" s="20"/>
      <c r="VMB5" s="196"/>
      <c r="VMC5" s="197"/>
      <c r="VMD5" s="198"/>
      <c r="VME5" s="196"/>
      <c r="VMF5" s="197"/>
      <c r="VMG5" s="198"/>
      <c r="VMH5" s="196"/>
      <c r="VMI5" s="197"/>
      <c r="VMJ5" s="198"/>
      <c r="VMK5" s="196"/>
      <c r="VML5" s="197"/>
      <c r="VMM5" s="198"/>
      <c r="VMN5" s="20"/>
      <c r="VMO5" s="196"/>
      <c r="VMP5" s="197"/>
      <c r="VMQ5" s="198"/>
      <c r="VMR5" s="196"/>
      <c r="VMS5" s="197"/>
      <c r="VMT5" s="198"/>
      <c r="VMU5" s="196"/>
      <c r="VMV5" s="197"/>
      <c r="VMW5" s="198"/>
      <c r="VMX5" s="196"/>
      <c r="VMY5" s="197"/>
      <c r="VMZ5" s="198"/>
      <c r="VNA5" s="20"/>
      <c r="VNB5" s="196"/>
      <c r="VNC5" s="197"/>
      <c r="VND5" s="198"/>
      <c r="VNE5" s="196"/>
      <c r="VNF5" s="197"/>
      <c r="VNG5" s="198"/>
      <c r="VNH5" s="196"/>
      <c r="VNI5" s="197"/>
      <c r="VNJ5" s="198"/>
      <c r="VNK5" s="196"/>
      <c r="VNL5" s="197"/>
      <c r="VNM5" s="198"/>
      <c r="VNN5" s="20"/>
      <c r="VNO5" s="196"/>
      <c r="VNP5" s="197"/>
      <c r="VNQ5" s="198"/>
      <c r="VNR5" s="196"/>
      <c r="VNS5" s="197"/>
      <c r="VNT5" s="198"/>
      <c r="VNU5" s="196"/>
      <c r="VNV5" s="197"/>
      <c r="VNW5" s="198"/>
      <c r="VNX5" s="196"/>
      <c r="VNY5" s="197"/>
      <c r="VNZ5" s="198"/>
      <c r="VOA5" s="20"/>
      <c r="VOB5" s="196"/>
      <c r="VOC5" s="197"/>
      <c r="VOD5" s="198"/>
      <c r="VOE5" s="196"/>
      <c r="VOF5" s="197"/>
      <c r="VOG5" s="198"/>
      <c r="VOH5" s="196"/>
      <c r="VOI5" s="197"/>
      <c r="VOJ5" s="198"/>
      <c r="VOK5" s="196"/>
      <c r="VOL5" s="197"/>
      <c r="VOM5" s="198"/>
      <c r="VON5" s="20"/>
      <c r="VOO5" s="196"/>
      <c r="VOP5" s="197"/>
      <c r="VOQ5" s="198"/>
      <c r="VOR5" s="196"/>
      <c r="VOS5" s="197"/>
      <c r="VOT5" s="198"/>
      <c r="VOU5" s="196"/>
      <c r="VOV5" s="197"/>
      <c r="VOW5" s="198"/>
      <c r="VOX5" s="196"/>
      <c r="VOY5" s="197"/>
      <c r="VOZ5" s="198"/>
      <c r="VPA5" s="20"/>
      <c r="VPB5" s="196"/>
      <c r="VPC5" s="197"/>
      <c r="VPD5" s="198"/>
      <c r="VPE5" s="196"/>
      <c r="VPF5" s="197"/>
      <c r="VPG5" s="198"/>
      <c r="VPH5" s="196"/>
      <c r="VPI5" s="197"/>
      <c r="VPJ5" s="198"/>
      <c r="VPK5" s="196"/>
      <c r="VPL5" s="197"/>
      <c r="VPM5" s="198"/>
      <c r="VPN5" s="20"/>
      <c r="VPO5" s="196"/>
      <c r="VPP5" s="197"/>
      <c r="VPQ5" s="198"/>
      <c r="VPR5" s="196"/>
      <c r="VPS5" s="197"/>
      <c r="VPT5" s="198"/>
      <c r="VPU5" s="196"/>
      <c r="VPV5" s="197"/>
      <c r="VPW5" s="198"/>
      <c r="VPX5" s="196"/>
      <c r="VPY5" s="197"/>
      <c r="VPZ5" s="198"/>
      <c r="VQA5" s="20"/>
      <c r="VQB5" s="196"/>
      <c r="VQC5" s="197"/>
      <c r="VQD5" s="198"/>
      <c r="VQE5" s="196"/>
      <c r="VQF5" s="197"/>
      <c r="VQG5" s="198"/>
      <c r="VQH5" s="196"/>
      <c r="VQI5" s="197"/>
      <c r="VQJ5" s="198"/>
      <c r="VQK5" s="196"/>
      <c r="VQL5" s="197"/>
      <c r="VQM5" s="198"/>
      <c r="VQN5" s="20"/>
      <c r="VQO5" s="196"/>
      <c r="VQP5" s="197"/>
      <c r="VQQ5" s="198"/>
      <c r="VQR5" s="196"/>
      <c r="VQS5" s="197"/>
      <c r="VQT5" s="198"/>
      <c r="VQU5" s="196"/>
      <c r="VQV5" s="197"/>
      <c r="VQW5" s="198"/>
      <c r="VQX5" s="196"/>
      <c r="VQY5" s="197"/>
      <c r="VQZ5" s="198"/>
      <c r="VRA5" s="20"/>
      <c r="VRB5" s="196"/>
      <c r="VRC5" s="197"/>
      <c r="VRD5" s="198"/>
      <c r="VRE5" s="196"/>
      <c r="VRF5" s="197"/>
      <c r="VRG5" s="198"/>
      <c r="VRH5" s="196"/>
      <c r="VRI5" s="197"/>
      <c r="VRJ5" s="198"/>
      <c r="VRK5" s="196"/>
      <c r="VRL5" s="197"/>
      <c r="VRM5" s="198"/>
      <c r="VRN5" s="20"/>
      <c r="VRO5" s="196"/>
      <c r="VRP5" s="197"/>
      <c r="VRQ5" s="198"/>
      <c r="VRR5" s="196"/>
      <c r="VRS5" s="197"/>
      <c r="VRT5" s="198"/>
      <c r="VRU5" s="196"/>
      <c r="VRV5" s="197"/>
      <c r="VRW5" s="198"/>
      <c r="VRX5" s="196"/>
      <c r="VRY5" s="197"/>
      <c r="VRZ5" s="198"/>
      <c r="VSA5" s="20"/>
      <c r="VSB5" s="196"/>
      <c r="VSC5" s="197"/>
      <c r="VSD5" s="198"/>
      <c r="VSE5" s="196"/>
      <c r="VSF5" s="197"/>
      <c r="VSG5" s="198"/>
      <c r="VSH5" s="196"/>
      <c r="VSI5" s="197"/>
      <c r="VSJ5" s="198"/>
      <c r="VSK5" s="196"/>
      <c r="VSL5" s="197"/>
      <c r="VSM5" s="198"/>
      <c r="VSN5" s="20"/>
      <c r="VSO5" s="196"/>
      <c r="VSP5" s="197"/>
      <c r="VSQ5" s="198"/>
      <c r="VSR5" s="196"/>
      <c r="VSS5" s="197"/>
      <c r="VST5" s="198"/>
      <c r="VSU5" s="196"/>
      <c r="VSV5" s="197"/>
      <c r="VSW5" s="198"/>
      <c r="VSX5" s="196"/>
      <c r="VSY5" s="197"/>
      <c r="VSZ5" s="198"/>
      <c r="VTA5" s="20"/>
      <c r="VTB5" s="196"/>
      <c r="VTC5" s="197"/>
      <c r="VTD5" s="198"/>
      <c r="VTE5" s="196"/>
      <c r="VTF5" s="197"/>
      <c r="VTG5" s="198"/>
      <c r="VTH5" s="196"/>
      <c r="VTI5" s="197"/>
      <c r="VTJ5" s="198"/>
      <c r="VTK5" s="196"/>
      <c r="VTL5" s="197"/>
      <c r="VTM5" s="198"/>
      <c r="VTN5" s="20"/>
      <c r="VTO5" s="196"/>
      <c r="VTP5" s="197"/>
      <c r="VTQ5" s="198"/>
      <c r="VTR5" s="196"/>
      <c r="VTS5" s="197"/>
      <c r="VTT5" s="198"/>
      <c r="VTU5" s="196"/>
      <c r="VTV5" s="197"/>
      <c r="VTW5" s="198"/>
      <c r="VTX5" s="196"/>
      <c r="VTY5" s="197"/>
      <c r="VTZ5" s="198"/>
      <c r="VUA5" s="20"/>
      <c r="VUB5" s="196"/>
      <c r="VUC5" s="197"/>
      <c r="VUD5" s="198"/>
      <c r="VUE5" s="196"/>
      <c r="VUF5" s="197"/>
      <c r="VUG5" s="198"/>
      <c r="VUH5" s="196"/>
      <c r="VUI5" s="197"/>
      <c r="VUJ5" s="198"/>
      <c r="VUK5" s="196"/>
      <c r="VUL5" s="197"/>
      <c r="VUM5" s="198"/>
      <c r="VUN5" s="20"/>
      <c r="VUO5" s="196"/>
      <c r="VUP5" s="197"/>
      <c r="VUQ5" s="198"/>
      <c r="VUR5" s="196"/>
      <c r="VUS5" s="197"/>
      <c r="VUT5" s="198"/>
      <c r="VUU5" s="196"/>
      <c r="VUV5" s="197"/>
      <c r="VUW5" s="198"/>
      <c r="VUX5" s="196"/>
      <c r="VUY5" s="197"/>
      <c r="VUZ5" s="198"/>
      <c r="VVA5" s="20"/>
      <c r="VVB5" s="196"/>
      <c r="VVC5" s="197"/>
      <c r="VVD5" s="198"/>
      <c r="VVE5" s="196"/>
      <c r="VVF5" s="197"/>
      <c r="VVG5" s="198"/>
      <c r="VVH5" s="196"/>
      <c r="VVI5" s="197"/>
      <c r="VVJ5" s="198"/>
      <c r="VVK5" s="196"/>
      <c r="VVL5" s="197"/>
      <c r="VVM5" s="198"/>
      <c r="VVN5" s="20"/>
      <c r="VVO5" s="196"/>
      <c r="VVP5" s="197"/>
      <c r="VVQ5" s="198"/>
      <c r="VVR5" s="196"/>
      <c r="VVS5" s="197"/>
      <c r="VVT5" s="198"/>
      <c r="VVU5" s="196"/>
      <c r="VVV5" s="197"/>
      <c r="VVW5" s="198"/>
      <c r="VVX5" s="196"/>
      <c r="VVY5" s="197"/>
      <c r="VVZ5" s="198"/>
      <c r="VWA5" s="20"/>
      <c r="VWB5" s="196"/>
      <c r="VWC5" s="197"/>
      <c r="VWD5" s="198"/>
      <c r="VWE5" s="196"/>
      <c r="VWF5" s="197"/>
      <c r="VWG5" s="198"/>
      <c r="VWH5" s="196"/>
      <c r="VWI5" s="197"/>
      <c r="VWJ5" s="198"/>
      <c r="VWK5" s="196"/>
      <c r="VWL5" s="197"/>
      <c r="VWM5" s="198"/>
      <c r="VWN5" s="20"/>
      <c r="VWO5" s="196"/>
      <c r="VWP5" s="197"/>
      <c r="VWQ5" s="198"/>
      <c r="VWR5" s="196"/>
      <c r="VWS5" s="197"/>
      <c r="VWT5" s="198"/>
      <c r="VWU5" s="196"/>
      <c r="VWV5" s="197"/>
      <c r="VWW5" s="198"/>
      <c r="VWX5" s="196"/>
      <c r="VWY5" s="197"/>
      <c r="VWZ5" s="198"/>
      <c r="VXA5" s="20"/>
      <c r="VXB5" s="196"/>
      <c r="VXC5" s="197"/>
      <c r="VXD5" s="198"/>
      <c r="VXE5" s="196"/>
      <c r="VXF5" s="197"/>
      <c r="VXG5" s="198"/>
      <c r="VXH5" s="196"/>
      <c r="VXI5" s="197"/>
      <c r="VXJ5" s="198"/>
      <c r="VXK5" s="196"/>
      <c r="VXL5" s="197"/>
      <c r="VXM5" s="198"/>
      <c r="VXN5" s="20"/>
      <c r="VXO5" s="196"/>
      <c r="VXP5" s="197"/>
      <c r="VXQ5" s="198"/>
      <c r="VXR5" s="196"/>
      <c r="VXS5" s="197"/>
      <c r="VXT5" s="198"/>
      <c r="VXU5" s="196"/>
      <c r="VXV5" s="197"/>
      <c r="VXW5" s="198"/>
      <c r="VXX5" s="196"/>
      <c r="VXY5" s="197"/>
      <c r="VXZ5" s="198"/>
      <c r="VYA5" s="20"/>
      <c r="VYB5" s="196"/>
      <c r="VYC5" s="197"/>
      <c r="VYD5" s="198"/>
      <c r="VYE5" s="196"/>
      <c r="VYF5" s="197"/>
      <c r="VYG5" s="198"/>
      <c r="VYH5" s="196"/>
      <c r="VYI5" s="197"/>
      <c r="VYJ5" s="198"/>
      <c r="VYK5" s="196"/>
      <c r="VYL5" s="197"/>
      <c r="VYM5" s="198"/>
      <c r="VYN5" s="20"/>
      <c r="VYO5" s="196"/>
      <c r="VYP5" s="197"/>
      <c r="VYQ5" s="198"/>
      <c r="VYR5" s="196"/>
      <c r="VYS5" s="197"/>
      <c r="VYT5" s="198"/>
      <c r="VYU5" s="196"/>
      <c r="VYV5" s="197"/>
      <c r="VYW5" s="198"/>
      <c r="VYX5" s="196"/>
      <c r="VYY5" s="197"/>
      <c r="VYZ5" s="198"/>
      <c r="VZA5" s="20"/>
      <c r="VZB5" s="196"/>
      <c r="VZC5" s="197"/>
      <c r="VZD5" s="198"/>
      <c r="VZE5" s="196"/>
      <c r="VZF5" s="197"/>
      <c r="VZG5" s="198"/>
      <c r="VZH5" s="196"/>
      <c r="VZI5" s="197"/>
      <c r="VZJ5" s="198"/>
      <c r="VZK5" s="196"/>
      <c r="VZL5" s="197"/>
      <c r="VZM5" s="198"/>
      <c r="VZN5" s="20"/>
      <c r="VZO5" s="196"/>
      <c r="VZP5" s="197"/>
      <c r="VZQ5" s="198"/>
      <c r="VZR5" s="196"/>
      <c r="VZS5" s="197"/>
      <c r="VZT5" s="198"/>
      <c r="VZU5" s="196"/>
      <c r="VZV5" s="197"/>
      <c r="VZW5" s="198"/>
      <c r="VZX5" s="196"/>
      <c r="VZY5" s="197"/>
      <c r="VZZ5" s="198"/>
      <c r="WAA5" s="20"/>
      <c r="WAB5" s="196"/>
      <c r="WAC5" s="197"/>
      <c r="WAD5" s="198"/>
      <c r="WAE5" s="196"/>
      <c r="WAF5" s="197"/>
      <c r="WAG5" s="198"/>
      <c r="WAH5" s="196"/>
      <c r="WAI5" s="197"/>
      <c r="WAJ5" s="198"/>
      <c r="WAK5" s="196"/>
      <c r="WAL5" s="197"/>
      <c r="WAM5" s="198"/>
      <c r="WAN5" s="20"/>
      <c r="WAO5" s="196"/>
      <c r="WAP5" s="197"/>
      <c r="WAQ5" s="198"/>
      <c r="WAR5" s="196"/>
      <c r="WAS5" s="197"/>
      <c r="WAT5" s="198"/>
      <c r="WAU5" s="196"/>
      <c r="WAV5" s="197"/>
      <c r="WAW5" s="198"/>
      <c r="WAX5" s="196"/>
      <c r="WAY5" s="197"/>
      <c r="WAZ5" s="198"/>
      <c r="WBA5" s="20"/>
      <c r="WBB5" s="196"/>
      <c r="WBC5" s="197"/>
      <c r="WBD5" s="198"/>
      <c r="WBE5" s="196"/>
      <c r="WBF5" s="197"/>
      <c r="WBG5" s="198"/>
      <c r="WBH5" s="196"/>
      <c r="WBI5" s="197"/>
      <c r="WBJ5" s="198"/>
      <c r="WBK5" s="196"/>
      <c r="WBL5" s="197"/>
      <c r="WBM5" s="198"/>
      <c r="WBN5" s="20"/>
      <c r="WBO5" s="196"/>
      <c r="WBP5" s="197"/>
      <c r="WBQ5" s="198"/>
      <c r="WBR5" s="196"/>
      <c r="WBS5" s="197"/>
      <c r="WBT5" s="198"/>
      <c r="WBU5" s="196"/>
      <c r="WBV5" s="197"/>
      <c r="WBW5" s="198"/>
      <c r="WBX5" s="196"/>
      <c r="WBY5" s="197"/>
      <c r="WBZ5" s="198"/>
      <c r="WCA5" s="20"/>
      <c r="WCB5" s="196"/>
      <c r="WCC5" s="197"/>
      <c r="WCD5" s="198"/>
      <c r="WCE5" s="196"/>
      <c r="WCF5" s="197"/>
      <c r="WCG5" s="198"/>
      <c r="WCH5" s="196"/>
      <c r="WCI5" s="197"/>
      <c r="WCJ5" s="198"/>
      <c r="WCK5" s="196"/>
      <c r="WCL5" s="197"/>
      <c r="WCM5" s="198"/>
      <c r="WCN5" s="20"/>
      <c r="WCO5" s="196"/>
      <c r="WCP5" s="197"/>
      <c r="WCQ5" s="198"/>
      <c r="WCR5" s="196"/>
      <c r="WCS5" s="197"/>
      <c r="WCT5" s="198"/>
      <c r="WCU5" s="196"/>
      <c r="WCV5" s="197"/>
      <c r="WCW5" s="198"/>
      <c r="WCX5" s="196"/>
      <c r="WCY5" s="197"/>
      <c r="WCZ5" s="198"/>
      <c r="WDA5" s="20"/>
      <c r="WDB5" s="196"/>
      <c r="WDC5" s="197"/>
      <c r="WDD5" s="198"/>
      <c r="WDE5" s="196"/>
      <c r="WDF5" s="197"/>
      <c r="WDG5" s="198"/>
      <c r="WDH5" s="196"/>
      <c r="WDI5" s="197"/>
      <c r="WDJ5" s="198"/>
      <c r="WDK5" s="196"/>
      <c r="WDL5" s="197"/>
      <c r="WDM5" s="198"/>
      <c r="WDN5" s="20"/>
      <c r="WDO5" s="196"/>
      <c r="WDP5" s="197"/>
      <c r="WDQ5" s="198"/>
      <c r="WDR5" s="196"/>
      <c r="WDS5" s="197"/>
      <c r="WDT5" s="198"/>
      <c r="WDU5" s="196"/>
      <c r="WDV5" s="197"/>
      <c r="WDW5" s="198"/>
      <c r="WDX5" s="196"/>
      <c r="WDY5" s="197"/>
      <c r="WDZ5" s="198"/>
      <c r="WEA5" s="20"/>
      <c r="WEB5" s="196"/>
      <c r="WEC5" s="197"/>
      <c r="WED5" s="198"/>
      <c r="WEE5" s="196"/>
      <c r="WEF5" s="197"/>
      <c r="WEG5" s="198"/>
      <c r="WEH5" s="196"/>
      <c r="WEI5" s="197"/>
      <c r="WEJ5" s="198"/>
      <c r="WEK5" s="196"/>
      <c r="WEL5" s="197"/>
      <c r="WEM5" s="198"/>
      <c r="WEN5" s="20"/>
      <c r="WEO5" s="196"/>
      <c r="WEP5" s="197"/>
      <c r="WEQ5" s="198"/>
      <c r="WER5" s="196"/>
      <c r="WES5" s="197"/>
      <c r="WET5" s="198"/>
      <c r="WEU5" s="196"/>
      <c r="WEV5" s="197"/>
      <c r="WEW5" s="198"/>
      <c r="WEX5" s="196"/>
      <c r="WEY5" s="197"/>
      <c r="WEZ5" s="198"/>
      <c r="WFA5" s="20"/>
      <c r="WFB5" s="196"/>
      <c r="WFC5" s="197"/>
      <c r="WFD5" s="198"/>
      <c r="WFE5" s="196"/>
      <c r="WFF5" s="197"/>
      <c r="WFG5" s="198"/>
      <c r="WFH5" s="196"/>
      <c r="WFI5" s="197"/>
      <c r="WFJ5" s="198"/>
      <c r="WFK5" s="196"/>
      <c r="WFL5" s="197"/>
      <c r="WFM5" s="198"/>
      <c r="WFN5" s="20"/>
      <c r="WFO5" s="196"/>
      <c r="WFP5" s="197"/>
      <c r="WFQ5" s="198"/>
      <c r="WFR5" s="196"/>
      <c r="WFS5" s="197"/>
      <c r="WFT5" s="198"/>
      <c r="WFU5" s="196"/>
      <c r="WFV5" s="197"/>
      <c r="WFW5" s="198"/>
      <c r="WFX5" s="196"/>
      <c r="WFY5" s="197"/>
      <c r="WFZ5" s="198"/>
      <c r="WGA5" s="20"/>
      <c r="WGB5" s="196"/>
      <c r="WGC5" s="197"/>
      <c r="WGD5" s="198"/>
      <c r="WGE5" s="196"/>
      <c r="WGF5" s="197"/>
      <c r="WGG5" s="198"/>
      <c r="WGH5" s="196"/>
      <c r="WGI5" s="197"/>
      <c r="WGJ5" s="198"/>
      <c r="WGK5" s="196"/>
      <c r="WGL5" s="197"/>
      <c r="WGM5" s="198"/>
      <c r="WGN5" s="20"/>
      <c r="WGO5" s="196"/>
      <c r="WGP5" s="197"/>
      <c r="WGQ5" s="198"/>
      <c r="WGR5" s="196"/>
      <c r="WGS5" s="197"/>
      <c r="WGT5" s="198"/>
      <c r="WGU5" s="196"/>
      <c r="WGV5" s="197"/>
      <c r="WGW5" s="198"/>
      <c r="WGX5" s="196"/>
      <c r="WGY5" s="197"/>
      <c r="WGZ5" s="198"/>
      <c r="WHA5" s="20"/>
      <c r="WHB5" s="196"/>
      <c r="WHC5" s="197"/>
      <c r="WHD5" s="198"/>
      <c r="WHE5" s="196"/>
      <c r="WHF5" s="197"/>
      <c r="WHG5" s="198"/>
      <c r="WHH5" s="196"/>
      <c r="WHI5" s="197"/>
      <c r="WHJ5" s="198"/>
      <c r="WHK5" s="196"/>
      <c r="WHL5" s="197"/>
      <c r="WHM5" s="198"/>
      <c r="WHN5" s="20"/>
      <c r="WHO5" s="196"/>
      <c r="WHP5" s="197"/>
      <c r="WHQ5" s="198"/>
      <c r="WHR5" s="196"/>
      <c r="WHS5" s="197"/>
      <c r="WHT5" s="198"/>
      <c r="WHU5" s="196"/>
      <c r="WHV5" s="197"/>
      <c r="WHW5" s="198"/>
      <c r="WHX5" s="196"/>
      <c r="WHY5" s="197"/>
      <c r="WHZ5" s="198"/>
      <c r="WIA5" s="20"/>
      <c r="WIB5" s="196"/>
      <c r="WIC5" s="197"/>
      <c r="WID5" s="198"/>
      <c r="WIE5" s="196"/>
      <c r="WIF5" s="197"/>
      <c r="WIG5" s="198"/>
      <c r="WIH5" s="196"/>
      <c r="WII5" s="197"/>
      <c r="WIJ5" s="198"/>
      <c r="WIK5" s="196"/>
      <c r="WIL5" s="197"/>
      <c r="WIM5" s="198"/>
      <c r="WIN5" s="20"/>
      <c r="WIO5" s="196"/>
      <c r="WIP5" s="197"/>
      <c r="WIQ5" s="198"/>
      <c r="WIR5" s="196"/>
      <c r="WIS5" s="197"/>
      <c r="WIT5" s="198"/>
      <c r="WIU5" s="196"/>
      <c r="WIV5" s="197"/>
      <c r="WIW5" s="198"/>
      <c r="WIX5" s="196"/>
      <c r="WIY5" s="197"/>
      <c r="WIZ5" s="198"/>
      <c r="WJA5" s="20"/>
      <c r="WJB5" s="196"/>
      <c r="WJC5" s="197"/>
      <c r="WJD5" s="198"/>
      <c r="WJE5" s="196"/>
      <c r="WJF5" s="197"/>
      <c r="WJG5" s="198"/>
      <c r="WJH5" s="196"/>
      <c r="WJI5" s="197"/>
      <c r="WJJ5" s="198"/>
      <c r="WJK5" s="196"/>
      <c r="WJL5" s="197"/>
      <c r="WJM5" s="198"/>
      <c r="WJN5" s="20"/>
      <c r="WJO5" s="196"/>
      <c r="WJP5" s="197"/>
      <c r="WJQ5" s="198"/>
      <c r="WJR5" s="196"/>
      <c r="WJS5" s="197"/>
      <c r="WJT5" s="198"/>
      <c r="WJU5" s="196"/>
      <c r="WJV5" s="197"/>
      <c r="WJW5" s="198"/>
      <c r="WJX5" s="196"/>
      <c r="WJY5" s="197"/>
      <c r="WJZ5" s="198"/>
      <c r="WKA5" s="20"/>
      <c r="WKB5" s="196"/>
      <c r="WKC5" s="197"/>
      <c r="WKD5" s="198"/>
      <c r="WKE5" s="196"/>
      <c r="WKF5" s="197"/>
      <c r="WKG5" s="198"/>
      <c r="WKH5" s="196"/>
      <c r="WKI5" s="197"/>
      <c r="WKJ5" s="198"/>
      <c r="WKK5" s="196"/>
      <c r="WKL5" s="197"/>
      <c r="WKM5" s="198"/>
      <c r="WKN5" s="20"/>
      <c r="WKO5" s="196"/>
      <c r="WKP5" s="197"/>
      <c r="WKQ5" s="198"/>
      <c r="WKR5" s="196"/>
      <c r="WKS5" s="197"/>
      <c r="WKT5" s="198"/>
      <c r="WKU5" s="196"/>
      <c r="WKV5" s="197"/>
      <c r="WKW5" s="198"/>
      <c r="WKX5" s="196"/>
      <c r="WKY5" s="197"/>
      <c r="WKZ5" s="198"/>
      <c r="WLA5" s="20"/>
      <c r="WLB5" s="196"/>
      <c r="WLC5" s="197"/>
      <c r="WLD5" s="198"/>
      <c r="WLE5" s="196"/>
      <c r="WLF5" s="197"/>
      <c r="WLG5" s="198"/>
      <c r="WLH5" s="196"/>
      <c r="WLI5" s="197"/>
      <c r="WLJ5" s="198"/>
      <c r="WLK5" s="196"/>
      <c r="WLL5" s="197"/>
      <c r="WLM5" s="198"/>
      <c r="WLN5" s="20"/>
      <c r="WLO5" s="196"/>
      <c r="WLP5" s="197"/>
      <c r="WLQ5" s="198"/>
      <c r="WLR5" s="196"/>
      <c r="WLS5" s="197"/>
      <c r="WLT5" s="198"/>
      <c r="WLU5" s="196"/>
      <c r="WLV5" s="197"/>
      <c r="WLW5" s="198"/>
      <c r="WLX5" s="196"/>
      <c r="WLY5" s="197"/>
      <c r="WLZ5" s="198"/>
      <c r="WMA5" s="20"/>
      <c r="WMB5" s="196"/>
      <c r="WMC5" s="197"/>
      <c r="WMD5" s="198"/>
      <c r="WME5" s="196"/>
      <c r="WMF5" s="197"/>
      <c r="WMG5" s="198"/>
      <c r="WMH5" s="196"/>
      <c r="WMI5" s="197"/>
      <c r="WMJ5" s="198"/>
      <c r="WMK5" s="196"/>
      <c r="WML5" s="197"/>
      <c r="WMM5" s="198"/>
      <c r="WMN5" s="20"/>
      <c r="WMO5" s="196"/>
      <c r="WMP5" s="197"/>
      <c r="WMQ5" s="198"/>
      <c r="WMR5" s="196"/>
      <c r="WMS5" s="197"/>
      <c r="WMT5" s="198"/>
      <c r="WMU5" s="196"/>
      <c r="WMV5" s="197"/>
      <c r="WMW5" s="198"/>
      <c r="WMX5" s="196"/>
      <c r="WMY5" s="197"/>
      <c r="WMZ5" s="198"/>
      <c r="WNA5" s="20"/>
      <c r="WNB5" s="196"/>
      <c r="WNC5" s="197"/>
      <c r="WND5" s="198"/>
      <c r="WNE5" s="196"/>
      <c r="WNF5" s="197"/>
      <c r="WNG5" s="198"/>
      <c r="WNH5" s="196"/>
      <c r="WNI5" s="197"/>
      <c r="WNJ5" s="198"/>
      <c r="WNK5" s="196"/>
      <c r="WNL5" s="197"/>
      <c r="WNM5" s="198"/>
      <c r="WNN5" s="20"/>
      <c r="WNO5" s="196"/>
      <c r="WNP5" s="197"/>
      <c r="WNQ5" s="198"/>
      <c r="WNR5" s="196"/>
      <c r="WNS5" s="197"/>
      <c r="WNT5" s="198"/>
      <c r="WNU5" s="196"/>
      <c r="WNV5" s="197"/>
      <c r="WNW5" s="198"/>
      <c r="WNX5" s="196"/>
      <c r="WNY5" s="197"/>
      <c r="WNZ5" s="198"/>
      <c r="WOA5" s="20"/>
      <c r="WOB5" s="196"/>
      <c r="WOC5" s="197"/>
      <c r="WOD5" s="198"/>
      <c r="WOE5" s="196"/>
      <c r="WOF5" s="197"/>
      <c r="WOG5" s="198"/>
      <c r="WOH5" s="196"/>
      <c r="WOI5" s="197"/>
      <c r="WOJ5" s="198"/>
      <c r="WOK5" s="196"/>
      <c r="WOL5" s="197"/>
      <c r="WOM5" s="198"/>
      <c r="WON5" s="20"/>
      <c r="WOO5" s="196"/>
      <c r="WOP5" s="197"/>
      <c r="WOQ5" s="198"/>
      <c r="WOR5" s="196"/>
      <c r="WOS5" s="197"/>
      <c r="WOT5" s="198"/>
      <c r="WOU5" s="196"/>
      <c r="WOV5" s="197"/>
      <c r="WOW5" s="198"/>
      <c r="WOX5" s="196"/>
      <c r="WOY5" s="197"/>
      <c r="WOZ5" s="198"/>
      <c r="WPA5" s="20"/>
      <c r="WPB5" s="196"/>
      <c r="WPC5" s="197"/>
      <c r="WPD5" s="198"/>
      <c r="WPE5" s="196"/>
      <c r="WPF5" s="197"/>
      <c r="WPG5" s="198"/>
      <c r="WPH5" s="196"/>
      <c r="WPI5" s="197"/>
      <c r="WPJ5" s="198"/>
      <c r="WPK5" s="196"/>
      <c r="WPL5" s="197"/>
      <c r="WPM5" s="198"/>
      <c r="WPN5" s="20"/>
      <c r="WPO5" s="196"/>
      <c r="WPP5" s="197"/>
      <c r="WPQ5" s="198"/>
      <c r="WPR5" s="196"/>
      <c r="WPS5" s="197"/>
      <c r="WPT5" s="198"/>
      <c r="WPU5" s="196"/>
      <c r="WPV5" s="197"/>
      <c r="WPW5" s="198"/>
      <c r="WPX5" s="196"/>
      <c r="WPY5" s="197"/>
      <c r="WPZ5" s="198"/>
      <c r="WQA5" s="20"/>
      <c r="WQB5" s="196"/>
      <c r="WQC5" s="197"/>
      <c r="WQD5" s="198"/>
      <c r="WQE5" s="196"/>
      <c r="WQF5" s="197"/>
      <c r="WQG5" s="198"/>
      <c r="WQH5" s="196"/>
      <c r="WQI5" s="197"/>
      <c r="WQJ5" s="198"/>
      <c r="WQK5" s="196"/>
      <c r="WQL5" s="197"/>
      <c r="WQM5" s="198"/>
      <c r="WQN5" s="20"/>
      <c r="WQO5" s="196"/>
      <c r="WQP5" s="197"/>
      <c r="WQQ5" s="198"/>
      <c r="WQR5" s="196"/>
      <c r="WQS5" s="197"/>
      <c r="WQT5" s="198"/>
      <c r="WQU5" s="196"/>
      <c r="WQV5" s="197"/>
      <c r="WQW5" s="198"/>
      <c r="WQX5" s="196"/>
      <c r="WQY5" s="197"/>
      <c r="WQZ5" s="198"/>
      <c r="WRA5" s="20"/>
      <c r="WRB5" s="196"/>
      <c r="WRC5" s="197"/>
      <c r="WRD5" s="198"/>
      <c r="WRE5" s="196"/>
      <c r="WRF5" s="197"/>
      <c r="WRG5" s="198"/>
      <c r="WRH5" s="196"/>
      <c r="WRI5" s="197"/>
      <c r="WRJ5" s="198"/>
      <c r="WRK5" s="196"/>
      <c r="WRL5" s="197"/>
      <c r="WRM5" s="198"/>
      <c r="WRN5" s="20"/>
      <c r="WRO5" s="196"/>
      <c r="WRP5" s="197"/>
      <c r="WRQ5" s="198"/>
      <c r="WRR5" s="196"/>
      <c r="WRS5" s="197"/>
      <c r="WRT5" s="198"/>
      <c r="WRU5" s="196"/>
      <c r="WRV5" s="197"/>
      <c r="WRW5" s="198"/>
      <c r="WRX5" s="196"/>
      <c r="WRY5" s="197"/>
      <c r="WRZ5" s="198"/>
      <c r="WSA5" s="20"/>
      <c r="WSB5" s="196"/>
      <c r="WSC5" s="197"/>
      <c r="WSD5" s="198"/>
      <c r="WSE5" s="196"/>
      <c r="WSF5" s="197"/>
      <c r="WSG5" s="198"/>
      <c r="WSH5" s="196"/>
      <c r="WSI5" s="197"/>
      <c r="WSJ5" s="198"/>
      <c r="WSK5" s="196"/>
      <c r="WSL5" s="197"/>
      <c r="WSM5" s="198"/>
      <c r="WSN5" s="20"/>
      <c r="WSO5" s="196"/>
      <c r="WSP5" s="197"/>
      <c r="WSQ5" s="198"/>
      <c r="WSR5" s="196"/>
      <c r="WSS5" s="197"/>
      <c r="WST5" s="198"/>
      <c r="WSU5" s="196"/>
      <c r="WSV5" s="197"/>
      <c r="WSW5" s="198"/>
      <c r="WSX5" s="196"/>
      <c r="WSY5" s="197"/>
      <c r="WSZ5" s="198"/>
      <c r="WTA5" s="20"/>
      <c r="WTB5" s="196"/>
      <c r="WTC5" s="197"/>
      <c r="WTD5" s="198"/>
      <c r="WTE5" s="196"/>
      <c r="WTF5" s="197"/>
      <c r="WTG5" s="198"/>
      <c r="WTH5" s="196"/>
      <c r="WTI5" s="197"/>
      <c r="WTJ5" s="198"/>
      <c r="WTK5" s="196"/>
      <c r="WTL5" s="197"/>
      <c r="WTM5" s="198"/>
      <c r="WTN5" s="20"/>
      <c r="WTO5" s="196"/>
      <c r="WTP5" s="197"/>
      <c r="WTQ5" s="198"/>
      <c r="WTR5" s="196"/>
      <c r="WTS5" s="197"/>
      <c r="WTT5" s="198"/>
      <c r="WTU5" s="196"/>
      <c r="WTV5" s="197"/>
      <c r="WTW5" s="198"/>
      <c r="WTX5" s="196"/>
      <c r="WTY5" s="197"/>
      <c r="WTZ5" s="198"/>
      <c r="WUA5" s="20"/>
      <c r="WUB5" s="196"/>
      <c r="WUC5" s="197"/>
      <c r="WUD5" s="198"/>
      <c r="WUE5" s="196"/>
      <c r="WUF5" s="197"/>
      <c r="WUG5" s="198"/>
      <c r="WUH5" s="196"/>
      <c r="WUI5" s="197"/>
      <c r="WUJ5" s="198"/>
      <c r="WUK5" s="196"/>
      <c r="WUL5" s="197"/>
      <c r="WUM5" s="198"/>
      <c r="WUN5" s="20"/>
      <c r="WUO5" s="196"/>
      <c r="WUP5" s="197"/>
      <c r="WUQ5" s="198"/>
      <c r="WUR5" s="196"/>
      <c r="WUS5" s="197"/>
      <c r="WUT5" s="198"/>
      <c r="WUU5" s="196"/>
      <c r="WUV5" s="197"/>
      <c r="WUW5" s="198"/>
      <c r="WUX5" s="196"/>
      <c r="WUY5" s="197"/>
      <c r="WUZ5" s="198"/>
      <c r="WVA5" s="20"/>
      <c r="WVB5" s="196"/>
      <c r="WVC5" s="197"/>
      <c r="WVD5" s="198"/>
      <c r="WVE5" s="196"/>
      <c r="WVF5" s="197"/>
      <c r="WVG5" s="198"/>
      <c r="WVH5" s="196"/>
      <c r="WVI5" s="197"/>
      <c r="WVJ5" s="198"/>
      <c r="WVK5" s="196"/>
      <c r="WVL5" s="197"/>
      <c r="WVM5" s="198"/>
      <c r="WVN5" s="20"/>
      <c r="WVO5" s="196"/>
      <c r="WVP5" s="197"/>
      <c r="WVQ5" s="198"/>
      <c r="WVR5" s="196"/>
      <c r="WVS5" s="197"/>
      <c r="WVT5" s="198"/>
      <c r="WVU5" s="196"/>
      <c r="WVV5" s="197"/>
      <c r="WVW5" s="198"/>
      <c r="WVX5" s="196"/>
      <c r="WVY5" s="197"/>
      <c r="WVZ5" s="198"/>
      <c r="WWA5" s="20"/>
      <c r="WWB5" s="196"/>
      <c r="WWC5" s="197"/>
      <c r="WWD5" s="198"/>
      <c r="WWE5" s="196"/>
      <c r="WWF5" s="197"/>
      <c r="WWG5" s="198"/>
      <c r="WWH5" s="196"/>
      <c r="WWI5" s="197"/>
      <c r="WWJ5" s="198"/>
      <c r="WWK5" s="196"/>
      <c r="WWL5" s="197"/>
      <c r="WWM5" s="198"/>
      <c r="WWN5" s="20"/>
      <c r="WWO5" s="196"/>
      <c r="WWP5" s="197"/>
      <c r="WWQ5" s="198"/>
      <c r="WWR5" s="196"/>
      <c r="WWS5" s="197"/>
      <c r="WWT5" s="198"/>
      <c r="WWU5" s="196"/>
      <c r="WWV5" s="197"/>
      <c r="WWW5" s="198"/>
      <c r="WWX5" s="196"/>
      <c r="WWY5" s="197"/>
      <c r="WWZ5" s="198"/>
      <c r="WXA5" s="20"/>
      <c r="WXB5" s="196"/>
      <c r="WXC5" s="197"/>
      <c r="WXD5" s="198"/>
      <c r="WXE5" s="196"/>
      <c r="WXF5" s="197"/>
      <c r="WXG5" s="198"/>
      <c r="WXH5" s="196"/>
      <c r="WXI5" s="197"/>
      <c r="WXJ5" s="198"/>
      <c r="WXK5" s="196"/>
      <c r="WXL5" s="197"/>
      <c r="WXM5" s="198"/>
      <c r="WXN5" s="20"/>
      <c r="WXO5" s="196"/>
      <c r="WXP5" s="197"/>
      <c r="WXQ5" s="198"/>
      <c r="WXR5" s="196"/>
      <c r="WXS5" s="197"/>
      <c r="WXT5" s="198"/>
      <c r="WXU5" s="196"/>
      <c r="WXV5" s="197"/>
      <c r="WXW5" s="198"/>
      <c r="WXX5" s="196"/>
      <c r="WXY5" s="197"/>
      <c r="WXZ5" s="198"/>
      <c r="WYA5" s="20"/>
      <c r="WYB5" s="196"/>
      <c r="WYC5" s="197"/>
      <c r="WYD5" s="198"/>
      <c r="WYE5" s="196"/>
      <c r="WYF5" s="197"/>
      <c r="WYG5" s="198"/>
      <c r="WYH5" s="196"/>
      <c r="WYI5" s="197"/>
      <c r="WYJ5" s="198"/>
      <c r="WYK5" s="196"/>
      <c r="WYL5" s="197"/>
      <c r="WYM5" s="198"/>
      <c r="WYN5" s="20"/>
      <c r="WYO5" s="196"/>
      <c r="WYP5" s="197"/>
      <c r="WYQ5" s="198"/>
      <c r="WYR5" s="196"/>
      <c r="WYS5" s="197"/>
      <c r="WYT5" s="198"/>
      <c r="WYU5" s="196"/>
      <c r="WYV5" s="197"/>
      <c r="WYW5" s="198"/>
      <c r="WYX5" s="196"/>
      <c r="WYY5" s="197"/>
      <c r="WYZ5" s="198"/>
      <c r="WZA5" s="20"/>
      <c r="WZB5" s="196"/>
      <c r="WZC5" s="197"/>
      <c r="WZD5" s="198"/>
      <c r="WZE5" s="196"/>
      <c r="WZF5" s="197"/>
      <c r="WZG5" s="198"/>
      <c r="WZH5" s="196"/>
      <c r="WZI5" s="197"/>
      <c r="WZJ5" s="198"/>
      <c r="WZK5" s="196"/>
      <c r="WZL5" s="197"/>
      <c r="WZM5" s="198"/>
      <c r="WZN5" s="20"/>
      <c r="WZO5" s="196"/>
      <c r="WZP5" s="197"/>
      <c r="WZQ5" s="198"/>
      <c r="WZR5" s="196"/>
      <c r="WZS5" s="197"/>
      <c r="WZT5" s="198"/>
      <c r="WZU5" s="196"/>
      <c r="WZV5" s="197"/>
      <c r="WZW5" s="198"/>
      <c r="WZX5" s="196"/>
      <c r="WZY5" s="197"/>
      <c r="WZZ5" s="198"/>
      <c r="XAA5" s="20"/>
      <c r="XAB5" s="196"/>
      <c r="XAC5" s="197"/>
      <c r="XAD5" s="198"/>
      <c r="XAE5" s="196"/>
      <c r="XAF5" s="197"/>
      <c r="XAG5" s="198"/>
      <c r="XAH5" s="196"/>
      <c r="XAI5" s="197"/>
      <c r="XAJ5" s="198"/>
      <c r="XAK5" s="196"/>
      <c r="XAL5" s="197"/>
      <c r="XAM5" s="198"/>
      <c r="XAN5" s="20"/>
      <c r="XAO5" s="196"/>
      <c r="XAP5" s="197"/>
      <c r="XAQ5" s="198"/>
      <c r="XAR5" s="196"/>
      <c r="XAS5" s="197"/>
      <c r="XAT5" s="198"/>
      <c r="XAU5" s="196"/>
      <c r="XAV5" s="197"/>
      <c r="XAW5" s="198"/>
      <c r="XAX5" s="196"/>
      <c r="XAY5" s="197"/>
      <c r="XAZ5" s="198"/>
      <c r="XBA5" s="20"/>
      <c r="XBB5" s="196"/>
      <c r="XBC5" s="197"/>
      <c r="XBD5" s="198"/>
      <c r="XBE5" s="196"/>
      <c r="XBF5" s="197"/>
      <c r="XBG5" s="198"/>
      <c r="XBH5" s="196"/>
      <c r="XBI5" s="197"/>
      <c r="XBJ5" s="198"/>
      <c r="XBK5" s="196"/>
      <c r="XBL5" s="197"/>
      <c r="XBM5" s="198"/>
      <c r="XBN5" s="20"/>
      <c r="XBO5" s="196"/>
      <c r="XBP5" s="197"/>
      <c r="XBQ5" s="198"/>
      <c r="XBR5" s="196"/>
      <c r="XBS5" s="197"/>
      <c r="XBT5" s="198"/>
      <c r="XBU5" s="196"/>
      <c r="XBV5" s="197"/>
      <c r="XBW5" s="198"/>
      <c r="XBX5" s="196"/>
      <c r="XBY5" s="197"/>
      <c r="XBZ5" s="198"/>
      <c r="XCA5" s="20"/>
      <c r="XCB5" s="196"/>
      <c r="XCC5" s="197"/>
      <c r="XCD5" s="198"/>
      <c r="XCE5" s="196"/>
      <c r="XCF5" s="197"/>
      <c r="XCG5" s="198"/>
      <c r="XCH5" s="196"/>
      <c r="XCI5" s="197"/>
      <c r="XCJ5" s="198"/>
      <c r="XCK5" s="196"/>
      <c r="XCL5" s="197"/>
      <c r="XCM5" s="198"/>
      <c r="XCN5" s="20"/>
      <c r="XCO5" s="196"/>
      <c r="XCP5" s="197"/>
      <c r="XCQ5" s="198"/>
      <c r="XCR5" s="196"/>
      <c r="XCS5" s="197"/>
      <c r="XCT5" s="198"/>
      <c r="XCU5" s="196"/>
      <c r="XCV5" s="197"/>
      <c r="XCW5" s="198"/>
      <c r="XCX5" s="196"/>
      <c r="XCY5" s="197"/>
      <c r="XCZ5" s="198"/>
      <c r="XDA5" s="20"/>
      <c r="XDB5" s="196"/>
      <c r="XDC5" s="197"/>
      <c r="XDD5" s="198"/>
      <c r="XDE5" s="196"/>
      <c r="XDF5" s="197"/>
      <c r="XDG5" s="198"/>
      <c r="XDH5" s="196"/>
      <c r="XDI5" s="197"/>
      <c r="XDJ5" s="198"/>
      <c r="XDK5" s="196"/>
      <c r="XDL5" s="197"/>
      <c r="XDM5" s="198"/>
      <c r="XDN5" s="20"/>
      <c r="XDO5" s="196"/>
      <c r="XDP5" s="197"/>
      <c r="XDQ5" s="198"/>
      <c r="XDR5" s="196"/>
      <c r="XDS5" s="197"/>
      <c r="XDT5" s="198"/>
      <c r="XDU5" s="196"/>
      <c r="XDV5" s="197"/>
      <c r="XDW5" s="198"/>
      <c r="XDX5" s="196"/>
      <c r="XDY5" s="197"/>
      <c r="XDZ5" s="198"/>
      <c r="XEA5" s="20"/>
      <c r="XEB5" s="196"/>
      <c r="XEC5" s="197"/>
      <c r="XED5" s="198"/>
      <c r="XEE5" s="196"/>
      <c r="XEF5" s="197"/>
      <c r="XEG5" s="198"/>
      <c r="XEH5" s="196"/>
      <c r="XEI5" s="197"/>
      <c r="XEJ5" s="198"/>
      <c r="XEK5" s="196"/>
      <c r="XEL5" s="197"/>
      <c r="XEM5" s="198"/>
      <c r="XEN5" s="20"/>
      <c r="XEO5" s="196"/>
      <c r="XEP5" s="197"/>
      <c r="XEQ5" s="198"/>
      <c r="XER5" s="196"/>
      <c r="XES5" s="197"/>
      <c r="XET5" s="198"/>
      <c r="XEU5" s="196"/>
      <c r="XEV5" s="197"/>
      <c r="XEW5" s="198"/>
      <c r="XEX5" s="196"/>
      <c r="XEY5" s="197"/>
      <c r="XEZ5" s="198"/>
      <c r="XFA5" s="20"/>
      <c r="XFB5" s="196"/>
      <c r="XFC5" s="197"/>
      <c r="XFD5" s="198"/>
    </row>
    <row r="6" spans="1:16384" customFormat="1" ht="15" customHeight="1" x14ac:dyDescent="0.35">
      <c r="A6" s="41" t="s">
        <v>45</v>
      </c>
      <c r="B6" s="202"/>
      <c r="C6" s="203"/>
      <c r="D6" s="204"/>
      <c r="E6" s="202"/>
      <c r="F6" s="203"/>
      <c r="G6" s="204"/>
      <c r="H6" s="202"/>
      <c r="I6" s="203"/>
      <c r="J6" s="204"/>
      <c r="K6" s="202"/>
      <c r="L6" s="203"/>
      <c r="M6" s="204"/>
      <c r="N6" s="17"/>
      <c r="P6" s="17"/>
      <c r="CH6" s="202"/>
      <c r="CI6" s="203"/>
      <c r="CJ6" s="204"/>
      <c r="CK6" s="202"/>
      <c r="CL6" s="203"/>
      <c r="CM6" s="204"/>
      <c r="CN6" s="19"/>
      <c r="CO6" s="202"/>
      <c r="CP6" s="203"/>
      <c r="CQ6" s="204"/>
      <c r="CR6" s="202"/>
      <c r="CS6" s="203"/>
      <c r="CT6" s="204"/>
      <c r="CU6" s="202"/>
      <c r="CV6" s="203"/>
      <c r="CW6" s="204"/>
      <c r="CX6" s="202"/>
      <c r="CY6" s="203"/>
      <c r="CZ6" s="204"/>
      <c r="DA6" s="19"/>
      <c r="DB6" s="202"/>
      <c r="DC6" s="203"/>
      <c r="DD6" s="204"/>
      <c r="DE6" s="202"/>
      <c r="DF6" s="203"/>
      <c r="DG6" s="204"/>
      <c r="DH6" s="202"/>
      <c r="DI6" s="203"/>
      <c r="DJ6" s="204"/>
      <c r="DK6" s="202"/>
      <c r="DL6" s="203"/>
      <c r="DM6" s="204"/>
      <c r="DN6" s="19"/>
      <c r="DO6" s="202"/>
      <c r="DP6" s="203"/>
      <c r="DQ6" s="204"/>
      <c r="DR6" s="202"/>
      <c r="DS6" s="203"/>
      <c r="DT6" s="204"/>
      <c r="DU6" s="202"/>
      <c r="DV6" s="203"/>
      <c r="DW6" s="204"/>
      <c r="DX6" s="202"/>
      <c r="DY6" s="203"/>
      <c r="DZ6" s="204"/>
      <c r="EA6" s="19"/>
      <c r="EB6" s="202"/>
      <c r="EC6" s="203"/>
      <c r="ED6" s="204"/>
      <c r="EE6" s="202"/>
      <c r="EF6" s="203"/>
      <c r="EG6" s="204"/>
      <c r="EH6" s="202"/>
      <c r="EI6" s="203"/>
      <c r="EJ6" s="204"/>
      <c r="EK6" s="202"/>
      <c r="EL6" s="203"/>
      <c r="EM6" s="204"/>
      <c r="EN6" s="19"/>
      <c r="EO6" s="202"/>
      <c r="EP6" s="203"/>
      <c r="EQ6" s="204"/>
      <c r="ER6" s="202"/>
      <c r="ES6" s="203"/>
      <c r="ET6" s="204"/>
      <c r="EU6" s="202"/>
      <c r="EV6" s="203"/>
      <c r="EW6" s="204"/>
      <c r="EX6" s="202"/>
      <c r="EY6" s="203"/>
      <c r="EZ6" s="204"/>
      <c r="FA6" s="19"/>
      <c r="FB6" s="202"/>
      <c r="FC6" s="203"/>
      <c r="FD6" s="204"/>
      <c r="FE6" s="202"/>
      <c r="FF6" s="203"/>
      <c r="FG6" s="204"/>
      <c r="FH6" s="202"/>
      <c r="FI6" s="203"/>
      <c r="FJ6" s="204"/>
      <c r="FK6" s="202"/>
      <c r="FL6" s="203"/>
      <c r="FM6" s="204"/>
      <c r="FN6" s="19"/>
      <c r="FO6" s="202"/>
      <c r="FP6" s="203"/>
      <c r="FQ6" s="204"/>
      <c r="FR6" s="202"/>
      <c r="FS6" s="203"/>
      <c r="FT6" s="204"/>
      <c r="FU6" s="202"/>
      <c r="FV6" s="203"/>
      <c r="FW6" s="204"/>
      <c r="FX6" s="202"/>
      <c r="FY6" s="203"/>
      <c r="FZ6" s="204"/>
      <c r="GA6" s="19"/>
      <c r="GB6" s="202"/>
      <c r="GC6" s="203"/>
      <c r="GD6" s="204"/>
      <c r="GE6" s="202"/>
      <c r="GF6" s="203"/>
      <c r="GG6" s="204"/>
      <c r="GH6" s="202"/>
      <c r="GI6" s="203"/>
      <c r="GJ6" s="204"/>
      <c r="GK6" s="202"/>
      <c r="GL6" s="203"/>
      <c r="GM6" s="204"/>
      <c r="GN6" s="19"/>
      <c r="GO6" s="202"/>
      <c r="GP6" s="203"/>
      <c r="GQ6" s="204"/>
      <c r="GR6" s="202"/>
      <c r="GS6" s="203"/>
      <c r="GT6" s="204"/>
      <c r="GU6" s="202"/>
      <c r="GV6" s="203"/>
      <c r="GW6" s="204"/>
      <c r="GX6" s="202"/>
      <c r="GY6" s="203"/>
      <c r="GZ6" s="204"/>
      <c r="HA6" s="19"/>
      <c r="HB6" s="202"/>
      <c r="HC6" s="203"/>
      <c r="HD6" s="204"/>
      <c r="HE6" s="202"/>
      <c r="HF6" s="203"/>
      <c r="HG6" s="204"/>
      <c r="HH6" s="202"/>
      <c r="HI6" s="203"/>
      <c r="HJ6" s="204"/>
      <c r="HK6" s="202"/>
      <c r="HL6" s="203"/>
      <c r="HM6" s="204"/>
      <c r="HN6" s="19"/>
      <c r="HO6" s="202"/>
      <c r="HP6" s="203"/>
      <c r="HQ6" s="204"/>
      <c r="HR6" s="202"/>
      <c r="HS6" s="203"/>
      <c r="HT6" s="204"/>
      <c r="HU6" s="202"/>
      <c r="HV6" s="203"/>
      <c r="HW6" s="204"/>
      <c r="HX6" s="202"/>
      <c r="HY6" s="203"/>
      <c r="HZ6" s="204"/>
      <c r="IA6" s="19"/>
      <c r="IB6" s="202"/>
      <c r="IC6" s="203"/>
      <c r="ID6" s="204"/>
      <c r="IE6" s="202"/>
      <c r="IF6" s="203"/>
      <c r="IG6" s="204"/>
      <c r="IH6" s="202"/>
      <c r="II6" s="203"/>
      <c r="IJ6" s="204"/>
      <c r="IK6" s="202"/>
      <c r="IL6" s="203"/>
      <c r="IM6" s="204"/>
      <c r="IN6" s="19"/>
      <c r="IO6" s="202"/>
      <c r="IP6" s="203"/>
      <c r="IQ6" s="204"/>
      <c r="IR6" s="202"/>
      <c r="IS6" s="203"/>
      <c r="IT6" s="204"/>
      <c r="IU6" s="202"/>
      <c r="IV6" s="203"/>
      <c r="IW6" s="204"/>
      <c r="IX6" s="202"/>
      <c r="IY6" s="203"/>
      <c r="IZ6" s="204"/>
      <c r="JA6" s="19"/>
      <c r="JB6" s="202"/>
      <c r="JC6" s="203"/>
      <c r="JD6" s="204"/>
      <c r="JE6" s="202"/>
      <c r="JF6" s="203"/>
      <c r="JG6" s="204"/>
      <c r="JH6" s="202"/>
      <c r="JI6" s="203"/>
      <c r="JJ6" s="204"/>
      <c r="JK6" s="202"/>
      <c r="JL6" s="203"/>
      <c r="JM6" s="204"/>
      <c r="JN6" s="19"/>
      <c r="JO6" s="202"/>
      <c r="JP6" s="203"/>
      <c r="JQ6" s="204"/>
      <c r="JR6" s="202"/>
      <c r="JS6" s="203"/>
      <c r="JT6" s="204"/>
      <c r="JU6" s="202"/>
      <c r="JV6" s="203"/>
      <c r="JW6" s="204"/>
      <c r="JX6" s="202"/>
      <c r="JY6" s="203"/>
      <c r="JZ6" s="204"/>
      <c r="KA6" s="19"/>
      <c r="KB6" s="202"/>
      <c r="KC6" s="203"/>
      <c r="KD6" s="204"/>
      <c r="KE6" s="202"/>
      <c r="KF6" s="203"/>
      <c r="KG6" s="204"/>
      <c r="KH6" s="202"/>
      <c r="KI6" s="203"/>
      <c r="KJ6" s="204"/>
      <c r="KK6" s="202"/>
      <c r="KL6" s="203"/>
      <c r="KM6" s="204"/>
      <c r="KN6" s="19"/>
      <c r="KO6" s="202"/>
      <c r="KP6" s="203"/>
      <c r="KQ6" s="204"/>
      <c r="KR6" s="202"/>
      <c r="KS6" s="203"/>
      <c r="KT6" s="204"/>
      <c r="KU6" s="202"/>
      <c r="KV6" s="203"/>
      <c r="KW6" s="204"/>
      <c r="KX6" s="202"/>
      <c r="KY6" s="203"/>
      <c r="KZ6" s="204"/>
      <c r="LA6" s="19"/>
      <c r="LB6" s="202"/>
      <c r="LC6" s="203"/>
      <c r="LD6" s="204"/>
      <c r="LE6" s="202"/>
      <c r="LF6" s="203"/>
      <c r="LG6" s="204"/>
      <c r="LH6" s="202"/>
      <c r="LI6" s="203"/>
      <c r="LJ6" s="204"/>
      <c r="LK6" s="202"/>
      <c r="LL6" s="203"/>
      <c r="LM6" s="204"/>
      <c r="LN6" s="19"/>
      <c r="LO6" s="202"/>
      <c r="LP6" s="203"/>
      <c r="LQ6" s="204"/>
      <c r="LR6" s="202"/>
      <c r="LS6" s="203"/>
      <c r="LT6" s="204"/>
      <c r="LU6" s="202"/>
      <c r="LV6" s="203"/>
      <c r="LW6" s="204"/>
      <c r="LX6" s="202"/>
      <c r="LY6" s="203"/>
      <c r="LZ6" s="204"/>
      <c r="MA6" s="19"/>
      <c r="MB6" s="202"/>
      <c r="MC6" s="203"/>
      <c r="MD6" s="204"/>
      <c r="ME6" s="202"/>
      <c r="MF6" s="203"/>
      <c r="MG6" s="204"/>
      <c r="MH6" s="202"/>
      <c r="MI6" s="203"/>
      <c r="MJ6" s="204"/>
      <c r="MK6" s="202"/>
      <c r="ML6" s="203"/>
      <c r="MM6" s="204"/>
      <c r="MN6" s="19"/>
      <c r="MO6" s="202"/>
      <c r="MP6" s="203"/>
      <c r="MQ6" s="204"/>
      <c r="MR6" s="202"/>
      <c r="MS6" s="203"/>
      <c r="MT6" s="204"/>
      <c r="MU6" s="202"/>
      <c r="MV6" s="203"/>
      <c r="MW6" s="204"/>
      <c r="MX6" s="202"/>
      <c r="MY6" s="203"/>
      <c r="MZ6" s="204"/>
      <c r="NA6" s="19"/>
      <c r="NB6" s="202"/>
      <c r="NC6" s="203"/>
      <c r="ND6" s="204"/>
      <c r="NE6" s="202"/>
      <c r="NF6" s="203"/>
      <c r="NG6" s="204"/>
      <c r="NH6" s="202"/>
      <c r="NI6" s="203"/>
      <c r="NJ6" s="204"/>
      <c r="NK6" s="202"/>
      <c r="NL6" s="203"/>
      <c r="NM6" s="204"/>
      <c r="NN6" s="19"/>
      <c r="NO6" s="202"/>
      <c r="NP6" s="203"/>
      <c r="NQ6" s="204"/>
      <c r="NR6" s="202"/>
      <c r="NS6" s="203"/>
      <c r="NT6" s="204"/>
      <c r="NU6" s="202"/>
      <c r="NV6" s="203"/>
      <c r="NW6" s="204"/>
      <c r="NX6" s="202"/>
      <c r="NY6" s="203"/>
      <c r="NZ6" s="204"/>
      <c r="OA6" s="19"/>
      <c r="OB6" s="202"/>
      <c r="OC6" s="203"/>
      <c r="OD6" s="204"/>
      <c r="OE6" s="202"/>
      <c r="OF6" s="203"/>
      <c r="OG6" s="204"/>
      <c r="OH6" s="202"/>
      <c r="OI6" s="203"/>
      <c r="OJ6" s="204"/>
      <c r="OK6" s="202"/>
      <c r="OL6" s="203"/>
      <c r="OM6" s="204"/>
      <c r="ON6" s="19"/>
      <c r="OO6" s="202"/>
      <c r="OP6" s="203"/>
      <c r="OQ6" s="204"/>
      <c r="OR6" s="202"/>
      <c r="OS6" s="203"/>
      <c r="OT6" s="204"/>
      <c r="OU6" s="202"/>
      <c r="OV6" s="203"/>
      <c r="OW6" s="204"/>
      <c r="OX6" s="202"/>
      <c r="OY6" s="203"/>
      <c r="OZ6" s="204"/>
      <c r="PA6" s="19"/>
      <c r="PB6" s="202"/>
      <c r="PC6" s="203"/>
      <c r="PD6" s="204"/>
      <c r="PE6" s="202"/>
      <c r="PF6" s="203"/>
      <c r="PG6" s="204"/>
      <c r="PH6" s="202"/>
      <c r="PI6" s="203"/>
      <c r="PJ6" s="204"/>
      <c r="PK6" s="202"/>
      <c r="PL6" s="203"/>
      <c r="PM6" s="204"/>
      <c r="PN6" s="19"/>
      <c r="PO6" s="202"/>
      <c r="PP6" s="203"/>
      <c r="PQ6" s="204"/>
      <c r="PR6" s="202"/>
      <c r="PS6" s="203"/>
      <c r="PT6" s="204"/>
      <c r="PU6" s="202"/>
      <c r="PV6" s="203"/>
      <c r="PW6" s="204"/>
      <c r="PX6" s="202"/>
      <c r="PY6" s="203"/>
      <c r="PZ6" s="204"/>
      <c r="QA6" s="19"/>
      <c r="QB6" s="202"/>
      <c r="QC6" s="203"/>
      <c r="QD6" s="204"/>
      <c r="QE6" s="202"/>
      <c r="QF6" s="203"/>
      <c r="QG6" s="204"/>
      <c r="QH6" s="202"/>
      <c r="QI6" s="203"/>
      <c r="QJ6" s="204"/>
      <c r="QK6" s="202"/>
      <c r="QL6" s="203"/>
      <c r="QM6" s="204"/>
      <c r="QN6" s="19"/>
      <c r="QO6" s="202"/>
      <c r="QP6" s="203"/>
      <c r="QQ6" s="204"/>
      <c r="QR6" s="202"/>
      <c r="QS6" s="203"/>
      <c r="QT6" s="204"/>
      <c r="QU6" s="202"/>
      <c r="QV6" s="203"/>
      <c r="QW6" s="204"/>
      <c r="QX6" s="202"/>
      <c r="QY6" s="203"/>
      <c r="QZ6" s="204"/>
      <c r="RA6" s="19"/>
      <c r="RB6" s="202"/>
      <c r="RC6" s="203"/>
      <c r="RD6" s="204"/>
      <c r="RE6" s="202"/>
      <c r="RF6" s="203"/>
      <c r="RG6" s="204"/>
      <c r="RH6" s="202"/>
      <c r="RI6" s="203"/>
      <c r="RJ6" s="204"/>
      <c r="RK6" s="202"/>
      <c r="RL6" s="203"/>
      <c r="RM6" s="204"/>
      <c r="RN6" s="19"/>
      <c r="RO6" s="202"/>
      <c r="RP6" s="203"/>
      <c r="RQ6" s="204"/>
      <c r="RR6" s="202"/>
      <c r="RS6" s="203"/>
      <c r="RT6" s="204"/>
      <c r="RU6" s="202"/>
      <c r="RV6" s="203"/>
      <c r="RW6" s="204"/>
      <c r="RX6" s="202"/>
      <c r="RY6" s="203"/>
      <c r="RZ6" s="204"/>
      <c r="SA6" s="19"/>
      <c r="SB6" s="202"/>
      <c r="SC6" s="203"/>
      <c r="SD6" s="204"/>
      <c r="SE6" s="202"/>
      <c r="SF6" s="203"/>
      <c r="SG6" s="204"/>
      <c r="SH6" s="202"/>
      <c r="SI6" s="203"/>
      <c r="SJ6" s="204"/>
      <c r="SK6" s="202"/>
      <c r="SL6" s="203"/>
      <c r="SM6" s="204"/>
      <c r="SN6" s="19"/>
      <c r="SO6" s="202"/>
      <c r="SP6" s="203"/>
      <c r="SQ6" s="204"/>
      <c r="SR6" s="202"/>
      <c r="SS6" s="203"/>
      <c r="ST6" s="204"/>
      <c r="SU6" s="202"/>
      <c r="SV6" s="203"/>
      <c r="SW6" s="204"/>
      <c r="SX6" s="202"/>
      <c r="SY6" s="203"/>
      <c r="SZ6" s="204"/>
      <c r="TA6" s="19"/>
      <c r="TB6" s="202"/>
      <c r="TC6" s="203"/>
      <c r="TD6" s="204"/>
      <c r="TE6" s="202"/>
      <c r="TF6" s="203"/>
      <c r="TG6" s="204"/>
      <c r="TH6" s="202"/>
      <c r="TI6" s="203"/>
      <c r="TJ6" s="204"/>
      <c r="TK6" s="202"/>
      <c r="TL6" s="203"/>
      <c r="TM6" s="204"/>
      <c r="TN6" s="19"/>
      <c r="TO6" s="202"/>
      <c r="TP6" s="203"/>
      <c r="TQ6" s="204"/>
      <c r="TR6" s="202"/>
      <c r="TS6" s="203"/>
      <c r="TT6" s="204"/>
      <c r="TU6" s="202"/>
      <c r="TV6" s="203"/>
      <c r="TW6" s="204"/>
      <c r="TX6" s="202"/>
      <c r="TY6" s="203"/>
      <c r="TZ6" s="204"/>
      <c r="UA6" s="19"/>
      <c r="UB6" s="202"/>
      <c r="UC6" s="203"/>
      <c r="UD6" s="204"/>
      <c r="UE6" s="202"/>
      <c r="UF6" s="203"/>
      <c r="UG6" s="204"/>
      <c r="UH6" s="202"/>
      <c r="UI6" s="203"/>
      <c r="UJ6" s="204"/>
      <c r="UK6" s="202"/>
      <c r="UL6" s="203"/>
      <c r="UM6" s="204"/>
      <c r="UN6" s="19"/>
      <c r="UO6" s="202"/>
      <c r="UP6" s="203"/>
      <c r="UQ6" s="204"/>
      <c r="UR6" s="202"/>
      <c r="US6" s="203"/>
      <c r="UT6" s="204"/>
      <c r="UU6" s="202"/>
      <c r="UV6" s="203"/>
      <c r="UW6" s="204"/>
      <c r="UX6" s="202"/>
      <c r="UY6" s="203"/>
      <c r="UZ6" s="204"/>
      <c r="VA6" s="19"/>
      <c r="VB6" s="202"/>
      <c r="VC6" s="203"/>
      <c r="VD6" s="204"/>
      <c r="VE6" s="202"/>
      <c r="VF6" s="203"/>
      <c r="VG6" s="204"/>
      <c r="VH6" s="202"/>
      <c r="VI6" s="203"/>
      <c r="VJ6" s="204"/>
      <c r="VK6" s="202"/>
      <c r="VL6" s="203"/>
      <c r="VM6" s="204"/>
      <c r="VN6" s="19"/>
      <c r="VO6" s="202"/>
      <c r="VP6" s="203"/>
      <c r="VQ6" s="204"/>
      <c r="VR6" s="202"/>
      <c r="VS6" s="203"/>
      <c r="VT6" s="204"/>
      <c r="VU6" s="202"/>
      <c r="VV6" s="203"/>
      <c r="VW6" s="204"/>
      <c r="VX6" s="202"/>
      <c r="VY6" s="203"/>
      <c r="VZ6" s="204"/>
      <c r="WA6" s="19"/>
      <c r="WB6" s="202"/>
      <c r="WC6" s="203"/>
      <c r="WD6" s="204"/>
      <c r="WE6" s="202"/>
      <c r="WF6" s="203"/>
      <c r="WG6" s="204"/>
      <c r="WH6" s="202"/>
      <c r="WI6" s="203"/>
      <c r="WJ6" s="204"/>
      <c r="WK6" s="202"/>
      <c r="WL6" s="203"/>
      <c r="WM6" s="204"/>
      <c r="WN6" s="19"/>
      <c r="WO6" s="202"/>
      <c r="WP6" s="203"/>
      <c r="WQ6" s="204"/>
      <c r="WR6" s="202"/>
      <c r="WS6" s="203"/>
      <c r="WT6" s="204"/>
      <c r="WU6" s="202"/>
      <c r="WV6" s="203"/>
      <c r="WW6" s="204"/>
      <c r="WX6" s="202"/>
      <c r="WY6" s="203"/>
      <c r="WZ6" s="204"/>
      <c r="XA6" s="19"/>
      <c r="XB6" s="202"/>
      <c r="XC6" s="203"/>
      <c r="XD6" s="204"/>
      <c r="XE6" s="202"/>
      <c r="XF6" s="203"/>
      <c r="XG6" s="204"/>
      <c r="XH6" s="202"/>
      <c r="XI6" s="203"/>
      <c r="XJ6" s="204"/>
      <c r="XK6" s="202"/>
      <c r="XL6" s="203"/>
      <c r="XM6" s="204"/>
      <c r="XN6" s="19"/>
      <c r="XO6" s="202"/>
      <c r="XP6" s="203"/>
      <c r="XQ6" s="204"/>
      <c r="XR6" s="202"/>
      <c r="XS6" s="203"/>
      <c r="XT6" s="204"/>
      <c r="XU6" s="202"/>
      <c r="XV6" s="203"/>
      <c r="XW6" s="204"/>
      <c r="XX6" s="202"/>
      <c r="XY6" s="203"/>
      <c r="XZ6" s="204"/>
      <c r="YA6" s="19"/>
      <c r="YB6" s="202"/>
      <c r="YC6" s="203"/>
      <c r="YD6" s="204"/>
      <c r="YE6" s="202"/>
      <c r="YF6" s="203"/>
      <c r="YG6" s="204"/>
      <c r="YH6" s="202"/>
      <c r="YI6" s="203"/>
      <c r="YJ6" s="204"/>
      <c r="YK6" s="202"/>
      <c r="YL6" s="203"/>
      <c r="YM6" s="204"/>
      <c r="YN6" s="19"/>
      <c r="YO6" s="202"/>
      <c r="YP6" s="203"/>
      <c r="YQ6" s="204"/>
      <c r="YR6" s="202"/>
      <c r="YS6" s="203"/>
      <c r="YT6" s="204"/>
      <c r="YU6" s="202"/>
      <c r="YV6" s="203"/>
      <c r="YW6" s="204"/>
      <c r="YX6" s="202"/>
      <c r="YY6" s="203"/>
      <c r="YZ6" s="204"/>
      <c r="ZA6" s="19"/>
      <c r="ZB6" s="202"/>
      <c r="ZC6" s="203"/>
      <c r="ZD6" s="204"/>
      <c r="ZE6" s="202"/>
      <c r="ZF6" s="203"/>
      <c r="ZG6" s="204"/>
      <c r="ZH6" s="202"/>
      <c r="ZI6" s="203"/>
      <c r="ZJ6" s="204"/>
      <c r="ZK6" s="202"/>
      <c r="ZL6" s="203"/>
      <c r="ZM6" s="204"/>
      <c r="ZN6" s="19"/>
      <c r="ZO6" s="202"/>
      <c r="ZP6" s="203"/>
      <c r="ZQ6" s="204"/>
      <c r="ZR6" s="202"/>
      <c r="ZS6" s="203"/>
      <c r="ZT6" s="204"/>
      <c r="ZU6" s="202"/>
      <c r="ZV6" s="203"/>
      <c r="ZW6" s="204"/>
      <c r="ZX6" s="202"/>
      <c r="ZY6" s="203"/>
      <c r="ZZ6" s="204"/>
      <c r="AAA6" s="19"/>
      <c r="AAB6" s="202"/>
      <c r="AAC6" s="203"/>
      <c r="AAD6" s="204"/>
      <c r="AAE6" s="202"/>
      <c r="AAF6" s="203"/>
      <c r="AAG6" s="204"/>
      <c r="AAH6" s="202"/>
      <c r="AAI6" s="203"/>
      <c r="AAJ6" s="204"/>
      <c r="AAK6" s="202"/>
      <c r="AAL6" s="203"/>
      <c r="AAM6" s="204"/>
      <c r="AAN6" s="19"/>
      <c r="AAO6" s="202"/>
      <c r="AAP6" s="203"/>
      <c r="AAQ6" s="204"/>
      <c r="AAR6" s="202"/>
      <c r="AAS6" s="203"/>
      <c r="AAT6" s="204"/>
      <c r="AAU6" s="202"/>
      <c r="AAV6" s="203"/>
      <c r="AAW6" s="204"/>
      <c r="AAX6" s="202"/>
      <c r="AAY6" s="203"/>
      <c r="AAZ6" s="204"/>
      <c r="ABA6" s="19"/>
      <c r="ABB6" s="202"/>
      <c r="ABC6" s="203"/>
      <c r="ABD6" s="204"/>
      <c r="ABE6" s="202"/>
      <c r="ABF6" s="203"/>
      <c r="ABG6" s="204"/>
      <c r="ABH6" s="202"/>
      <c r="ABI6" s="203"/>
      <c r="ABJ6" s="204"/>
      <c r="ABK6" s="202"/>
      <c r="ABL6" s="203"/>
      <c r="ABM6" s="204"/>
      <c r="ABN6" s="19"/>
      <c r="ABO6" s="202"/>
      <c r="ABP6" s="203"/>
      <c r="ABQ6" s="204"/>
      <c r="ABR6" s="202"/>
      <c r="ABS6" s="203"/>
      <c r="ABT6" s="204"/>
      <c r="ABU6" s="202"/>
      <c r="ABV6" s="203"/>
      <c r="ABW6" s="204"/>
      <c r="ABX6" s="202"/>
      <c r="ABY6" s="203"/>
      <c r="ABZ6" s="204"/>
      <c r="ACA6" s="19"/>
      <c r="ACB6" s="202"/>
      <c r="ACC6" s="203"/>
      <c r="ACD6" s="204"/>
      <c r="ACE6" s="202"/>
      <c r="ACF6" s="203"/>
      <c r="ACG6" s="204"/>
      <c r="ACH6" s="202"/>
      <c r="ACI6" s="203"/>
      <c r="ACJ6" s="204"/>
      <c r="ACK6" s="202"/>
      <c r="ACL6" s="203"/>
      <c r="ACM6" s="204"/>
      <c r="ACN6" s="19"/>
      <c r="ACO6" s="202"/>
      <c r="ACP6" s="203"/>
      <c r="ACQ6" s="204"/>
      <c r="ACR6" s="202"/>
      <c r="ACS6" s="203"/>
      <c r="ACT6" s="204"/>
      <c r="ACU6" s="202"/>
      <c r="ACV6" s="203"/>
      <c r="ACW6" s="204"/>
      <c r="ACX6" s="202"/>
      <c r="ACY6" s="203"/>
      <c r="ACZ6" s="204"/>
      <c r="ADA6" s="19"/>
      <c r="ADB6" s="202"/>
      <c r="ADC6" s="203"/>
      <c r="ADD6" s="204"/>
      <c r="ADE6" s="202"/>
      <c r="ADF6" s="203"/>
      <c r="ADG6" s="204"/>
      <c r="ADH6" s="202"/>
      <c r="ADI6" s="203"/>
      <c r="ADJ6" s="204"/>
      <c r="ADK6" s="202"/>
      <c r="ADL6" s="203"/>
      <c r="ADM6" s="204"/>
      <c r="ADN6" s="19"/>
      <c r="ADO6" s="202"/>
      <c r="ADP6" s="203"/>
      <c r="ADQ6" s="204"/>
      <c r="ADR6" s="202"/>
      <c r="ADS6" s="203"/>
      <c r="ADT6" s="204"/>
      <c r="ADU6" s="202"/>
      <c r="ADV6" s="203"/>
      <c r="ADW6" s="204"/>
      <c r="ADX6" s="202"/>
      <c r="ADY6" s="203"/>
      <c r="ADZ6" s="204"/>
      <c r="AEA6" s="19"/>
      <c r="AEB6" s="202"/>
      <c r="AEC6" s="203"/>
      <c r="AED6" s="204"/>
      <c r="AEE6" s="202"/>
      <c r="AEF6" s="203"/>
      <c r="AEG6" s="204"/>
      <c r="AEH6" s="202"/>
      <c r="AEI6" s="203"/>
      <c r="AEJ6" s="204"/>
      <c r="AEK6" s="202"/>
      <c r="AEL6" s="203"/>
      <c r="AEM6" s="204"/>
      <c r="AEN6" s="19"/>
      <c r="AEO6" s="202"/>
      <c r="AEP6" s="203"/>
      <c r="AEQ6" s="204"/>
      <c r="AER6" s="202"/>
      <c r="AES6" s="203"/>
      <c r="AET6" s="204"/>
      <c r="AEU6" s="202"/>
      <c r="AEV6" s="203"/>
      <c r="AEW6" s="204"/>
      <c r="AEX6" s="202"/>
      <c r="AEY6" s="203"/>
      <c r="AEZ6" s="204"/>
      <c r="AFA6" s="19"/>
      <c r="AFB6" s="202"/>
      <c r="AFC6" s="203"/>
      <c r="AFD6" s="204"/>
      <c r="AFE6" s="202"/>
      <c r="AFF6" s="203"/>
      <c r="AFG6" s="204"/>
      <c r="AFH6" s="202"/>
      <c r="AFI6" s="203"/>
      <c r="AFJ6" s="204"/>
      <c r="AFK6" s="202"/>
      <c r="AFL6" s="203"/>
      <c r="AFM6" s="204"/>
      <c r="AFN6" s="19"/>
      <c r="AFO6" s="202"/>
      <c r="AFP6" s="203"/>
      <c r="AFQ6" s="204"/>
      <c r="AFR6" s="202"/>
      <c r="AFS6" s="203"/>
      <c r="AFT6" s="204"/>
      <c r="AFU6" s="202"/>
      <c r="AFV6" s="203"/>
      <c r="AFW6" s="204"/>
      <c r="AFX6" s="202"/>
      <c r="AFY6" s="203"/>
      <c r="AFZ6" s="204"/>
      <c r="AGA6" s="19"/>
      <c r="AGB6" s="202"/>
      <c r="AGC6" s="203"/>
      <c r="AGD6" s="204"/>
      <c r="AGE6" s="202"/>
      <c r="AGF6" s="203"/>
      <c r="AGG6" s="204"/>
      <c r="AGH6" s="202"/>
      <c r="AGI6" s="203"/>
      <c r="AGJ6" s="204"/>
      <c r="AGK6" s="202"/>
      <c r="AGL6" s="203"/>
      <c r="AGM6" s="204"/>
      <c r="AGN6" s="19"/>
      <c r="AGO6" s="202"/>
      <c r="AGP6" s="203"/>
      <c r="AGQ6" s="204"/>
      <c r="AGR6" s="202"/>
      <c r="AGS6" s="203"/>
      <c r="AGT6" s="204"/>
      <c r="AGU6" s="202"/>
      <c r="AGV6" s="203"/>
      <c r="AGW6" s="204"/>
      <c r="AGX6" s="202"/>
      <c r="AGY6" s="203"/>
      <c r="AGZ6" s="204"/>
      <c r="AHA6" s="19"/>
      <c r="AHB6" s="202"/>
      <c r="AHC6" s="203"/>
      <c r="AHD6" s="204"/>
      <c r="AHE6" s="202"/>
      <c r="AHF6" s="203"/>
      <c r="AHG6" s="204"/>
      <c r="AHH6" s="202"/>
      <c r="AHI6" s="203"/>
      <c r="AHJ6" s="204"/>
      <c r="AHK6" s="202"/>
      <c r="AHL6" s="203"/>
      <c r="AHM6" s="204"/>
      <c r="AHN6" s="19"/>
      <c r="AHO6" s="202"/>
      <c r="AHP6" s="203"/>
      <c r="AHQ6" s="204"/>
      <c r="AHR6" s="202"/>
      <c r="AHS6" s="203"/>
      <c r="AHT6" s="204"/>
      <c r="AHU6" s="202"/>
      <c r="AHV6" s="203"/>
      <c r="AHW6" s="204"/>
      <c r="AHX6" s="202"/>
      <c r="AHY6" s="203"/>
      <c r="AHZ6" s="204"/>
      <c r="AIA6" s="19"/>
      <c r="AIB6" s="202"/>
      <c r="AIC6" s="203"/>
      <c r="AID6" s="204"/>
      <c r="AIE6" s="202"/>
      <c r="AIF6" s="203"/>
      <c r="AIG6" s="204"/>
      <c r="AIH6" s="202"/>
      <c r="AII6" s="203"/>
      <c r="AIJ6" s="204"/>
      <c r="AIK6" s="202"/>
      <c r="AIL6" s="203"/>
      <c r="AIM6" s="204"/>
      <c r="AIN6" s="19"/>
      <c r="AIO6" s="202"/>
      <c r="AIP6" s="203"/>
      <c r="AIQ6" s="204"/>
      <c r="AIR6" s="202"/>
      <c r="AIS6" s="203"/>
      <c r="AIT6" s="204"/>
      <c r="AIU6" s="202"/>
      <c r="AIV6" s="203"/>
      <c r="AIW6" s="204"/>
      <c r="AIX6" s="202"/>
      <c r="AIY6" s="203"/>
      <c r="AIZ6" s="204"/>
      <c r="AJA6" s="19"/>
      <c r="AJB6" s="202"/>
      <c r="AJC6" s="203"/>
      <c r="AJD6" s="204"/>
      <c r="AJE6" s="202"/>
      <c r="AJF6" s="203"/>
      <c r="AJG6" s="204"/>
      <c r="AJH6" s="202"/>
      <c r="AJI6" s="203"/>
      <c r="AJJ6" s="204"/>
      <c r="AJK6" s="202"/>
      <c r="AJL6" s="203"/>
      <c r="AJM6" s="204"/>
      <c r="AJN6" s="19"/>
      <c r="AJO6" s="202"/>
      <c r="AJP6" s="203"/>
      <c r="AJQ6" s="204"/>
      <c r="AJR6" s="202"/>
      <c r="AJS6" s="203"/>
      <c r="AJT6" s="204"/>
      <c r="AJU6" s="202"/>
      <c r="AJV6" s="203"/>
      <c r="AJW6" s="204"/>
      <c r="AJX6" s="202"/>
      <c r="AJY6" s="203"/>
      <c r="AJZ6" s="204"/>
      <c r="AKA6" s="19"/>
      <c r="AKB6" s="202"/>
      <c r="AKC6" s="203"/>
      <c r="AKD6" s="204"/>
      <c r="AKE6" s="202"/>
      <c r="AKF6" s="203"/>
      <c r="AKG6" s="204"/>
      <c r="AKH6" s="202"/>
      <c r="AKI6" s="203"/>
      <c r="AKJ6" s="204"/>
      <c r="AKK6" s="202"/>
      <c r="AKL6" s="203"/>
      <c r="AKM6" s="204"/>
      <c r="AKN6" s="19"/>
      <c r="AKO6" s="202"/>
      <c r="AKP6" s="203"/>
      <c r="AKQ6" s="204"/>
      <c r="AKR6" s="202"/>
      <c r="AKS6" s="203"/>
      <c r="AKT6" s="204"/>
      <c r="AKU6" s="202"/>
      <c r="AKV6" s="203"/>
      <c r="AKW6" s="204"/>
      <c r="AKX6" s="202"/>
      <c r="AKY6" s="203"/>
      <c r="AKZ6" s="204"/>
      <c r="ALA6" s="19"/>
      <c r="ALB6" s="202"/>
      <c r="ALC6" s="203"/>
      <c r="ALD6" s="204"/>
      <c r="ALE6" s="202"/>
      <c r="ALF6" s="203"/>
      <c r="ALG6" s="204"/>
      <c r="ALH6" s="202"/>
      <c r="ALI6" s="203"/>
      <c r="ALJ6" s="204"/>
      <c r="ALK6" s="202"/>
      <c r="ALL6" s="203"/>
      <c r="ALM6" s="204"/>
      <c r="ALN6" s="19"/>
      <c r="ALO6" s="202"/>
      <c r="ALP6" s="203"/>
      <c r="ALQ6" s="204"/>
      <c r="ALR6" s="202"/>
      <c r="ALS6" s="203"/>
      <c r="ALT6" s="204"/>
      <c r="ALU6" s="202"/>
      <c r="ALV6" s="203"/>
      <c r="ALW6" s="204"/>
      <c r="ALX6" s="202"/>
      <c r="ALY6" s="203"/>
      <c r="ALZ6" s="204"/>
      <c r="AMA6" s="19"/>
      <c r="AMB6" s="202"/>
      <c r="AMC6" s="203"/>
      <c r="AMD6" s="204"/>
      <c r="AME6" s="202"/>
      <c r="AMF6" s="203"/>
      <c r="AMG6" s="204"/>
      <c r="AMH6" s="202"/>
      <c r="AMI6" s="203"/>
      <c r="AMJ6" s="204"/>
      <c r="AMK6" s="202"/>
      <c r="AML6" s="203"/>
      <c r="AMM6" s="204"/>
      <c r="AMN6" s="19"/>
      <c r="AMO6" s="202"/>
      <c r="AMP6" s="203"/>
      <c r="AMQ6" s="204"/>
      <c r="AMR6" s="202"/>
      <c r="AMS6" s="203"/>
      <c r="AMT6" s="204"/>
      <c r="AMU6" s="202"/>
      <c r="AMV6" s="203"/>
      <c r="AMW6" s="204"/>
      <c r="AMX6" s="202"/>
      <c r="AMY6" s="203"/>
      <c r="AMZ6" s="204"/>
      <c r="ANA6" s="19"/>
      <c r="ANB6" s="202"/>
      <c r="ANC6" s="203"/>
      <c r="AND6" s="204"/>
      <c r="ANE6" s="202"/>
      <c r="ANF6" s="203"/>
      <c r="ANG6" s="204"/>
      <c r="ANH6" s="202"/>
      <c r="ANI6" s="203"/>
      <c r="ANJ6" s="204"/>
      <c r="ANK6" s="202"/>
      <c r="ANL6" s="203"/>
      <c r="ANM6" s="204"/>
      <c r="ANN6" s="19"/>
      <c r="ANO6" s="202"/>
      <c r="ANP6" s="203"/>
      <c r="ANQ6" s="204"/>
      <c r="ANR6" s="202"/>
      <c r="ANS6" s="203"/>
      <c r="ANT6" s="204"/>
      <c r="ANU6" s="202"/>
      <c r="ANV6" s="203"/>
      <c r="ANW6" s="204"/>
      <c r="ANX6" s="202"/>
      <c r="ANY6" s="203"/>
      <c r="ANZ6" s="204"/>
      <c r="AOA6" s="19"/>
      <c r="AOB6" s="202"/>
      <c r="AOC6" s="203"/>
      <c r="AOD6" s="204"/>
      <c r="AOE6" s="202"/>
      <c r="AOF6" s="203"/>
      <c r="AOG6" s="204"/>
      <c r="AOH6" s="202"/>
      <c r="AOI6" s="203"/>
      <c r="AOJ6" s="204"/>
      <c r="AOK6" s="202"/>
      <c r="AOL6" s="203"/>
      <c r="AOM6" s="204"/>
      <c r="AON6" s="19"/>
      <c r="AOO6" s="202"/>
      <c r="AOP6" s="203"/>
      <c r="AOQ6" s="204"/>
      <c r="AOR6" s="202"/>
      <c r="AOS6" s="203"/>
      <c r="AOT6" s="204"/>
      <c r="AOU6" s="202"/>
      <c r="AOV6" s="203"/>
      <c r="AOW6" s="204"/>
      <c r="AOX6" s="202"/>
      <c r="AOY6" s="203"/>
      <c r="AOZ6" s="204"/>
      <c r="APA6" s="19"/>
      <c r="APB6" s="202"/>
      <c r="APC6" s="203"/>
      <c r="APD6" s="204"/>
      <c r="APE6" s="202"/>
      <c r="APF6" s="203"/>
      <c r="APG6" s="204"/>
      <c r="APH6" s="202"/>
      <c r="API6" s="203"/>
      <c r="APJ6" s="204"/>
      <c r="APK6" s="202"/>
      <c r="APL6" s="203"/>
      <c r="APM6" s="204"/>
      <c r="APN6" s="19"/>
      <c r="APO6" s="202"/>
      <c r="APP6" s="203"/>
      <c r="APQ6" s="204"/>
      <c r="APR6" s="202"/>
      <c r="APS6" s="203"/>
      <c r="APT6" s="204"/>
      <c r="APU6" s="202"/>
      <c r="APV6" s="203"/>
      <c r="APW6" s="204"/>
      <c r="APX6" s="202"/>
      <c r="APY6" s="203"/>
      <c r="APZ6" s="204"/>
      <c r="AQA6" s="19"/>
      <c r="AQB6" s="202"/>
      <c r="AQC6" s="203"/>
      <c r="AQD6" s="204"/>
      <c r="AQE6" s="202"/>
      <c r="AQF6" s="203"/>
      <c r="AQG6" s="204"/>
      <c r="AQH6" s="202"/>
      <c r="AQI6" s="203"/>
      <c r="AQJ6" s="204"/>
      <c r="AQK6" s="202"/>
      <c r="AQL6" s="203"/>
      <c r="AQM6" s="204"/>
      <c r="AQN6" s="19"/>
      <c r="AQO6" s="202"/>
      <c r="AQP6" s="203"/>
      <c r="AQQ6" s="204"/>
      <c r="AQR6" s="202"/>
      <c r="AQS6" s="203"/>
      <c r="AQT6" s="204"/>
      <c r="AQU6" s="202"/>
      <c r="AQV6" s="203"/>
      <c r="AQW6" s="204"/>
      <c r="AQX6" s="202"/>
      <c r="AQY6" s="203"/>
      <c r="AQZ6" s="204"/>
      <c r="ARA6" s="19"/>
      <c r="ARB6" s="202"/>
      <c r="ARC6" s="203"/>
      <c r="ARD6" s="204"/>
      <c r="ARE6" s="202"/>
      <c r="ARF6" s="203"/>
      <c r="ARG6" s="204"/>
      <c r="ARH6" s="202"/>
      <c r="ARI6" s="203"/>
      <c r="ARJ6" s="204"/>
      <c r="ARK6" s="202"/>
      <c r="ARL6" s="203"/>
      <c r="ARM6" s="204"/>
      <c r="ARN6" s="19"/>
      <c r="ARO6" s="202"/>
      <c r="ARP6" s="203"/>
      <c r="ARQ6" s="204"/>
      <c r="ARR6" s="202"/>
      <c r="ARS6" s="203"/>
      <c r="ART6" s="204"/>
      <c r="ARU6" s="202"/>
      <c r="ARV6" s="203"/>
      <c r="ARW6" s="204"/>
      <c r="ARX6" s="202"/>
      <c r="ARY6" s="203"/>
      <c r="ARZ6" s="204"/>
      <c r="ASA6" s="19"/>
      <c r="ASB6" s="202"/>
      <c r="ASC6" s="203"/>
      <c r="ASD6" s="204"/>
      <c r="ASE6" s="202"/>
      <c r="ASF6" s="203"/>
      <c r="ASG6" s="204"/>
      <c r="ASH6" s="202"/>
      <c r="ASI6" s="203"/>
      <c r="ASJ6" s="204"/>
      <c r="ASK6" s="202"/>
      <c r="ASL6" s="203"/>
      <c r="ASM6" s="204"/>
      <c r="ASN6" s="19"/>
      <c r="ASO6" s="202"/>
      <c r="ASP6" s="203"/>
      <c r="ASQ6" s="204"/>
      <c r="ASR6" s="202"/>
      <c r="ASS6" s="203"/>
      <c r="AST6" s="204"/>
      <c r="ASU6" s="202"/>
      <c r="ASV6" s="203"/>
      <c r="ASW6" s="204"/>
      <c r="ASX6" s="202"/>
      <c r="ASY6" s="203"/>
      <c r="ASZ6" s="204"/>
      <c r="ATA6" s="19"/>
      <c r="ATB6" s="202"/>
      <c r="ATC6" s="203"/>
      <c r="ATD6" s="204"/>
      <c r="ATE6" s="202"/>
      <c r="ATF6" s="203"/>
      <c r="ATG6" s="204"/>
      <c r="ATH6" s="202"/>
      <c r="ATI6" s="203"/>
      <c r="ATJ6" s="204"/>
      <c r="ATK6" s="202"/>
      <c r="ATL6" s="203"/>
      <c r="ATM6" s="204"/>
      <c r="ATN6" s="19"/>
      <c r="ATO6" s="202"/>
      <c r="ATP6" s="203"/>
      <c r="ATQ6" s="204"/>
      <c r="ATR6" s="202"/>
      <c r="ATS6" s="203"/>
      <c r="ATT6" s="204"/>
      <c r="ATU6" s="202"/>
      <c r="ATV6" s="203"/>
      <c r="ATW6" s="204"/>
      <c r="ATX6" s="202"/>
      <c r="ATY6" s="203"/>
      <c r="ATZ6" s="204"/>
      <c r="AUA6" s="19"/>
      <c r="AUB6" s="202"/>
      <c r="AUC6" s="203"/>
      <c r="AUD6" s="204"/>
      <c r="AUE6" s="202"/>
      <c r="AUF6" s="203"/>
      <c r="AUG6" s="204"/>
      <c r="AUH6" s="202"/>
      <c r="AUI6" s="203"/>
      <c r="AUJ6" s="204"/>
      <c r="AUK6" s="202"/>
      <c r="AUL6" s="203"/>
      <c r="AUM6" s="204"/>
      <c r="AUN6" s="19"/>
      <c r="AUO6" s="202"/>
      <c r="AUP6" s="203"/>
      <c r="AUQ6" s="204"/>
      <c r="AUR6" s="202"/>
      <c r="AUS6" s="203"/>
      <c r="AUT6" s="204"/>
      <c r="AUU6" s="202"/>
      <c r="AUV6" s="203"/>
      <c r="AUW6" s="204"/>
      <c r="AUX6" s="202"/>
      <c r="AUY6" s="203"/>
      <c r="AUZ6" s="204"/>
      <c r="AVA6" s="19"/>
      <c r="AVB6" s="202"/>
      <c r="AVC6" s="203"/>
      <c r="AVD6" s="204"/>
      <c r="AVE6" s="202"/>
      <c r="AVF6" s="203"/>
      <c r="AVG6" s="204"/>
      <c r="AVH6" s="202"/>
      <c r="AVI6" s="203"/>
      <c r="AVJ6" s="204"/>
      <c r="AVK6" s="202"/>
      <c r="AVL6" s="203"/>
      <c r="AVM6" s="204"/>
      <c r="AVN6" s="19"/>
      <c r="AVO6" s="202"/>
      <c r="AVP6" s="203"/>
      <c r="AVQ6" s="204"/>
      <c r="AVR6" s="202"/>
      <c r="AVS6" s="203"/>
      <c r="AVT6" s="204"/>
      <c r="AVU6" s="202"/>
      <c r="AVV6" s="203"/>
      <c r="AVW6" s="204"/>
      <c r="AVX6" s="202"/>
      <c r="AVY6" s="203"/>
      <c r="AVZ6" s="204"/>
      <c r="AWA6" s="19"/>
      <c r="AWB6" s="202"/>
      <c r="AWC6" s="203"/>
      <c r="AWD6" s="204"/>
      <c r="AWE6" s="202"/>
      <c r="AWF6" s="203"/>
      <c r="AWG6" s="204"/>
      <c r="AWH6" s="202"/>
      <c r="AWI6" s="203"/>
      <c r="AWJ6" s="204"/>
      <c r="AWK6" s="202"/>
      <c r="AWL6" s="203"/>
      <c r="AWM6" s="204"/>
      <c r="AWN6" s="19"/>
      <c r="AWO6" s="202"/>
      <c r="AWP6" s="203"/>
      <c r="AWQ6" s="204"/>
      <c r="AWR6" s="202"/>
      <c r="AWS6" s="203"/>
      <c r="AWT6" s="204"/>
      <c r="AWU6" s="202"/>
      <c r="AWV6" s="203"/>
      <c r="AWW6" s="204"/>
      <c r="AWX6" s="202"/>
      <c r="AWY6" s="203"/>
      <c r="AWZ6" s="204"/>
      <c r="AXA6" s="19"/>
      <c r="AXB6" s="202"/>
      <c r="AXC6" s="203"/>
      <c r="AXD6" s="204"/>
      <c r="AXE6" s="202"/>
      <c r="AXF6" s="203"/>
      <c r="AXG6" s="204"/>
      <c r="AXH6" s="202"/>
      <c r="AXI6" s="203"/>
      <c r="AXJ6" s="204"/>
      <c r="AXK6" s="202"/>
      <c r="AXL6" s="203"/>
      <c r="AXM6" s="204"/>
      <c r="AXN6" s="19"/>
      <c r="AXO6" s="202"/>
      <c r="AXP6" s="203"/>
      <c r="AXQ6" s="204"/>
      <c r="AXR6" s="202"/>
      <c r="AXS6" s="203"/>
      <c r="AXT6" s="204"/>
      <c r="AXU6" s="202"/>
      <c r="AXV6" s="203"/>
      <c r="AXW6" s="204"/>
      <c r="AXX6" s="202"/>
      <c r="AXY6" s="203"/>
      <c r="AXZ6" s="204"/>
      <c r="AYA6" s="19"/>
      <c r="AYB6" s="202"/>
      <c r="AYC6" s="203"/>
      <c r="AYD6" s="204"/>
      <c r="AYE6" s="202"/>
      <c r="AYF6" s="203"/>
      <c r="AYG6" s="204"/>
      <c r="AYH6" s="202"/>
      <c r="AYI6" s="203"/>
      <c r="AYJ6" s="204"/>
      <c r="AYK6" s="202"/>
      <c r="AYL6" s="203"/>
      <c r="AYM6" s="204"/>
      <c r="AYN6" s="19"/>
      <c r="AYO6" s="202"/>
      <c r="AYP6" s="203"/>
      <c r="AYQ6" s="204"/>
      <c r="AYR6" s="202"/>
      <c r="AYS6" s="203"/>
      <c r="AYT6" s="204"/>
      <c r="AYU6" s="202"/>
      <c r="AYV6" s="203"/>
      <c r="AYW6" s="204"/>
      <c r="AYX6" s="202"/>
      <c r="AYY6" s="203"/>
      <c r="AYZ6" s="204"/>
      <c r="AZA6" s="19"/>
      <c r="AZB6" s="202"/>
      <c r="AZC6" s="203"/>
      <c r="AZD6" s="204"/>
      <c r="AZE6" s="202"/>
      <c r="AZF6" s="203"/>
      <c r="AZG6" s="204"/>
      <c r="AZH6" s="202"/>
      <c r="AZI6" s="203"/>
      <c r="AZJ6" s="204"/>
      <c r="AZK6" s="202"/>
      <c r="AZL6" s="203"/>
      <c r="AZM6" s="204"/>
      <c r="AZN6" s="19"/>
      <c r="AZO6" s="202"/>
      <c r="AZP6" s="203"/>
      <c r="AZQ6" s="204"/>
      <c r="AZR6" s="202"/>
      <c r="AZS6" s="203"/>
      <c r="AZT6" s="204"/>
      <c r="AZU6" s="202"/>
      <c r="AZV6" s="203"/>
      <c r="AZW6" s="204"/>
      <c r="AZX6" s="202"/>
      <c r="AZY6" s="203"/>
      <c r="AZZ6" s="204"/>
      <c r="BAA6" s="19"/>
      <c r="BAB6" s="202"/>
      <c r="BAC6" s="203"/>
      <c r="BAD6" s="204"/>
      <c r="BAE6" s="202"/>
      <c r="BAF6" s="203"/>
      <c r="BAG6" s="204"/>
      <c r="BAH6" s="202"/>
      <c r="BAI6" s="203"/>
      <c r="BAJ6" s="204"/>
      <c r="BAK6" s="202"/>
      <c r="BAL6" s="203"/>
      <c r="BAM6" s="204"/>
      <c r="BAN6" s="19"/>
      <c r="BAO6" s="202"/>
      <c r="BAP6" s="203"/>
      <c r="BAQ6" s="204"/>
      <c r="BAR6" s="202"/>
      <c r="BAS6" s="203"/>
      <c r="BAT6" s="204"/>
      <c r="BAU6" s="202"/>
      <c r="BAV6" s="203"/>
      <c r="BAW6" s="204"/>
      <c r="BAX6" s="202"/>
      <c r="BAY6" s="203"/>
      <c r="BAZ6" s="204"/>
      <c r="BBA6" s="19"/>
      <c r="BBB6" s="202"/>
      <c r="BBC6" s="203"/>
      <c r="BBD6" s="204"/>
      <c r="BBE6" s="202"/>
      <c r="BBF6" s="203"/>
      <c r="BBG6" s="204"/>
      <c r="BBH6" s="202"/>
      <c r="BBI6" s="203"/>
      <c r="BBJ6" s="204"/>
      <c r="BBK6" s="202"/>
      <c r="BBL6" s="203"/>
      <c r="BBM6" s="204"/>
      <c r="BBN6" s="19"/>
      <c r="BBO6" s="202"/>
      <c r="BBP6" s="203"/>
      <c r="BBQ6" s="204"/>
      <c r="BBR6" s="202"/>
      <c r="BBS6" s="203"/>
      <c r="BBT6" s="204"/>
      <c r="BBU6" s="202"/>
      <c r="BBV6" s="203"/>
      <c r="BBW6" s="204"/>
      <c r="BBX6" s="202"/>
      <c r="BBY6" s="203"/>
      <c r="BBZ6" s="204"/>
      <c r="BCA6" s="19"/>
      <c r="BCB6" s="202"/>
      <c r="BCC6" s="203"/>
      <c r="BCD6" s="204"/>
      <c r="BCE6" s="202"/>
      <c r="BCF6" s="203"/>
      <c r="BCG6" s="204"/>
      <c r="BCH6" s="202"/>
      <c r="BCI6" s="203"/>
      <c r="BCJ6" s="204"/>
      <c r="BCK6" s="202"/>
      <c r="BCL6" s="203"/>
      <c r="BCM6" s="204"/>
      <c r="BCN6" s="19"/>
      <c r="BCO6" s="202"/>
      <c r="BCP6" s="203"/>
      <c r="BCQ6" s="204"/>
      <c r="BCR6" s="202"/>
      <c r="BCS6" s="203"/>
      <c r="BCT6" s="204"/>
      <c r="BCU6" s="202"/>
      <c r="BCV6" s="203"/>
      <c r="BCW6" s="204"/>
      <c r="BCX6" s="202"/>
      <c r="BCY6" s="203"/>
      <c r="BCZ6" s="204"/>
      <c r="BDA6" s="19"/>
      <c r="BDB6" s="202"/>
      <c r="BDC6" s="203"/>
      <c r="BDD6" s="204"/>
      <c r="BDE6" s="202"/>
      <c r="BDF6" s="203"/>
      <c r="BDG6" s="204"/>
      <c r="BDH6" s="202"/>
      <c r="BDI6" s="203"/>
      <c r="BDJ6" s="204"/>
      <c r="BDK6" s="202"/>
      <c r="BDL6" s="203"/>
      <c r="BDM6" s="204"/>
      <c r="BDN6" s="19"/>
      <c r="BDO6" s="202"/>
      <c r="BDP6" s="203"/>
      <c r="BDQ6" s="204"/>
      <c r="BDR6" s="202"/>
      <c r="BDS6" s="203"/>
      <c r="BDT6" s="204"/>
      <c r="BDU6" s="202"/>
      <c r="BDV6" s="203"/>
      <c r="BDW6" s="204"/>
      <c r="BDX6" s="202"/>
      <c r="BDY6" s="203"/>
      <c r="BDZ6" s="204"/>
      <c r="BEA6" s="19"/>
      <c r="BEB6" s="202"/>
      <c r="BEC6" s="203"/>
      <c r="BED6" s="204"/>
      <c r="BEE6" s="202"/>
      <c r="BEF6" s="203"/>
      <c r="BEG6" s="204"/>
      <c r="BEH6" s="202"/>
      <c r="BEI6" s="203"/>
      <c r="BEJ6" s="204"/>
      <c r="BEK6" s="202"/>
      <c r="BEL6" s="203"/>
      <c r="BEM6" s="204"/>
      <c r="BEN6" s="19"/>
      <c r="BEO6" s="202"/>
      <c r="BEP6" s="203"/>
      <c r="BEQ6" s="204"/>
      <c r="BER6" s="202"/>
      <c r="BES6" s="203"/>
      <c r="BET6" s="204"/>
      <c r="BEU6" s="202"/>
      <c r="BEV6" s="203"/>
      <c r="BEW6" s="204"/>
      <c r="BEX6" s="202"/>
      <c r="BEY6" s="203"/>
      <c r="BEZ6" s="204"/>
      <c r="BFA6" s="19"/>
      <c r="BFB6" s="202"/>
      <c r="BFC6" s="203"/>
      <c r="BFD6" s="204"/>
      <c r="BFE6" s="202"/>
      <c r="BFF6" s="203"/>
      <c r="BFG6" s="204"/>
      <c r="BFH6" s="202"/>
      <c r="BFI6" s="203"/>
      <c r="BFJ6" s="204"/>
      <c r="BFK6" s="202"/>
      <c r="BFL6" s="203"/>
      <c r="BFM6" s="204"/>
      <c r="BFN6" s="19"/>
      <c r="BFO6" s="202"/>
      <c r="BFP6" s="203"/>
      <c r="BFQ6" s="204"/>
      <c r="BFR6" s="202"/>
      <c r="BFS6" s="203"/>
      <c r="BFT6" s="204"/>
      <c r="BFU6" s="202"/>
      <c r="BFV6" s="203"/>
      <c r="BFW6" s="204"/>
      <c r="BFX6" s="202"/>
      <c r="BFY6" s="203"/>
      <c r="BFZ6" s="204"/>
      <c r="BGA6" s="19"/>
      <c r="BGB6" s="202"/>
      <c r="BGC6" s="203"/>
      <c r="BGD6" s="204"/>
      <c r="BGE6" s="202"/>
      <c r="BGF6" s="203"/>
      <c r="BGG6" s="204"/>
      <c r="BGH6" s="202"/>
      <c r="BGI6" s="203"/>
      <c r="BGJ6" s="204"/>
      <c r="BGK6" s="202"/>
      <c r="BGL6" s="203"/>
      <c r="BGM6" s="204"/>
      <c r="BGN6" s="19"/>
      <c r="BGO6" s="202"/>
      <c r="BGP6" s="203"/>
      <c r="BGQ6" s="204"/>
      <c r="BGR6" s="202"/>
      <c r="BGS6" s="203"/>
      <c r="BGT6" s="204"/>
      <c r="BGU6" s="202"/>
      <c r="BGV6" s="203"/>
      <c r="BGW6" s="204"/>
      <c r="BGX6" s="202"/>
      <c r="BGY6" s="203"/>
      <c r="BGZ6" s="204"/>
      <c r="BHA6" s="19"/>
      <c r="BHB6" s="202"/>
      <c r="BHC6" s="203"/>
      <c r="BHD6" s="204"/>
      <c r="BHE6" s="202"/>
      <c r="BHF6" s="203"/>
      <c r="BHG6" s="204"/>
      <c r="BHH6" s="202"/>
      <c r="BHI6" s="203"/>
      <c r="BHJ6" s="204"/>
      <c r="BHK6" s="202"/>
      <c r="BHL6" s="203"/>
      <c r="BHM6" s="204"/>
      <c r="BHN6" s="19"/>
      <c r="BHO6" s="202"/>
      <c r="BHP6" s="203"/>
      <c r="BHQ6" s="204"/>
      <c r="BHR6" s="202"/>
      <c r="BHS6" s="203"/>
      <c r="BHT6" s="204"/>
      <c r="BHU6" s="202"/>
      <c r="BHV6" s="203"/>
      <c r="BHW6" s="204"/>
      <c r="BHX6" s="202"/>
      <c r="BHY6" s="203"/>
      <c r="BHZ6" s="204"/>
      <c r="BIA6" s="19"/>
      <c r="BIB6" s="202"/>
      <c r="BIC6" s="203"/>
      <c r="BID6" s="204"/>
      <c r="BIE6" s="202"/>
      <c r="BIF6" s="203"/>
      <c r="BIG6" s="204"/>
      <c r="BIH6" s="202"/>
      <c r="BII6" s="203"/>
      <c r="BIJ6" s="204"/>
      <c r="BIK6" s="202"/>
      <c r="BIL6" s="203"/>
      <c r="BIM6" s="204"/>
      <c r="BIN6" s="19"/>
      <c r="BIO6" s="202"/>
      <c r="BIP6" s="203"/>
      <c r="BIQ6" s="204"/>
      <c r="BIR6" s="202"/>
      <c r="BIS6" s="203"/>
      <c r="BIT6" s="204"/>
      <c r="BIU6" s="202"/>
      <c r="BIV6" s="203"/>
      <c r="BIW6" s="204"/>
      <c r="BIX6" s="202"/>
      <c r="BIY6" s="203"/>
      <c r="BIZ6" s="204"/>
      <c r="BJA6" s="19"/>
      <c r="BJB6" s="202"/>
      <c r="BJC6" s="203"/>
      <c r="BJD6" s="204"/>
      <c r="BJE6" s="202"/>
      <c r="BJF6" s="203"/>
      <c r="BJG6" s="204"/>
      <c r="BJH6" s="202"/>
      <c r="BJI6" s="203"/>
      <c r="BJJ6" s="204"/>
      <c r="BJK6" s="202"/>
      <c r="BJL6" s="203"/>
      <c r="BJM6" s="204"/>
      <c r="BJN6" s="19"/>
      <c r="BJO6" s="202"/>
      <c r="BJP6" s="203"/>
      <c r="BJQ6" s="204"/>
      <c r="BJR6" s="202"/>
      <c r="BJS6" s="203"/>
      <c r="BJT6" s="204"/>
      <c r="BJU6" s="202"/>
      <c r="BJV6" s="203"/>
      <c r="BJW6" s="204"/>
      <c r="BJX6" s="202"/>
      <c r="BJY6" s="203"/>
      <c r="BJZ6" s="204"/>
      <c r="BKA6" s="19"/>
      <c r="BKB6" s="202"/>
      <c r="BKC6" s="203"/>
      <c r="BKD6" s="204"/>
      <c r="BKE6" s="202"/>
      <c r="BKF6" s="203"/>
      <c r="BKG6" s="204"/>
      <c r="BKH6" s="202"/>
      <c r="BKI6" s="203"/>
      <c r="BKJ6" s="204"/>
      <c r="BKK6" s="202"/>
      <c r="BKL6" s="203"/>
      <c r="BKM6" s="204"/>
      <c r="BKN6" s="19"/>
      <c r="BKO6" s="202"/>
      <c r="BKP6" s="203"/>
      <c r="BKQ6" s="204"/>
      <c r="BKR6" s="202"/>
      <c r="BKS6" s="203"/>
      <c r="BKT6" s="204"/>
      <c r="BKU6" s="202"/>
      <c r="BKV6" s="203"/>
      <c r="BKW6" s="204"/>
      <c r="BKX6" s="202"/>
      <c r="BKY6" s="203"/>
      <c r="BKZ6" s="204"/>
      <c r="BLA6" s="19"/>
      <c r="BLB6" s="202"/>
      <c r="BLC6" s="203"/>
      <c r="BLD6" s="204"/>
      <c r="BLE6" s="202"/>
      <c r="BLF6" s="203"/>
      <c r="BLG6" s="204"/>
      <c r="BLH6" s="202"/>
      <c r="BLI6" s="203"/>
      <c r="BLJ6" s="204"/>
      <c r="BLK6" s="202"/>
      <c r="BLL6" s="203"/>
      <c r="BLM6" s="204"/>
      <c r="BLN6" s="19"/>
      <c r="BLO6" s="202"/>
      <c r="BLP6" s="203"/>
      <c r="BLQ6" s="204"/>
      <c r="BLR6" s="202"/>
      <c r="BLS6" s="203"/>
      <c r="BLT6" s="204"/>
      <c r="BLU6" s="202"/>
      <c r="BLV6" s="203"/>
      <c r="BLW6" s="204"/>
      <c r="BLX6" s="202"/>
      <c r="BLY6" s="203"/>
      <c r="BLZ6" s="204"/>
      <c r="BMA6" s="19"/>
      <c r="BMB6" s="202"/>
      <c r="BMC6" s="203"/>
      <c r="BMD6" s="204"/>
      <c r="BME6" s="202"/>
      <c r="BMF6" s="203"/>
      <c r="BMG6" s="204"/>
      <c r="BMH6" s="202"/>
      <c r="BMI6" s="203"/>
      <c r="BMJ6" s="204"/>
      <c r="BMK6" s="202"/>
      <c r="BML6" s="203"/>
      <c r="BMM6" s="204"/>
      <c r="BMN6" s="19"/>
      <c r="BMO6" s="202"/>
      <c r="BMP6" s="203"/>
      <c r="BMQ6" s="204"/>
      <c r="BMR6" s="202"/>
      <c r="BMS6" s="203"/>
      <c r="BMT6" s="204"/>
      <c r="BMU6" s="202"/>
      <c r="BMV6" s="203"/>
      <c r="BMW6" s="204"/>
      <c r="BMX6" s="202"/>
      <c r="BMY6" s="203"/>
      <c r="BMZ6" s="204"/>
      <c r="BNA6" s="19"/>
      <c r="BNB6" s="202"/>
      <c r="BNC6" s="203"/>
      <c r="BND6" s="204"/>
      <c r="BNE6" s="202"/>
      <c r="BNF6" s="203"/>
      <c r="BNG6" s="204"/>
      <c r="BNH6" s="202"/>
      <c r="BNI6" s="203"/>
      <c r="BNJ6" s="204"/>
      <c r="BNK6" s="202"/>
      <c r="BNL6" s="203"/>
      <c r="BNM6" s="204"/>
      <c r="BNN6" s="19"/>
      <c r="BNO6" s="202"/>
      <c r="BNP6" s="203"/>
      <c r="BNQ6" s="204"/>
      <c r="BNR6" s="202"/>
      <c r="BNS6" s="203"/>
      <c r="BNT6" s="204"/>
      <c r="BNU6" s="202"/>
      <c r="BNV6" s="203"/>
      <c r="BNW6" s="204"/>
      <c r="BNX6" s="202"/>
      <c r="BNY6" s="203"/>
      <c r="BNZ6" s="204"/>
      <c r="BOA6" s="19"/>
      <c r="BOB6" s="202"/>
      <c r="BOC6" s="203"/>
      <c r="BOD6" s="204"/>
      <c r="BOE6" s="202"/>
      <c r="BOF6" s="203"/>
      <c r="BOG6" s="204"/>
      <c r="BOH6" s="202"/>
      <c r="BOI6" s="203"/>
      <c r="BOJ6" s="204"/>
      <c r="BOK6" s="202"/>
      <c r="BOL6" s="203"/>
      <c r="BOM6" s="204"/>
      <c r="BON6" s="19"/>
      <c r="BOO6" s="202"/>
      <c r="BOP6" s="203"/>
      <c r="BOQ6" s="204"/>
      <c r="BOR6" s="202"/>
      <c r="BOS6" s="203"/>
      <c r="BOT6" s="204"/>
      <c r="BOU6" s="202"/>
      <c r="BOV6" s="203"/>
      <c r="BOW6" s="204"/>
      <c r="BOX6" s="202"/>
      <c r="BOY6" s="203"/>
      <c r="BOZ6" s="204"/>
      <c r="BPA6" s="19"/>
      <c r="BPB6" s="202"/>
      <c r="BPC6" s="203"/>
      <c r="BPD6" s="204"/>
      <c r="BPE6" s="202"/>
      <c r="BPF6" s="203"/>
      <c r="BPG6" s="204"/>
      <c r="BPH6" s="202"/>
      <c r="BPI6" s="203"/>
      <c r="BPJ6" s="204"/>
      <c r="BPK6" s="202"/>
      <c r="BPL6" s="203"/>
      <c r="BPM6" s="204"/>
      <c r="BPN6" s="19"/>
      <c r="BPO6" s="202"/>
      <c r="BPP6" s="203"/>
      <c r="BPQ6" s="204"/>
      <c r="BPR6" s="202"/>
      <c r="BPS6" s="203"/>
      <c r="BPT6" s="204"/>
      <c r="BPU6" s="202"/>
      <c r="BPV6" s="203"/>
      <c r="BPW6" s="204"/>
      <c r="BPX6" s="202"/>
      <c r="BPY6" s="203"/>
      <c r="BPZ6" s="204"/>
      <c r="BQA6" s="19"/>
      <c r="BQB6" s="202"/>
      <c r="BQC6" s="203"/>
      <c r="BQD6" s="204"/>
      <c r="BQE6" s="202"/>
      <c r="BQF6" s="203"/>
      <c r="BQG6" s="204"/>
      <c r="BQH6" s="202"/>
      <c r="BQI6" s="203"/>
      <c r="BQJ6" s="204"/>
      <c r="BQK6" s="202"/>
      <c r="BQL6" s="203"/>
      <c r="BQM6" s="204"/>
      <c r="BQN6" s="19"/>
      <c r="BQO6" s="202"/>
      <c r="BQP6" s="203"/>
      <c r="BQQ6" s="204"/>
      <c r="BQR6" s="202"/>
      <c r="BQS6" s="203"/>
      <c r="BQT6" s="204"/>
      <c r="BQU6" s="202"/>
      <c r="BQV6" s="203"/>
      <c r="BQW6" s="204"/>
      <c r="BQX6" s="202"/>
      <c r="BQY6" s="203"/>
      <c r="BQZ6" s="204"/>
      <c r="BRA6" s="19"/>
      <c r="BRB6" s="202"/>
      <c r="BRC6" s="203"/>
      <c r="BRD6" s="204"/>
      <c r="BRE6" s="202"/>
      <c r="BRF6" s="203"/>
      <c r="BRG6" s="204"/>
      <c r="BRH6" s="202"/>
      <c r="BRI6" s="203"/>
      <c r="BRJ6" s="204"/>
      <c r="BRK6" s="202"/>
      <c r="BRL6" s="203"/>
      <c r="BRM6" s="204"/>
      <c r="BRN6" s="19"/>
      <c r="BRO6" s="202"/>
      <c r="BRP6" s="203"/>
      <c r="BRQ6" s="204"/>
      <c r="BRR6" s="202"/>
      <c r="BRS6" s="203"/>
      <c r="BRT6" s="204"/>
      <c r="BRU6" s="202"/>
      <c r="BRV6" s="203"/>
      <c r="BRW6" s="204"/>
      <c r="BRX6" s="202"/>
      <c r="BRY6" s="203"/>
      <c r="BRZ6" s="204"/>
      <c r="BSA6" s="19"/>
      <c r="BSB6" s="202"/>
      <c r="BSC6" s="203"/>
      <c r="BSD6" s="204"/>
      <c r="BSE6" s="202"/>
      <c r="BSF6" s="203"/>
      <c r="BSG6" s="204"/>
      <c r="BSH6" s="202"/>
      <c r="BSI6" s="203"/>
      <c r="BSJ6" s="204"/>
      <c r="BSK6" s="202"/>
      <c r="BSL6" s="203"/>
      <c r="BSM6" s="204"/>
      <c r="BSN6" s="19"/>
      <c r="BSO6" s="202"/>
      <c r="BSP6" s="203"/>
      <c r="BSQ6" s="204"/>
      <c r="BSR6" s="202"/>
      <c r="BSS6" s="203"/>
      <c r="BST6" s="204"/>
      <c r="BSU6" s="202"/>
      <c r="BSV6" s="203"/>
      <c r="BSW6" s="204"/>
      <c r="BSX6" s="202"/>
      <c r="BSY6" s="203"/>
      <c r="BSZ6" s="204"/>
      <c r="BTA6" s="19"/>
      <c r="BTB6" s="202"/>
      <c r="BTC6" s="203"/>
      <c r="BTD6" s="204"/>
      <c r="BTE6" s="202"/>
      <c r="BTF6" s="203"/>
      <c r="BTG6" s="204"/>
      <c r="BTH6" s="202"/>
      <c r="BTI6" s="203"/>
      <c r="BTJ6" s="204"/>
      <c r="BTK6" s="202"/>
      <c r="BTL6" s="203"/>
      <c r="BTM6" s="204"/>
      <c r="BTN6" s="19"/>
      <c r="BTO6" s="202"/>
      <c r="BTP6" s="203"/>
      <c r="BTQ6" s="204"/>
      <c r="BTR6" s="202"/>
      <c r="BTS6" s="203"/>
      <c r="BTT6" s="204"/>
      <c r="BTU6" s="202"/>
      <c r="BTV6" s="203"/>
      <c r="BTW6" s="204"/>
      <c r="BTX6" s="202"/>
      <c r="BTY6" s="203"/>
      <c r="BTZ6" s="204"/>
      <c r="BUA6" s="19"/>
      <c r="BUB6" s="202"/>
      <c r="BUC6" s="203"/>
      <c r="BUD6" s="204"/>
      <c r="BUE6" s="202"/>
      <c r="BUF6" s="203"/>
      <c r="BUG6" s="204"/>
      <c r="BUH6" s="202"/>
      <c r="BUI6" s="203"/>
      <c r="BUJ6" s="204"/>
      <c r="BUK6" s="202"/>
      <c r="BUL6" s="203"/>
      <c r="BUM6" s="204"/>
      <c r="BUN6" s="19"/>
      <c r="BUO6" s="202"/>
      <c r="BUP6" s="203"/>
      <c r="BUQ6" s="204"/>
      <c r="BUR6" s="202"/>
      <c r="BUS6" s="203"/>
      <c r="BUT6" s="204"/>
      <c r="BUU6" s="202"/>
      <c r="BUV6" s="203"/>
      <c r="BUW6" s="204"/>
      <c r="BUX6" s="202"/>
      <c r="BUY6" s="203"/>
      <c r="BUZ6" s="204"/>
      <c r="BVA6" s="19"/>
      <c r="BVB6" s="202"/>
      <c r="BVC6" s="203"/>
      <c r="BVD6" s="204"/>
      <c r="BVE6" s="202"/>
      <c r="BVF6" s="203"/>
      <c r="BVG6" s="204"/>
      <c r="BVH6" s="202"/>
      <c r="BVI6" s="203"/>
      <c r="BVJ6" s="204"/>
      <c r="BVK6" s="202"/>
      <c r="BVL6" s="203"/>
      <c r="BVM6" s="204"/>
      <c r="BVN6" s="19"/>
      <c r="BVO6" s="202"/>
      <c r="BVP6" s="203"/>
      <c r="BVQ6" s="204"/>
      <c r="BVR6" s="202"/>
      <c r="BVS6" s="203"/>
      <c r="BVT6" s="204"/>
      <c r="BVU6" s="202"/>
      <c r="BVV6" s="203"/>
      <c r="BVW6" s="204"/>
      <c r="BVX6" s="202"/>
      <c r="BVY6" s="203"/>
      <c r="BVZ6" s="204"/>
      <c r="BWA6" s="19"/>
      <c r="BWB6" s="202"/>
      <c r="BWC6" s="203"/>
      <c r="BWD6" s="204"/>
      <c r="BWE6" s="202"/>
      <c r="BWF6" s="203"/>
      <c r="BWG6" s="204"/>
      <c r="BWH6" s="202"/>
      <c r="BWI6" s="203"/>
      <c r="BWJ6" s="204"/>
      <c r="BWK6" s="202"/>
      <c r="BWL6" s="203"/>
      <c r="BWM6" s="204"/>
      <c r="BWN6" s="19"/>
      <c r="BWO6" s="202"/>
      <c r="BWP6" s="203"/>
      <c r="BWQ6" s="204"/>
      <c r="BWR6" s="202"/>
      <c r="BWS6" s="203"/>
      <c r="BWT6" s="204"/>
      <c r="BWU6" s="202"/>
      <c r="BWV6" s="203"/>
      <c r="BWW6" s="204"/>
      <c r="BWX6" s="202"/>
      <c r="BWY6" s="203"/>
      <c r="BWZ6" s="204"/>
      <c r="BXA6" s="19"/>
      <c r="BXB6" s="202"/>
      <c r="BXC6" s="203"/>
      <c r="BXD6" s="204"/>
      <c r="BXE6" s="202"/>
      <c r="BXF6" s="203"/>
      <c r="BXG6" s="204"/>
      <c r="BXH6" s="202"/>
      <c r="BXI6" s="203"/>
      <c r="BXJ6" s="204"/>
      <c r="BXK6" s="202"/>
      <c r="BXL6" s="203"/>
      <c r="BXM6" s="204"/>
      <c r="BXN6" s="19"/>
      <c r="BXO6" s="202"/>
      <c r="BXP6" s="203"/>
      <c r="BXQ6" s="204"/>
      <c r="BXR6" s="202"/>
      <c r="BXS6" s="203"/>
      <c r="BXT6" s="204"/>
      <c r="BXU6" s="202"/>
      <c r="BXV6" s="203"/>
      <c r="BXW6" s="204"/>
      <c r="BXX6" s="202"/>
      <c r="BXY6" s="203"/>
      <c r="BXZ6" s="204"/>
      <c r="BYA6" s="19"/>
      <c r="BYB6" s="202"/>
      <c r="BYC6" s="203"/>
      <c r="BYD6" s="204"/>
      <c r="BYE6" s="202"/>
      <c r="BYF6" s="203"/>
      <c r="BYG6" s="204"/>
      <c r="BYH6" s="202"/>
      <c r="BYI6" s="203"/>
      <c r="BYJ6" s="204"/>
      <c r="BYK6" s="202"/>
      <c r="BYL6" s="203"/>
      <c r="BYM6" s="204"/>
      <c r="BYN6" s="19"/>
      <c r="BYO6" s="202"/>
      <c r="BYP6" s="203"/>
      <c r="BYQ6" s="204"/>
      <c r="BYR6" s="202"/>
      <c r="BYS6" s="203"/>
      <c r="BYT6" s="204"/>
      <c r="BYU6" s="202"/>
      <c r="BYV6" s="203"/>
      <c r="BYW6" s="204"/>
      <c r="BYX6" s="202"/>
      <c r="BYY6" s="203"/>
      <c r="BYZ6" s="204"/>
      <c r="BZA6" s="19"/>
      <c r="BZB6" s="202"/>
      <c r="BZC6" s="203"/>
      <c r="BZD6" s="204"/>
      <c r="BZE6" s="202"/>
      <c r="BZF6" s="203"/>
      <c r="BZG6" s="204"/>
      <c r="BZH6" s="202"/>
      <c r="BZI6" s="203"/>
      <c r="BZJ6" s="204"/>
      <c r="BZK6" s="202"/>
      <c r="BZL6" s="203"/>
      <c r="BZM6" s="204"/>
      <c r="BZN6" s="19"/>
      <c r="BZO6" s="202"/>
      <c r="BZP6" s="203"/>
      <c r="BZQ6" s="204"/>
      <c r="BZR6" s="202"/>
      <c r="BZS6" s="203"/>
      <c r="BZT6" s="204"/>
      <c r="BZU6" s="202"/>
      <c r="BZV6" s="203"/>
      <c r="BZW6" s="204"/>
      <c r="BZX6" s="202"/>
      <c r="BZY6" s="203"/>
      <c r="BZZ6" s="204"/>
      <c r="CAA6" s="19"/>
      <c r="CAB6" s="202"/>
      <c r="CAC6" s="203"/>
      <c r="CAD6" s="204"/>
      <c r="CAE6" s="202"/>
      <c r="CAF6" s="203"/>
      <c r="CAG6" s="204"/>
      <c r="CAH6" s="202"/>
      <c r="CAI6" s="203"/>
      <c r="CAJ6" s="204"/>
      <c r="CAK6" s="202"/>
      <c r="CAL6" s="203"/>
      <c r="CAM6" s="204"/>
      <c r="CAN6" s="19"/>
      <c r="CAO6" s="202"/>
      <c r="CAP6" s="203"/>
      <c r="CAQ6" s="204"/>
      <c r="CAR6" s="202"/>
      <c r="CAS6" s="203"/>
      <c r="CAT6" s="204"/>
      <c r="CAU6" s="202"/>
      <c r="CAV6" s="203"/>
      <c r="CAW6" s="204"/>
      <c r="CAX6" s="202"/>
      <c r="CAY6" s="203"/>
      <c r="CAZ6" s="204"/>
      <c r="CBA6" s="19"/>
      <c r="CBB6" s="202"/>
      <c r="CBC6" s="203"/>
      <c r="CBD6" s="204"/>
      <c r="CBE6" s="202"/>
      <c r="CBF6" s="203"/>
      <c r="CBG6" s="204"/>
      <c r="CBH6" s="202"/>
      <c r="CBI6" s="203"/>
      <c r="CBJ6" s="204"/>
      <c r="CBK6" s="202"/>
      <c r="CBL6" s="203"/>
      <c r="CBM6" s="204"/>
      <c r="CBN6" s="19"/>
      <c r="CBO6" s="202"/>
      <c r="CBP6" s="203"/>
      <c r="CBQ6" s="204"/>
      <c r="CBR6" s="202"/>
      <c r="CBS6" s="203"/>
      <c r="CBT6" s="204"/>
      <c r="CBU6" s="202"/>
      <c r="CBV6" s="203"/>
      <c r="CBW6" s="204"/>
      <c r="CBX6" s="202"/>
      <c r="CBY6" s="203"/>
      <c r="CBZ6" s="204"/>
      <c r="CCA6" s="19"/>
      <c r="CCB6" s="202"/>
      <c r="CCC6" s="203"/>
      <c r="CCD6" s="204"/>
      <c r="CCE6" s="202"/>
      <c r="CCF6" s="203"/>
      <c r="CCG6" s="204"/>
      <c r="CCH6" s="202"/>
      <c r="CCI6" s="203"/>
      <c r="CCJ6" s="204"/>
      <c r="CCK6" s="202"/>
      <c r="CCL6" s="203"/>
      <c r="CCM6" s="204"/>
      <c r="CCN6" s="19"/>
      <c r="CCO6" s="202"/>
      <c r="CCP6" s="203"/>
      <c r="CCQ6" s="204"/>
      <c r="CCR6" s="202"/>
      <c r="CCS6" s="203"/>
      <c r="CCT6" s="204"/>
      <c r="CCU6" s="202"/>
      <c r="CCV6" s="203"/>
      <c r="CCW6" s="204"/>
      <c r="CCX6" s="202"/>
      <c r="CCY6" s="203"/>
      <c r="CCZ6" s="204"/>
      <c r="CDA6" s="19"/>
      <c r="CDB6" s="202"/>
      <c r="CDC6" s="203"/>
      <c r="CDD6" s="204"/>
      <c r="CDE6" s="202"/>
      <c r="CDF6" s="203"/>
      <c r="CDG6" s="204"/>
      <c r="CDH6" s="202"/>
      <c r="CDI6" s="203"/>
      <c r="CDJ6" s="204"/>
      <c r="CDK6" s="202"/>
      <c r="CDL6" s="203"/>
      <c r="CDM6" s="204"/>
      <c r="CDN6" s="19"/>
      <c r="CDO6" s="202"/>
      <c r="CDP6" s="203"/>
      <c r="CDQ6" s="204"/>
      <c r="CDR6" s="202"/>
      <c r="CDS6" s="203"/>
      <c r="CDT6" s="204"/>
      <c r="CDU6" s="202"/>
      <c r="CDV6" s="203"/>
      <c r="CDW6" s="204"/>
      <c r="CDX6" s="202"/>
      <c r="CDY6" s="203"/>
      <c r="CDZ6" s="204"/>
      <c r="CEA6" s="19"/>
      <c r="CEB6" s="202"/>
      <c r="CEC6" s="203"/>
      <c r="CED6" s="204"/>
      <c r="CEE6" s="202"/>
      <c r="CEF6" s="203"/>
      <c r="CEG6" s="204"/>
      <c r="CEH6" s="202"/>
      <c r="CEI6" s="203"/>
      <c r="CEJ6" s="204"/>
      <c r="CEK6" s="202"/>
      <c r="CEL6" s="203"/>
      <c r="CEM6" s="204"/>
      <c r="CEN6" s="19"/>
      <c r="CEO6" s="202"/>
      <c r="CEP6" s="203"/>
      <c r="CEQ6" s="204"/>
      <c r="CER6" s="202"/>
      <c r="CES6" s="203"/>
      <c r="CET6" s="204"/>
      <c r="CEU6" s="202"/>
      <c r="CEV6" s="203"/>
      <c r="CEW6" s="204"/>
      <c r="CEX6" s="202"/>
      <c r="CEY6" s="203"/>
      <c r="CEZ6" s="204"/>
      <c r="CFA6" s="19"/>
      <c r="CFB6" s="202"/>
      <c r="CFC6" s="203"/>
      <c r="CFD6" s="204"/>
      <c r="CFE6" s="202"/>
      <c r="CFF6" s="203"/>
      <c r="CFG6" s="204"/>
      <c r="CFH6" s="202"/>
      <c r="CFI6" s="203"/>
      <c r="CFJ6" s="204"/>
      <c r="CFK6" s="202"/>
      <c r="CFL6" s="203"/>
      <c r="CFM6" s="204"/>
      <c r="CFN6" s="19"/>
      <c r="CFO6" s="202"/>
      <c r="CFP6" s="203"/>
      <c r="CFQ6" s="204"/>
      <c r="CFR6" s="202"/>
      <c r="CFS6" s="203"/>
      <c r="CFT6" s="204"/>
      <c r="CFU6" s="202"/>
      <c r="CFV6" s="203"/>
      <c r="CFW6" s="204"/>
      <c r="CFX6" s="202"/>
      <c r="CFY6" s="203"/>
      <c r="CFZ6" s="204"/>
      <c r="CGA6" s="19"/>
      <c r="CGB6" s="202"/>
      <c r="CGC6" s="203"/>
      <c r="CGD6" s="204"/>
      <c r="CGE6" s="202"/>
      <c r="CGF6" s="203"/>
      <c r="CGG6" s="204"/>
      <c r="CGH6" s="202"/>
      <c r="CGI6" s="203"/>
      <c r="CGJ6" s="204"/>
      <c r="CGK6" s="202"/>
      <c r="CGL6" s="203"/>
      <c r="CGM6" s="204"/>
      <c r="CGN6" s="19"/>
      <c r="CGO6" s="202"/>
      <c r="CGP6" s="203"/>
      <c r="CGQ6" s="204"/>
      <c r="CGR6" s="202"/>
      <c r="CGS6" s="203"/>
      <c r="CGT6" s="204"/>
      <c r="CGU6" s="202"/>
      <c r="CGV6" s="203"/>
      <c r="CGW6" s="204"/>
      <c r="CGX6" s="202"/>
      <c r="CGY6" s="203"/>
      <c r="CGZ6" s="204"/>
      <c r="CHA6" s="19"/>
      <c r="CHB6" s="202"/>
      <c r="CHC6" s="203"/>
      <c r="CHD6" s="204"/>
      <c r="CHE6" s="202"/>
      <c r="CHF6" s="203"/>
      <c r="CHG6" s="204"/>
      <c r="CHH6" s="202"/>
      <c r="CHI6" s="203"/>
      <c r="CHJ6" s="204"/>
      <c r="CHK6" s="202"/>
      <c r="CHL6" s="203"/>
      <c r="CHM6" s="204"/>
      <c r="CHN6" s="19"/>
      <c r="CHO6" s="202"/>
      <c r="CHP6" s="203"/>
      <c r="CHQ6" s="204"/>
      <c r="CHR6" s="202"/>
      <c r="CHS6" s="203"/>
      <c r="CHT6" s="204"/>
      <c r="CHU6" s="202"/>
      <c r="CHV6" s="203"/>
      <c r="CHW6" s="204"/>
      <c r="CHX6" s="202"/>
      <c r="CHY6" s="203"/>
      <c r="CHZ6" s="204"/>
      <c r="CIA6" s="19"/>
      <c r="CIB6" s="202"/>
      <c r="CIC6" s="203"/>
      <c r="CID6" s="204"/>
      <c r="CIE6" s="202"/>
      <c r="CIF6" s="203"/>
      <c r="CIG6" s="204"/>
      <c r="CIH6" s="202"/>
      <c r="CII6" s="203"/>
      <c r="CIJ6" s="204"/>
      <c r="CIK6" s="202"/>
      <c r="CIL6" s="203"/>
      <c r="CIM6" s="204"/>
      <c r="CIN6" s="19"/>
      <c r="CIO6" s="202"/>
      <c r="CIP6" s="203"/>
      <c r="CIQ6" s="204"/>
      <c r="CIR6" s="202"/>
      <c r="CIS6" s="203"/>
      <c r="CIT6" s="204"/>
      <c r="CIU6" s="202"/>
      <c r="CIV6" s="203"/>
      <c r="CIW6" s="204"/>
      <c r="CIX6" s="202"/>
      <c r="CIY6" s="203"/>
      <c r="CIZ6" s="204"/>
      <c r="CJA6" s="19"/>
      <c r="CJB6" s="202"/>
      <c r="CJC6" s="203"/>
      <c r="CJD6" s="204"/>
      <c r="CJE6" s="202"/>
      <c r="CJF6" s="203"/>
      <c r="CJG6" s="204"/>
      <c r="CJH6" s="202"/>
      <c r="CJI6" s="203"/>
      <c r="CJJ6" s="204"/>
      <c r="CJK6" s="202"/>
      <c r="CJL6" s="203"/>
      <c r="CJM6" s="204"/>
      <c r="CJN6" s="19"/>
      <c r="CJO6" s="202"/>
      <c r="CJP6" s="203"/>
      <c r="CJQ6" s="204"/>
      <c r="CJR6" s="202"/>
      <c r="CJS6" s="203"/>
      <c r="CJT6" s="204"/>
      <c r="CJU6" s="202"/>
      <c r="CJV6" s="203"/>
      <c r="CJW6" s="204"/>
      <c r="CJX6" s="202"/>
      <c r="CJY6" s="203"/>
      <c r="CJZ6" s="204"/>
      <c r="CKA6" s="19"/>
      <c r="CKB6" s="202"/>
      <c r="CKC6" s="203"/>
      <c r="CKD6" s="204"/>
      <c r="CKE6" s="202"/>
      <c r="CKF6" s="203"/>
      <c r="CKG6" s="204"/>
      <c r="CKH6" s="202"/>
      <c r="CKI6" s="203"/>
      <c r="CKJ6" s="204"/>
      <c r="CKK6" s="202"/>
      <c r="CKL6" s="203"/>
      <c r="CKM6" s="204"/>
      <c r="CKN6" s="19"/>
      <c r="CKO6" s="202"/>
      <c r="CKP6" s="203"/>
      <c r="CKQ6" s="204"/>
      <c r="CKR6" s="202"/>
      <c r="CKS6" s="203"/>
      <c r="CKT6" s="204"/>
      <c r="CKU6" s="202"/>
      <c r="CKV6" s="203"/>
      <c r="CKW6" s="204"/>
      <c r="CKX6" s="202"/>
      <c r="CKY6" s="203"/>
      <c r="CKZ6" s="204"/>
      <c r="CLA6" s="19"/>
      <c r="CLB6" s="202"/>
      <c r="CLC6" s="203"/>
      <c r="CLD6" s="204"/>
      <c r="CLE6" s="202"/>
      <c r="CLF6" s="203"/>
      <c r="CLG6" s="204"/>
      <c r="CLH6" s="202"/>
      <c r="CLI6" s="203"/>
      <c r="CLJ6" s="204"/>
      <c r="CLK6" s="202"/>
      <c r="CLL6" s="203"/>
      <c r="CLM6" s="204"/>
      <c r="CLN6" s="19"/>
      <c r="CLO6" s="202"/>
      <c r="CLP6" s="203"/>
      <c r="CLQ6" s="204"/>
      <c r="CLR6" s="202"/>
      <c r="CLS6" s="203"/>
      <c r="CLT6" s="204"/>
      <c r="CLU6" s="202"/>
      <c r="CLV6" s="203"/>
      <c r="CLW6" s="204"/>
      <c r="CLX6" s="202"/>
      <c r="CLY6" s="203"/>
      <c r="CLZ6" s="204"/>
      <c r="CMA6" s="19"/>
      <c r="CMB6" s="202"/>
      <c r="CMC6" s="203"/>
      <c r="CMD6" s="204"/>
      <c r="CME6" s="202"/>
      <c r="CMF6" s="203"/>
      <c r="CMG6" s="204"/>
      <c r="CMH6" s="202"/>
      <c r="CMI6" s="203"/>
      <c r="CMJ6" s="204"/>
      <c r="CMK6" s="202"/>
      <c r="CML6" s="203"/>
      <c r="CMM6" s="204"/>
      <c r="CMN6" s="19"/>
      <c r="CMO6" s="202"/>
      <c r="CMP6" s="203"/>
      <c r="CMQ6" s="204"/>
      <c r="CMR6" s="202"/>
      <c r="CMS6" s="203"/>
      <c r="CMT6" s="204"/>
      <c r="CMU6" s="202"/>
      <c r="CMV6" s="203"/>
      <c r="CMW6" s="204"/>
      <c r="CMX6" s="202"/>
      <c r="CMY6" s="203"/>
      <c r="CMZ6" s="204"/>
      <c r="CNA6" s="19"/>
      <c r="CNB6" s="202"/>
      <c r="CNC6" s="203"/>
      <c r="CND6" s="204"/>
      <c r="CNE6" s="202"/>
      <c r="CNF6" s="203"/>
      <c r="CNG6" s="204"/>
      <c r="CNH6" s="202"/>
      <c r="CNI6" s="203"/>
      <c r="CNJ6" s="204"/>
      <c r="CNK6" s="202"/>
      <c r="CNL6" s="203"/>
      <c r="CNM6" s="204"/>
      <c r="CNN6" s="19"/>
      <c r="CNO6" s="202"/>
      <c r="CNP6" s="203"/>
      <c r="CNQ6" s="204"/>
      <c r="CNR6" s="202"/>
      <c r="CNS6" s="203"/>
      <c r="CNT6" s="204"/>
      <c r="CNU6" s="202"/>
      <c r="CNV6" s="203"/>
      <c r="CNW6" s="204"/>
      <c r="CNX6" s="202"/>
      <c r="CNY6" s="203"/>
      <c r="CNZ6" s="204"/>
      <c r="COA6" s="19"/>
      <c r="COB6" s="202"/>
      <c r="COC6" s="203"/>
      <c r="COD6" s="204"/>
      <c r="COE6" s="202"/>
      <c r="COF6" s="203"/>
      <c r="COG6" s="204"/>
      <c r="COH6" s="202"/>
      <c r="COI6" s="203"/>
      <c r="COJ6" s="204"/>
      <c r="COK6" s="202"/>
      <c r="COL6" s="203"/>
      <c r="COM6" s="204"/>
      <c r="CON6" s="19"/>
      <c r="COO6" s="202"/>
      <c r="COP6" s="203"/>
      <c r="COQ6" s="204"/>
      <c r="COR6" s="202"/>
      <c r="COS6" s="203"/>
      <c r="COT6" s="204"/>
      <c r="COU6" s="202"/>
      <c r="COV6" s="203"/>
      <c r="COW6" s="204"/>
      <c r="COX6" s="202"/>
      <c r="COY6" s="203"/>
      <c r="COZ6" s="204"/>
      <c r="CPA6" s="19"/>
      <c r="CPB6" s="202"/>
      <c r="CPC6" s="203"/>
      <c r="CPD6" s="204"/>
      <c r="CPE6" s="202"/>
      <c r="CPF6" s="203"/>
      <c r="CPG6" s="204"/>
      <c r="CPH6" s="202"/>
      <c r="CPI6" s="203"/>
      <c r="CPJ6" s="204"/>
      <c r="CPK6" s="202"/>
      <c r="CPL6" s="203"/>
      <c r="CPM6" s="204"/>
      <c r="CPN6" s="19"/>
      <c r="CPO6" s="202"/>
      <c r="CPP6" s="203"/>
      <c r="CPQ6" s="204"/>
      <c r="CPR6" s="202"/>
      <c r="CPS6" s="203"/>
      <c r="CPT6" s="204"/>
      <c r="CPU6" s="202"/>
      <c r="CPV6" s="203"/>
      <c r="CPW6" s="204"/>
      <c r="CPX6" s="202"/>
      <c r="CPY6" s="203"/>
      <c r="CPZ6" s="204"/>
      <c r="CQA6" s="19"/>
      <c r="CQB6" s="202"/>
      <c r="CQC6" s="203"/>
      <c r="CQD6" s="204"/>
      <c r="CQE6" s="202"/>
      <c r="CQF6" s="203"/>
      <c r="CQG6" s="204"/>
      <c r="CQH6" s="202"/>
      <c r="CQI6" s="203"/>
      <c r="CQJ6" s="204"/>
      <c r="CQK6" s="202"/>
      <c r="CQL6" s="203"/>
      <c r="CQM6" s="204"/>
      <c r="CQN6" s="19"/>
      <c r="CQO6" s="202"/>
      <c r="CQP6" s="203"/>
      <c r="CQQ6" s="204"/>
      <c r="CQR6" s="202"/>
      <c r="CQS6" s="203"/>
      <c r="CQT6" s="204"/>
      <c r="CQU6" s="202"/>
      <c r="CQV6" s="203"/>
      <c r="CQW6" s="204"/>
      <c r="CQX6" s="202"/>
      <c r="CQY6" s="203"/>
      <c r="CQZ6" s="204"/>
      <c r="CRA6" s="19"/>
      <c r="CRB6" s="202"/>
      <c r="CRC6" s="203"/>
      <c r="CRD6" s="204"/>
      <c r="CRE6" s="202"/>
      <c r="CRF6" s="203"/>
      <c r="CRG6" s="204"/>
      <c r="CRH6" s="202"/>
      <c r="CRI6" s="203"/>
      <c r="CRJ6" s="204"/>
      <c r="CRK6" s="202"/>
      <c r="CRL6" s="203"/>
      <c r="CRM6" s="204"/>
      <c r="CRN6" s="19"/>
      <c r="CRO6" s="202"/>
      <c r="CRP6" s="203"/>
      <c r="CRQ6" s="204"/>
      <c r="CRR6" s="202"/>
      <c r="CRS6" s="203"/>
      <c r="CRT6" s="204"/>
      <c r="CRU6" s="202"/>
      <c r="CRV6" s="203"/>
      <c r="CRW6" s="204"/>
      <c r="CRX6" s="202"/>
      <c r="CRY6" s="203"/>
      <c r="CRZ6" s="204"/>
      <c r="CSA6" s="19"/>
      <c r="CSB6" s="202"/>
      <c r="CSC6" s="203"/>
      <c r="CSD6" s="204"/>
      <c r="CSE6" s="202"/>
      <c r="CSF6" s="203"/>
      <c r="CSG6" s="204"/>
      <c r="CSH6" s="202"/>
      <c r="CSI6" s="203"/>
      <c r="CSJ6" s="204"/>
      <c r="CSK6" s="202"/>
      <c r="CSL6" s="203"/>
      <c r="CSM6" s="204"/>
      <c r="CSN6" s="19"/>
      <c r="CSO6" s="202"/>
      <c r="CSP6" s="203"/>
      <c r="CSQ6" s="204"/>
      <c r="CSR6" s="202"/>
      <c r="CSS6" s="203"/>
      <c r="CST6" s="204"/>
      <c r="CSU6" s="202"/>
      <c r="CSV6" s="203"/>
      <c r="CSW6" s="204"/>
      <c r="CSX6" s="202"/>
      <c r="CSY6" s="203"/>
      <c r="CSZ6" s="204"/>
      <c r="CTA6" s="19"/>
      <c r="CTB6" s="202"/>
      <c r="CTC6" s="203"/>
      <c r="CTD6" s="204"/>
      <c r="CTE6" s="202"/>
      <c r="CTF6" s="203"/>
      <c r="CTG6" s="204"/>
      <c r="CTH6" s="202"/>
      <c r="CTI6" s="203"/>
      <c r="CTJ6" s="204"/>
      <c r="CTK6" s="202"/>
      <c r="CTL6" s="203"/>
      <c r="CTM6" s="204"/>
      <c r="CTN6" s="19"/>
      <c r="CTO6" s="202"/>
      <c r="CTP6" s="203"/>
      <c r="CTQ6" s="204"/>
      <c r="CTR6" s="202"/>
      <c r="CTS6" s="203"/>
      <c r="CTT6" s="204"/>
      <c r="CTU6" s="202"/>
      <c r="CTV6" s="203"/>
      <c r="CTW6" s="204"/>
      <c r="CTX6" s="202"/>
      <c r="CTY6" s="203"/>
      <c r="CTZ6" s="204"/>
      <c r="CUA6" s="19"/>
      <c r="CUB6" s="202"/>
      <c r="CUC6" s="203"/>
      <c r="CUD6" s="204"/>
      <c r="CUE6" s="202"/>
      <c r="CUF6" s="203"/>
      <c r="CUG6" s="204"/>
      <c r="CUH6" s="202"/>
      <c r="CUI6" s="203"/>
      <c r="CUJ6" s="204"/>
      <c r="CUK6" s="202"/>
      <c r="CUL6" s="203"/>
      <c r="CUM6" s="204"/>
      <c r="CUN6" s="19"/>
      <c r="CUO6" s="202"/>
      <c r="CUP6" s="203"/>
      <c r="CUQ6" s="204"/>
      <c r="CUR6" s="202"/>
      <c r="CUS6" s="203"/>
      <c r="CUT6" s="204"/>
      <c r="CUU6" s="202"/>
      <c r="CUV6" s="203"/>
      <c r="CUW6" s="204"/>
      <c r="CUX6" s="202"/>
      <c r="CUY6" s="203"/>
      <c r="CUZ6" s="204"/>
      <c r="CVA6" s="19"/>
      <c r="CVB6" s="202"/>
      <c r="CVC6" s="203"/>
      <c r="CVD6" s="204"/>
      <c r="CVE6" s="202"/>
      <c r="CVF6" s="203"/>
      <c r="CVG6" s="204"/>
      <c r="CVH6" s="202"/>
      <c r="CVI6" s="203"/>
      <c r="CVJ6" s="204"/>
      <c r="CVK6" s="202"/>
      <c r="CVL6" s="203"/>
      <c r="CVM6" s="204"/>
      <c r="CVN6" s="19"/>
      <c r="CVO6" s="202"/>
      <c r="CVP6" s="203"/>
      <c r="CVQ6" s="204"/>
      <c r="CVR6" s="202"/>
      <c r="CVS6" s="203"/>
      <c r="CVT6" s="204"/>
      <c r="CVU6" s="202"/>
      <c r="CVV6" s="203"/>
      <c r="CVW6" s="204"/>
      <c r="CVX6" s="202"/>
      <c r="CVY6" s="203"/>
      <c r="CVZ6" s="204"/>
      <c r="CWA6" s="19"/>
      <c r="CWB6" s="202"/>
      <c r="CWC6" s="203"/>
      <c r="CWD6" s="204"/>
      <c r="CWE6" s="202"/>
      <c r="CWF6" s="203"/>
      <c r="CWG6" s="204"/>
      <c r="CWH6" s="202"/>
      <c r="CWI6" s="203"/>
      <c r="CWJ6" s="204"/>
      <c r="CWK6" s="202"/>
      <c r="CWL6" s="203"/>
      <c r="CWM6" s="204"/>
      <c r="CWN6" s="19"/>
      <c r="CWO6" s="202"/>
      <c r="CWP6" s="203"/>
      <c r="CWQ6" s="204"/>
      <c r="CWR6" s="202"/>
      <c r="CWS6" s="203"/>
      <c r="CWT6" s="204"/>
      <c r="CWU6" s="202"/>
      <c r="CWV6" s="203"/>
      <c r="CWW6" s="204"/>
      <c r="CWX6" s="202"/>
      <c r="CWY6" s="203"/>
      <c r="CWZ6" s="204"/>
      <c r="CXA6" s="19"/>
      <c r="CXB6" s="202"/>
      <c r="CXC6" s="203"/>
      <c r="CXD6" s="204"/>
      <c r="CXE6" s="202"/>
      <c r="CXF6" s="203"/>
      <c r="CXG6" s="204"/>
      <c r="CXH6" s="202"/>
      <c r="CXI6" s="203"/>
      <c r="CXJ6" s="204"/>
      <c r="CXK6" s="202"/>
      <c r="CXL6" s="203"/>
      <c r="CXM6" s="204"/>
      <c r="CXN6" s="19"/>
      <c r="CXO6" s="202"/>
      <c r="CXP6" s="203"/>
      <c r="CXQ6" s="204"/>
      <c r="CXR6" s="202"/>
      <c r="CXS6" s="203"/>
      <c r="CXT6" s="204"/>
      <c r="CXU6" s="202"/>
      <c r="CXV6" s="203"/>
      <c r="CXW6" s="204"/>
      <c r="CXX6" s="202"/>
      <c r="CXY6" s="203"/>
      <c r="CXZ6" s="204"/>
      <c r="CYA6" s="19"/>
      <c r="CYB6" s="202"/>
      <c r="CYC6" s="203"/>
      <c r="CYD6" s="204"/>
      <c r="CYE6" s="202"/>
      <c r="CYF6" s="203"/>
      <c r="CYG6" s="204"/>
      <c r="CYH6" s="202"/>
      <c r="CYI6" s="203"/>
      <c r="CYJ6" s="204"/>
      <c r="CYK6" s="202"/>
      <c r="CYL6" s="203"/>
      <c r="CYM6" s="204"/>
      <c r="CYN6" s="19"/>
      <c r="CYO6" s="202"/>
      <c r="CYP6" s="203"/>
      <c r="CYQ6" s="204"/>
      <c r="CYR6" s="202"/>
      <c r="CYS6" s="203"/>
      <c r="CYT6" s="204"/>
      <c r="CYU6" s="202"/>
      <c r="CYV6" s="203"/>
      <c r="CYW6" s="204"/>
      <c r="CYX6" s="202"/>
      <c r="CYY6" s="203"/>
      <c r="CYZ6" s="204"/>
      <c r="CZA6" s="19"/>
      <c r="CZB6" s="202"/>
      <c r="CZC6" s="203"/>
      <c r="CZD6" s="204"/>
      <c r="CZE6" s="202"/>
      <c r="CZF6" s="203"/>
      <c r="CZG6" s="204"/>
      <c r="CZH6" s="202"/>
      <c r="CZI6" s="203"/>
      <c r="CZJ6" s="204"/>
      <c r="CZK6" s="202"/>
      <c r="CZL6" s="203"/>
      <c r="CZM6" s="204"/>
      <c r="CZN6" s="19"/>
      <c r="CZO6" s="202"/>
      <c r="CZP6" s="203"/>
      <c r="CZQ6" s="204"/>
      <c r="CZR6" s="202"/>
      <c r="CZS6" s="203"/>
      <c r="CZT6" s="204"/>
      <c r="CZU6" s="202"/>
      <c r="CZV6" s="203"/>
      <c r="CZW6" s="204"/>
      <c r="CZX6" s="202"/>
      <c r="CZY6" s="203"/>
      <c r="CZZ6" s="204"/>
      <c r="DAA6" s="19"/>
      <c r="DAB6" s="202"/>
      <c r="DAC6" s="203"/>
      <c r="DAD6" s="204"/>
      <c r="DAE6" s="202"/>
      <c r="DAF6" s="203"/>
      <c r="DAG6" s="204"/>
      <c r="DAH6" s="202"/>
      <c r="DAI6" s="203"/>
      <c r="DAJ6" s="204"/>
      <c r="DAK6" s="202"/>
      <c r="DAL6" s="203"/>
      <c r="DAM6" s="204"/>
      <c r="DAN6" s="19"/>
      <c r="DAO6" s="202"/>
      <c r="DAP6" s="203"/>
      <c r="DAQ6" s="204"/>
      <c r="DAR6" s="202"/>
      <c r="DAS6" s="203"/>
      <c r="DAT6" s="204"/>
      <c r="DAU6" s="202"/>
      <c r="DAV6" s="203"/>
      <c r="DAW6" s="204"/>
      <c r="DAX6" s="202"/>
      <c r="DAY6" s="203"/>
      <c r="DAZ6" s="204"/>
      <c r="DBA6" s="19"/>
      <c r="DBB6" s="202"/>
      <c r="DBC6" s="203"/>
      <c r="DBD6" s="204"/>
      <c r="DBE6" s="202"/>
      <c r="DBF6" s="203"/>
      <c r="DBG6" s="204"/>
      <c r="DBH6" s="202"/>
      <c r="DBI6" s="203"/>
      <c r="DBJ6" s="204"/>
      <c r="DBK6" s="202"/>
      <c r="DBL6" s="203"/>
      <c r="DBM6" s="204"/>
      <c r="DBN6" s="19"/>
      <c r="DBO6" s="202"/>
      <c r="DBP6" s="203"/>
      <c r="DBQ6" s="204"/>
      <c r="DBR6" s="202"/>
      <c r="DBS6" s="203"/>
      <c r="DBT6" s="204"/>
      <c r="DBU6" s="202"/>
      <c r="DBV6" s="203"/>
      <c r="DBW6" s="204"/>
      <c r="DBX6" s="202"/>
      <c r="DBY6" s="203"/>
      <c r="DBZ6" s="204"/>
      <c r="DCA6" s="19"/>
      <c r="DCB6" s="202"/>
      <c r="DCC6" s="203"/>
      <c r="DCD6" s="204"/>
      <c r="DCE6" s="202"/>
      <c r="DCF6" s="203"/>
      <c r="DCG6" s="204"/>
      <c r="DCH6" s="202"/>
      <c r="DCI6" s="203"/>
      <c r="DCJ6" s="204"/>
      <c r="DCK6" s="202"/>
      <c r="DCL6" s="203"/>
      <c r="DCM6" s="204"/>
      <c r="DCN6" s="19"/>
      <c r="DCO6" s="202"/>
      <c r="DCP6" s="203"/>
      <c r="DCQ6" s="204"/>
      <c r="DCR6" s="202"/>
      <c r="DCS6" s="203"/>
      <c r="DCT6" s="204"/>
      <c r="DCU6" s="202"/>
      <c r="DCV6" s="203"/>
      <c r="DCW6" s="204"/>
      <c r="DCX6" s="202"/>
      <c r="DCY6" s="203"/>
      <c r="DCZ6" s="204"/>
      <c r="DDA6" s="19"/>
      <c r="DDB6" s="202"/>
      <c r="DDC6" s="203"/>
      <c r="DDD6" s="204"/>
      <c r="DDE6" s="202"/>
      <c r="DDF6" s="203"/>
      <c r="DDG6" s="204"/>
      <c r="DDH6" s="202"/>
      <c r="DDI6" s="203"/>
      <c r="DDJ6" s="204"/>
      <c r="DDK6" s="202"/>
      <c r="DDL6" s="203"/>
      <c r="DDM6" s="204"/>
      <c r="DDN6" s="19"/>
      <c r="DDO6" s="202"/>
      <c r="DDP6" s="203"/>
      <c r="DDQ6" s="204"/>
      <c r="DDR6" s="202"/>
      <c r="DDS6" s="203"/>
      <c r="DDT6" s="204"/>
      <c r="DDU6" s="202"/>
      <c r="DDV6" s="203"/>
      <c r="DDW6" s="204"/>
      <c r="DDX6" s="202"/>
      <c r="DDY6" s="203"/>
      <c r="DDZ6" s="204"/>
      <c r="DEA6" s="19"/>
      <c r="DEB6" s="202"/>
      <c r="DEC6" s="203"/>
      <c r="DED6" s="204"/>
      <c r="DEE6" s="202"/>
      <c r="DEF6" s="203"/>
      <c r="DEG6" s="204"/>
      <c r="DEH6" s="202"/>
      <c r="DEI6" s="203"/>
      <c r="DEJ6" s="204"/>
      <c r="DEK6" s="202"/>
      <c r="DEL6" s="203"/>
      <c r="DEM6" s="204"/>
      <c r="DEN6" s="19"/>
      <c r="DEO6" s="202"/>
      <c r="DEP6" s="203"/>
      <c r="DEQ6" s="204"/>
      <c r="DER6" s="202"/>
      <c r="DES6" s="203"/>
      <c r="DET6" s="204"/>
      <c r="DEU6" s="202"/>
      <c r="DEV6" s="203"/>
      <c r="DEW6" s="204"/>
      <c r="DEX6" s="202"/>
      <c r="DEY6" s="203"/>
      <c r="DEZ6" s="204"/>
      <c r="DFA6" s="19"/>
      <c r="DFB6" s="202"/>
      <c r="DFC6" s="203"/>
      <c r="DFD6" s="204"/>
      <c r="DFE6" s="202"/>
      <c r="DFF6" s="203"/>
      <c r="DFG6" s="204"/>
      <c r="DFH6" s="202"/>
      <c r="DFI6" s="203"/>
      <c r="DFJ6" s="204"/>
      <c r="DFK6" s="202"/>
      <c r="DFL6" s="203"/>
      <c r="DFM6" s="204"/>
      <c r="DFN6" s="19"/>
      <c r="DFO6" s="202"/>
      <c r="DFP6" s="203"/>
      <c r="DFQ6" s="204"/>
      <c r="DFR6" s="202"/>
      <c r="DFS6" s="203"/>
      <c r="DFT6" s="204"/>
      <c r="DFU6" s="202"/>
      <c r="DFV6" s="203"/>
      <c r="DFW6" s="204"/>
      <c r="DFX6" s="202"/>
      <c r="DFY6" s="203"/>
      <c r="DFZ6" s="204"/>
      <c r="DGA6" s="19"/>
      <c r="DGB6" s="202"/>
      <c r="DGC6" s="203"/>
      <c r="DGD6" s="204"/>
      <c r="DGE6" s="202"/>
      <c r="DGF6" s="203"/>
      <c r="DGG6" s="204"/>
      <c r="DGH6" s="202"/>
      <c r="DGI6" s="203"/>
      <c r="DGJ6" s="204"/>
      <c r="DGK6" s="202"/>
      <c r="DGL6" s="203"/>
      <c r="DGM6" s="204"/>
      <c r="DGN6" s="19"/>
      <c r="DGO6" s="202"/>
      <c r="DGP6" s="203"/>
      <c r="DGQ6" s="204"/>
      <c r="DGR6" s="202"/>
      <c r="DGS6" s="203"/>
      <c r="DGT6" s="204"/>
      <c r="DGU6" s="202"/>
      <c r="DGV6" s="203"/>
      <c r="DGW6" s="204"/>
      <c r="DGX6" s="202"/>
      <c r="DGY6" s="203"/>
      <c r="DGZ6" s="204"/>
      <c r="DHA6" s="19"/>
      <c r="DHB6" s="202"/>
      <c r="DHC6" s="203"/>
      <c r="DHD6" s="204"/>
      <c r="DHE6" s="202"/>
      <c r="DHF6" s="203"/>
      <c r="DHG6" s="204"/>
      <c r="DHH6" s="202"/>
      <c r="DHI6" s="203"/>
      <c r="DHJ6" s="204"/>
      <c r="DHK6" s="202"/>
      <c r="DHL6" s="203"/>
      <c r="DHM6" s="204"/>
      <c r="DHN6" s="19"/>
      <c r="DHO6" s="202"/>
      <c r="DHP6" s="203"/>
      <c r="DHQ6" s="204"/>
      <c r="DHR6" s="202"/>
      <c r="DHS6" s="203"/>
      <c r="DHT6" s="204"/>
      <c r="DHU6" s="202"/>
      <c r="DHV6" s="203"/>
      <c r="DHW6" s="204"/>
      <c r="DHX6" s="202"/>
      <c r="DHY6" s="203"/>
      <c r="DHZ6" s="204"/>
      <c r="DIA6" s="19"/>
      <c r="DIB6" s="202"/>
      <c r="DIC6" s="203"/>
      <c r="DID6" s="204"/>
      <c r="DIE6" s="202"/>
      <c r="DIF6" s="203"/>
      <c r="DIG6" s="204"/>
      <c r="DIH6" s="202"/>
      <c r="DII6" s="203"/>
      <c r="DIJ6" s="204"/>
      <c r="DIK6" s="202"/>
      <c r="DIL6" s="203"/>
      <c r="DIM6" s="204"/>
      <c r="DIN6" s="19"/>
      <c r="DIO6" s="202"/>
      <c r="DIP6" s="203"/>
      <c r="DIQ6" s="204"/>
      <c r="DIR6" s="202"/>
      <c r="DIS6" s="203"/>
      <c r="DIT6" s="204"/>
      <c r="DIU6" s="202"/>
      <c r="DIV6" s="203"/>
      <c r="DIW6" s="204"/>
      <c r="DIX6" s="202"/>
      <c r="DIY6" s="203"/>
      <c r="DIZ6" s="204"/>
      <c r="DJA6" s="19"/>
      <c r="DJB6" s="202"/>
      <c r="DJC6" s="203"/>
      <c r="DJD6" s="204"/>
      <c r="DJE6" s="202"/>
      <c r="DJF6" s="203"/>
      <c r="DJG6" s="204"/>
      <c r="DJH6" s="202"/>
      <c r="DJI6" s="203"/>
      <c r="DJJ6" s="204"/>
      <c r="DJK6" s="202"/>
      <c r="DJL6" s="203"/>
      <c r="DJM6" s="204"/>
      <c r="DJN6" s="19"/>
      <c r="DJO6" s="202"/>
      <c r="DJP6" s="203"/>
      <c r="DJQ6" s="204"/>
      <c r="DJR6" s="202"/>
      <c r="DJS6" s="203"/>
      <c r="DJT6" s="204"/>
      <c r="DJU6" s="202"/>
      <c r="DJV6" s="203"/>
      <c r="DJW6" s="204"/>
      <c r="DJX6" s="202"/>
      <c r="DJY6" s="203"/>
      <c r="DJZ6" s="204"/>
      <c r="DKA6" s="19"/>
      <c r="DKB6" s="202"/>
      <c r="DKC6" s="203"/>
      <c r="DKD6" s="204"/>
      <c r="DKE6" s="202"/>
      <c r="DKF6" s="203"/>
      <c r="DKG6" s="204"/>
      <c r="DKH6" s="202"/>
      <c r="DKI6" s="203"/>
      <c r="DKJ6" s="204"/>
      <c r="DKK6" s="202"/>
      <c r="DKL6" s="203"/>
      <c r="DKM6" s="204"/>
      <c r="DKN6" s="19"/>
      <c r="DKO6" s="202"/>
      <c r="DKP6" s="203"/>
      <c r="DKQ6" s="204"/>
      <c r="DKR6" s="202"/>
      <c r="DKS6" s="203"/>
      <c r="DKT6" s="204"/>
      <c r="DKU6" s="202"/>
      <c r="DKV6" s="203"/>
      <c r="DKW6" s="204"/>
      <c r="DKX6" s="202"/>
      <c r="DKY6" s="203"/>
      <c r="DKZ6" s="204"/>
      <c r="DLA6" s="19"/>
      <c r="DLB6" s="202"/>
      <c r="DLC6" s="203"/>
      <c r="DLD6" s="204"/>
      <c r="DLE6" s="202"/>
      <c r="DLF6" s="203"/>
      <c r="DLG6" s="204"/>
      <c r="DLH6" s="202"/>
      <c r="DLI6" s="203"/>
      <c r="DLJ6" s="204"/>
      <c r="DLK6" s="202"/>
      <c r="DLL6" s="203"/>
      <c r="DLM6" s="204"/>
      <c r="DLN6" s="19"/>
      <c r="DLO6" s="202"/>
      <c r="DLP6" s="203"/>
      <c r="DLQ6" s="204"/>
      <c r="DLR6" s="202"/>
      <c r="DLS6" s="203"/>
      <c r="DLT6" s="204"/>
      <c r="DLU6" s="202"/>
      <c r="DLV6" s="203"/>
      <c r="DLW6" s="204"/>
      <c r="DLX6" s="202"/>
      <c r="DLY6" s="203"/>
      <c r="DLZ6" s="204"/>
      <c r="DMA6" s="19"/>
      <c r="DMB6" s="202"/>
      <c r="DMC6" s="203"/>
      <c r="DMD6" s="204"/>
      <c r="DME6" s="202"/>
      <c r="DMF6" s="203"/>
      <c r="DMG6" s="204"/>
      <c r="DMH6" s="202"/>
      <c r="DMI6" s="203"/>
      <c r="DMJ6" s="204"/>
      <c r="DMK6" s="202"/>
      <c r="DML6" s="203"/>
      <c r="DMM6" s="204"/>
      <c r="DMN6" s="19"/>
      <c r="DMO6" s="202"/>
      <c r="DMP6" s="203"/>
      <c r="DMQ6" s="204"/>
      <c r="DMR6" s="202"/>
      <c r="DMS6" s="203"/>
      <c r="DMT6" s="204"/>
      <c r="DMU6" s="202"/>
      <c r="DMV6" s="203"/>
      <c r="DMW6" s="204"/>
      <c r="DMX6" s="202"/>
      <c r="DMY6" s="203"/>
      <c r="DMZ6" s="204"/>
      <c r="DNA6" s="19"/>
      <c r="DNB6" s="202"/>
      <c r="DNC6" s="203"/>
      <c r="DND6" s="204"/>
      <c r="DNE6" s="202"/>
      <c r="DNF6" s="203"/>
      <c r="DNG6" s="204"/>
      <c r="DNH6" s="202"/>
      <c r="DNI6" s="203"/>
      <c r="DNJ6" s="204"/>
      <c r="DNK6" s="202"/>
      <c r="DNL6" s="203"/>
      <c r="DNM6" s="204"/>
      <c r="DNN6" s="19"/>
      <c r="DNO6" s="202"/>
      <c r="DNP6" s="203"/>
      <c r="DNQ6" s="204"/>
      <c r="DNR6" s="202"/>
      <c r="DNS6" s="203"/>
      <c r="DNT6" s="204"/>
      <c r="DNU6" s="202"/>
      <c r="DNV6" s="203"/>
      <c r="DNW6" s="204"/>
      <c r="DNX6" s="202"/>
      <c r="DNY6" s="203"/>
      <c r="DNZ6" s="204"/>
      <c r="DOA6" s="19"/>
      <c r="DOB6" s="202"/>
      <c r="DOC6" s="203"/>
      <c r="DOD6" s="204"/>
      <c r="DOE6" s="202"/>
      <c r="DOF6" s="203"/>
      <c r="DOG6" s="204"/>
      <c r="DOH6" s="202"/>
      <c r="DOI6" s="203"/>
      <c r="DOJ6" s="204"/>
      <c r="DOK6" s="202"/>
      <c r="DOL6" s="203"/>
      <c r="DOM6" s="204"/>
      <c r="DON6" s="19"/>
      <c r="DOO6" s="202"/>
      <c r="DOP6" s="203"/>
      <c r="DOQ6" s="204"/>
      <c r="DOR6" s="202"/>
      <c r="DOS6" s="203"/>
      <c r="DOT6" s="204"/>
      <c r="DOU6" s="202"/>
      <c r="DOV6" s="203"/>
      <c r="DOW6" s="204"/>
      <c r="DOX6" s="202"/>
      <c r="DOY6" s="203"/>
      <c r="DOZ6" s="204"/>
      <c r="DPA6" s="19"/>
      <c r="DPB6" s="202"/>
      <c r="DPC6" s="203"/>
      <c r="DPD6" s="204"/>
      <c r="DPE6" s="202"/>
      <c r="DPF6" s="203"/>
      <c r="DPG6" s="204"/>
      <c r="DPH6" s="202"/>
      <c r="DPI6" s="203"/>
      <c r="DPJ6" s="204"/>
      <c r="DPK6" s="202"/>
      <c r="DPL6" s="203"/>
      <c r="DPM6" s="204"/>
      <c r="DPN6" s="19"/>
      <c r="DPO6" s="202"/>
      <c r="DPP6" s="203"/>
      <c r="DPQ6" s="204"/>
      <c r="DPR6" s="202"/>
      <c r="DPS6" s="203"/>
      <c r="DPT6" s="204"/>
      <c r="DPU6" s="202"/>
      <c r="DPV6" s="203"/>
      <c r="DPW6" s="204"/>
      <c r="DPX6" s="202"/>
      <c r="DPY6" s="203"/>
      <c r="DPZ6" s="204"/>
      <c r="DQA6" s="19"/>
      <c r="DQB6" s="202"/>
      <c r="DQC6" s="203"/>
      <c r="DQD6" s="204"/>
      <c r="DQE6" s="202"/>
      <c r="DQF6" s="203"/>
      <c r="DQG6" s="204"/>
      <c r="DQH6" s="202"/>
      <c r="DQI6" s="203"/>
      <c r="DQJ6" s="204"/>
      <c r="DQK6" s="202"/>
      <c r="DQL6" s="203"/>
      <c r="DQM6" s="204"/>
      <c r="DQN6" s="19"/>
      <c r="DQO6" s="202"/>
      <c r="DQP6" s="203"/>
      <c r="DQQ6" s="204"/>
      <c r="DQR6" s="202"/>
      <c r="DQS6" s="203"/>
      <c r="DQT6" s="204"/>
      <c r="DQU6" s="202"/>
      <c r="DQV6" s="203"/>
      <c r="DQW6" s="204"/>
      <c r="DQX6" s="202"/>
      <c r="DQY6" s="203"/>
      <c r="DQZ6" s="204"/>
      <c r="DRA6" s="19"/>
      <c r="DRB6" s="202"/>
      <c r="DRC6" s="203"/>
      <c r="DRD6" s="204"/>
      <c r="DRE6" s="202"/>
      <c r="DRF6" s="203"/>
      <c r="DRG6" s="204"/>
      <c r="DRH6" s="202"/>
      <c r="DRI6" s="203"/>
      <c r="DRJ6" s="204"/>
      <c r="DRK6" s="202"/>
      <c r="DRL6" s="203"/>
      <c r="DRM6" s="204"/>
      <c r="DRN6" s="19"/>
      <c r="DRO6" s="202"/>
      <c r="DRP6" s="203"/>
      <c r="DRQ6" s="204"/>
      <c r="DRR6" s="202"/>
      <c r="DRS6" s="203"/>
      <c r="DRT6" s="204"/>
      <c r="DRU6" s="202"/>
      <c r="DRV6" s="203"/>
      <c r="DRW6" s="204"/>
      <c r="DRX6" s="202"/>
      <c r="DRY6" s="203"/>
      <c r="DRZ6" s="204"/>
      <c r="DSA6" s="19"/>
      <c r="DSB6" s="202"/>
      <c r="DSC6" s="203"/>
      <c r="DSD6" s="204"/>
      <c r="DSE6" s="202"/>
      <c r="DSF6" s="203"/>
      <c r="DSG6" s="204"/>
      <c r="DSH6" s="202"/>
      <c r="DSI6" s="203"/>
      <c r="DSJ6" s="204"/>
      <c r="DSK6" s="202"/>
      <c r="DSL6" s="203"/>
      <c r="DSM6" s="204"/>
      <c r="DSN6" s="19"/>
      <c r="DSO6" s="202"/>
      <c r="DSP6" s="203"/>
      <c r="DSQ6" s="204"/>
      <c r="DSR6" s="202"/>
      <c r="DSS6" s="203"/>
      <c r="DST6" s="204"/>
      <c r="DSU6" s="202"/>
      <c r="DSV6" s="203"/>
      <c r="DSW6" s="204"/>
      <c r="DSX6" s="202"/>
      <c r="DSY6" s="203"/>
      <c r="DSZ6" s="204"/>
      <c r="DTA6" s="19"/>
      <c r="DTB6" s="202"/>
      <c r="DTC6" s="203"/>
      <c r="DTD6" s="204"/>
      <c r="DTE6" s="202"/>
      <c r="DTF6" s="203"/>
      <c r="DTG6" s="204"/>
      <c r="DTH6" s="202"/>
      <c r="DTI6" s="203"/>
      <c r="DTJ6" s="204"/>
      <c r="DTK6" s="202"/>
      <c r="DTL6" s="203"/>
      <c r="DTM6" s="204"/>
      <c r="DTN6" s="19"/>
      <c r="DTO6" s="202"/>
      <c r="DTP6" s="203"/>
      <c r="DTQ6" s="204"/>
      <c r="DTR6" s="202"/>
      <c r="DTS6" s="203"/>
      <c r="DTT6" s="204"/>
      <c r="DTU6" s="202"/>
      <c r="DTV6" s="203"/>
      <c r="DTW6" s="204"/>
      <c r="DTX6" s="202"/>
      <c r="DTY6" s="203"/>
      <c r="DTZ6" s="204"/>
      <c r="DUA6" s="19"/>
      <c r="DUB6" s="202"/>
      <c r="DUC6" s="203"/>
      <c r="DUD6" s="204"/>
      <c r="DUE6" s="202"/>
      <c r="DUF6" s="203"/>
      <c r="DUG6" s="204"/>
      <c r="DUH6" s="202"/>
      <c r="DUI6" s="203"/>
      <c r="DUJ6" s="204"/>
      <c r="DUK6" s="202"/>
      <c r="DUL6" s="203"/>
      <c r="DUM6" s="204"/>
      <c r="DUN6" s="19"/>
      <c r="DUO6" s="202"/>
      <c r="DUP6" s="203"/>
      <c r="DUQ6" s="204"/>
      <c r="DUR6" s="202"/>
      <c r="DUS6" s="203"/>
      <c r="DUT6" s="204"/>
      <c r="DUU6" s="202"/>
      <c r="DUV6" s="203"/>
      <c r="DUW6" s="204"/>
      <c r="DUX6" s="202"/>
      <c r="DUY6" s="203"/>
      <c r="DUZ6" s="204"/>
      <c r="DVA6" s="19"/>
      <c r="DVB6" s="202"/>
      <c r="DVC6" s="203"/>
      <c r="DVD6" s="204"/>
      <c r="DVE6" s="202"/>
      <c r="DVF6" s="203"/>
      <c r="DVG6" s="204"/>
      <c r="DVH6" s="202"/>
      <c r="DVI6" s="203"/>
      <c r="DVJ6" s="204"/>
      <c r="DVK6" s="202"/>
      <c r="DVL6" s="203"/>
      <c r="DVM6" s="204"/>
      <c r="DVN6" s="19"/>
      <c r="DVO6" s="202"/>
      <c r="DVP6" s="203"/>
      <c r="DVQ6" s="204"/>
      <c r="DVR6" s="202"/>
      <c r="DVS6" s="203"/>
      <c r="DVT6" s="204"/>
      <c r="DVU6" s="202"/>
      <c r="DVV6" s="203"/>
      <c r="DVW6" s="204"/>
      <c r="DVX6" s="202"/>
      <c r="DVY6" s="203"/>
      <c r="DVZ6" s="204"/>
      <c r="DWA6" s="19"/>
      <c r="DWB6" s="202"/>
      <c r="DWC6" s="203"/>
      <c r="DWD6" s="204"/>
      <c r="DWE6" s="202"/>
      <c r="DWF6" s="203"/>
      <c r="DWG6" s="204"/>
      <c r="DWH6" s="202"/>
      <c r="DWI6" s="203"/>
      <c r="DWJ6" s="204"/>
      <c r="DWK6" s="202"/>
      <c r="DWL6" s="203"/>
      <c r="DWM6" s="204"/>
      <c r="DWN6" s="19"/>
      <c r="DWO6" s="202"/>
      <c r="DWP6" s="203"/>
      <c r="DWQ6" s="204"/>
      <c r="DWR6" s="202"/>
      <c r="DWS6" s="203"/>
      <c r="DWT6" s="204"/>
      <c r="DWU6" s="202"/>
      <c r="DWV6" s="203"/>
      <c r="DWW6" s="204"/>
      <c r="DWX6" s="202"/>
      <c r="DWY6" s="203"/>
      <c r="DWZ6" s="204"/>
      <c r="DXA6" s="19"/>
      <c r="DXB6" s="202"/>
      <c r="DXC6" s="203"/>
      <c r="DXD6" s="204"/>
      <c r="DXE6" s="202"/>
      <c r="DXF6" s="203"/>
      <c r="DXG6" s="204"/>
      <c r="DXH6" s="202"/>
      <c r="DXI6" s="203"/>
      <c r="DXJ6" s="204"/>
      <c r="DXK6" s="202"/>
      <c r="DXL6" s="203"/>
      <c r="DXM6" s="204"/>
      <c r="DXN6" s="19"/>
      <c r="DXO6" s="202"/>
      <c r="DXP6" s="203"/>
      <c r="DXQ6" s="204"/>
      <c r="DXR6" s="202"/>
      <c r="DXS6" s="203"/>
      <c r="DXT6" s="204"/>
      <c r="DXU6" s="202"/>
      <c r="DXV6" s="203"/>
      <c r="DXW6" s="204"/>
      <c r="DXX6" s="202"/>
      <c r="DXY6" s="203"/>
      <c r="DXZ6" s="204"/>
      <c r="DYA6" s="19"/>
      <c r="DYB6" s="202"/>
      <c r="DYC6" s="203"/>
      <c r="DYD6" s="204"/>
      <c r="DYE6" s="202"/>
      <c r="DYF6" s="203"/>
      <c r="DYG6" s="204"/>
      <c r="DYH6" s="202"/>
      <c r="DYI6" s="203"/>
      <c r="DYJ6" s="204"/>
      <c r="DYK6" s="202"/>
      <c r="DYL6" s="203"/>
      <c r="DYM6" s="204"/>
      <c r="DYN6" s="19"/>
      <c r="DYO6" s="202"/>
      <c r="DYP6" s="203"/>
      <c r="DYQ6" s="204"/>
      <c r="DYR6" s="202"/>
      <c r="DYS6" s="203"/>
      <c r="DYT6" s="204"/>
      <c r="DYU6" s="202"/>
      <c r="DYV6" s="203"/>
      <c r="DYW6" s="204"/>
      <c r="DYX6" s="202"/>
      <c r="DYY6" s="203"/>
      <c r="DYZ6" s="204"/>
      <c r="DZA6" s="19"/>
      <c r="DZB6" s="202"/>
      <c r="DZC6" s="203"/>
      <c r="DZD6" s="204"/>
      <c r="DZE6" s="202"/>
      <c r="DZF6" s="203"/>
      <c r="DZG6" s="204"/>
      <c r="DZH6" s="202"/>
      <c r="DZI6" s="203"/>
      <c r="DZJ6" s="204"/>
      <c r="DZK6" s="202"/>
      <c r="DZL6" s="203"/>
      <c r="DZM6" s="204"/>
      <c r="DZN6" s="19"/>
      <c r="DZO6" s="202"/>
      <c r="DZP6" s="203"/>
      <c r="DZQ6" s="204"/>
      <c r="DZR6" s="202"/>
      <c r="DZS6" s="203"/>
      <c r="DZT6" s="204"/>
      <c r="DZU6" s="202"/>
      <c r="DZV6" s="203"/>
      <c r="DZW6" s="204"/>
      <c r="DZX6" s="202"/>
      <c r="DZY6" s="203"/>
      <c r="DZZ6" s="204"/>
      <c r="EAA6" s="19"/>
      <c r="EAB6" s="202"/>
      <c r="EAC6" s="203"/>
      <c r="EAD6" s="204"/>
      <c r="EAE6" s="202"/>
      <c r="EAF6" s="203"/>
      <c r="EAG6" s="204"/>
      <c r="EAH6" s="202"/>
      <c r="EAI6" s="203"/>
      <c r="EAJ6" s="204"/>
      <c r="EAK6" s="202"/>
      <c r="EAL6" s="203"/>
      <c r="EAM6" s="204"/>
      <c r="EAN6" s="19"/>
      <c r="EAO6" s="202"/>
      <c r="EAP6" s="203"/>
      <c r="EAQ6" s="204"/>
      <c r="EAR6" s="202"/>
      <c r="EAS6" s="203"/>
      <c r="EAT6" s="204"/>
      <c r="EAU6" s="202"/>
      <c r="EAV6" s="203"/>
      <c r="EAW6" s="204"/>
      <c r="EAX6" s="202"/>
      <c r="EAY6" s="203"/>
      <c r="EAZ6" s="204"/>
      <c r="EBA6" s="19"/>
      <c r="EBB6" s="202"/>
      <c r="EBC6" s="203"/>
      <c r="EBD6" s="204"/>
      <c r="EBE6" s="202"/>
      <c r="EBF6" s="203"/>
      <c r="EBG6" s="204"/>
      <c r="EBH6" s="202"/>
      <c r="EBI6" s="203"/>
      <c r="EBJ6" s="204"/>
      <c r="EBK6" s="202"/>
      <c r="EBL6" s="203"/>
      <c r="EBM6" s="204"/>
      <c r="EBN6" s="19"/>
      <c r="EBO6" s="202"/>
      <c r="EBP6" s="203"/>
      <c r="EBQ6" s="204"/>
      <c r="EBR6" s="202"/>
      <c r="EBS6" s="203"/>
      <c r="EBT6" s="204"/>
      <c r="EBU6" s="202"/>
      <c r="EBV6" s="203"/>
      <c r="EBW6" s="204"/>
      <c r="EBX6" s="202"/>
      <c r="EBY6" s="203"/>
      <c r="EBZ6" s="204"/>
      <c r="ECA6" s="19"/>
      <c r="ECB6" s="202"/>
      <c r="ECC6" s="203"/>
      <c r="ECD6" s="204"/>
      <c r="ECE6" s="202"/>
      <c r="ECF6" s="203"/>
      <c r="ECG6" s="204"/>
      <c r="ECH6" s="202"/>
      <c r="ECI6" s="203"/>
      <c r="ECJ6" s="204"/>
      <c r="ECK6" s="202"/>
      <c r="ECL6" s="203"/>
      <c r="ECM6" s="204"/>
      <c r="ECN6" s="19"/>
      <c r="ECO6" s="202"/>
      <c r="ECP6" s="203"/>
      <c r="ECQ6" s="204"/>
      <c r="ECR6" s="202"/>
      <c r="ECS6" s="203"/>
      <c r="ECT6" s="204"/>
      <c r="ECU6" s="202"/>
      <c r="ECV6" s="203"/>
      <c r="ECW6" s="204"/>
      <c r="ECX6" s="202"/>
      <c r="ECY6" s="203"/>
      <c r="ECZ6" s="204"/>
      <c r="EDA6" s="19"/>
      <c r="EDB6" s="202"/>
      <c r="EDC6" s="203"/>
      <c r="EDD6" s="204"/>
      <c r="EDE6" s="202"/>
      <c r="EDF6" s="203"/>
      <c r="EDG6" s="204"/>
      <c r="EDH6" s="202"/>
      <c r="EDI6" s="203"/>
      <c r="EDJ6" s="204"/>
      <c r="EDK6" s="202"/>
      <c r="EDL6" s="203"/>
      <c r="EDM6" s="204"/>
      <c r="EDN6" s="19"/>
      <c r="EDO6" s="202"/>
      <c r="EDP6" s="203"/>
      <c r="EDQ6" s="204"/>
      <c r="EDR6" s="202"/>
      <c r="EDS6" s="203"/>
      <c r="EDT6" s="204"/>
      <c r="EDU6" s="202"/>
      <c r="EDV6" s="203"/>
      <c r="EDW6" s="204"/>
      <c r="EDX6" s="202"/>
      <c r="EDY6" s="203"/>
      <c r="EDZ6" s="204"/>
      <c r="EEA6" s="19"/>
      <c r="EEB6" s="202"/>
      <c r="EEC6" s="203"/>
      <c r="EED6" s="204"/>
      <c r="EEE6" s="202"/>
      <c r="EEF6" s="203"/>
      <c r="EEG6" s="204"/>
      <c r="EEH6" s="202"/>
      <c r="EEI6" s="203"/>
      <c r="EEJ6" s="204"/>
      <c r="EEK6" s="202"/>
      <c r="EEL6" s="203"/>
      <c r="EEM6" s="204"/>
      <c r="EEN6" s="19"/>
      <c r="EEO6" s="202"/>
      <c r="EEP6" s="203"/>
      <c r="EEQ6" s="204"/>
      <c r="EER6" s="202"/>
      <c r="EES6" s="203"/>
      <c r="EET6" s="204"/>
      <c r="EEU6" s="202"/>
      <c r="EEV6" s="203"/>
      <c r="EEW6" s="204"/>
      <c r="EEX6" s="202"/>
      <c r="EEY6" s="203"/>
      <c r="EEZ6" s="204"/>
      <c r="EFA6" s="19"/>
      <c r="EFB6" s="202"/>
      <c r="EFC6" s="203"/>
      <c r="EFD6" s="204"/>
      <c r="EFE6" s="202"/>
      <c r="EFF6" s="203"/>
      <c r="EFG6" s="204"/>
      <c r="EFH6" s="202"/>
      <c r="EFI6" s="203"/>
      <c r="EFJ6" s="204"/>
      <c r="EFK6" s="202"/>
      <c r="EFL6" s="203"/>
      <c r="EFM6" s="204"/>
      <c r="EFN6" s="19"/>
      <c r="EFO6" s="202"/>
      <c r="EFP6" s="203"/>
      <c r="EFQ6" s="204"/>
      <c r="EFR6" s="202"/>
      <c r="EFS6" s="203"/>
      <c r="EFT6" s="204"/>
      <c r="EFU6" s="202"/>
      <c r="EFV6" s="203"/>
      <c r="EFW6" s="204"/>
      <c r="EFX6" s="202"/>
      <c r="EFY6" s="203"/>
      <c r="EFZ6" s="204"/>
      <c r="EGA6" s="19"/>
      <c r="EGB6" s="202"/>
      <c r="EGC6" s="203"/>
      <c r="EGD6" s="204"/>
      <c r="EGE6" s="202"/>
      <c r="EGF6" s="203"/>
      <c r="EGG6" s="204"/>
      <c r="EGH6" s="202"/>
      <c r="EGI6" s="203"/>
      <c r="EGJ6" s="204"/>
      <c r="EGK6" s="202"/>
      <c r="EGL6" s="203"/>
      <c r="EGM6" s="204"/>
      <c r="EGN6" s="19"/>
      <c r="EGO6" s="202"/>
      <c r="EGP6" s="203"/>
      <c r="EGQ6" s="204"/>
      <c r="EGR6" s="202"/>
      <c r="EGS6" s="203"/>
      <c r="EGT6" s="204"/>
      <c r="EGU6" s="202"/>
      <c r="EGV6" s="203"/>
      <c r="EGW6" s="204"/>
      <c r="EGX6" s="202"/>
      <c r="EGY6" s="203"/>
      <c r="EGZ6" s="204"/>
      <c r="EHA6" s="19"/>
      <c r="EHB6" s="202"/>
      <c r="EHC6" s="203"/>
      <c r="EHD6" s="204"/>
      <c r="EHE6" s="202"/>
      <c r="EHF6" s="203"/>
      <c r="EHG6" s="204"/>
      <c r="EHH6" s="202"/>
      <c r="EHI6" s="203"/>
      <c r="EHJ6" s="204"/>
      <c r="EHK6" s="202"/>
      <c r="EHL6" s="203"/>
      <c r="EHM6" s="204"/>
      <c r="EHN6" s="19"/>
      <c r="EHO6" s="202"/>
      <c r="EHP6" s="203"/>
      <c r="EHQ6" s="204"/>
      <c r="EHR6" s="202"/>
      <c r="EHS6" s="203"/>
      <c r="EHT6" s="204"/>
      <c r="EHU6" s="202"/>
      <c r="EHV6" s="203"/>
      <c r="EHW6" s="204"/>
      <c r="EHX6" s="202"/>
      <c r="EHY6" s="203"/>
      <c r="EHZ6" s="204"/>
      <c r="EIA6" s="19"/>
      <c r="EIB6" s="202"/>
      <c r="EIC6" s="203"/>
      <c r="EID6" s="204"/>
      <c r="EIE6" s="202"/>
      <c r="EIF6" s="203"/>
      <c r="EIG6" s="204"/>
      <c r="EIH6" s="202"/>
      <c r="EII6" s="203"/>
      <c r="EIJ6" s="204"/>
      <c r="EIK6" s="202"/>
      <c r="EIL6" s="203"/>
      <c r="EIM6" s="204"/>
      <c r="EIN6" s="19"/>
      <c r="EIO6" s="202"/>
      <c r="EIP6" s="203"/>
      <c r="EIQ6" s="204"/>
      <c r="EIR6" s="202"/>
      <c r="EIS6" s="203"/>
      <c r="EIT6" s="204"/>
      <c r="EIU6" s="202"/>
      <c r="EIV6" s="203"/>
      <c r="EIW6" s="204"/>
      <c r="EIX6" s="202"/>
      <c r="EIY6" s="203"/>
      <c r="EIZ6" s="204"/>
      <c r="EJA6" s="19"/>
      <c r="EJB6" s="202"/>
      <c r="EJC6" s="203"/>
      <c r="EJD6" s="204"/>
      <c r="EJE6" s="202"/>
      <c r="EJF6" s="203"/>
      <c r="EJG6" s="204"/>
      <c r="EJH6" s="202"/>
      <c r="EJI6" s="203"/>
      <c r="EJJ6" s="204"/>
      <c r="EJK6" s="202"/>
      <c r="EJL6" s="203"/>
      <c r="EJM6" s="204"/>
      <c r="EJN6" s="19"/>
      <c r="EJO6" s="202"/>
      <c r="EJP6" s="203"/>
      <c r="EJQ6" s="204"/>
      <c r="EJR6" s="202"/>
      <c r="EJS6" s="203"/>
      <c r="EJT6" s="204"/>
      <c r="EJU6" s="202"/>
      <c r="EJV6" s="203"/>
      <c r="EJW6" s="204"/>
      <c r="EJX6" s="202"/>
      <c r="EJY6" s="203"/>
      <c r="EJZ6" s="204"/>
      <c r="EKA6" s="19"/>
      <c r="EKB6" s="202"/>
      <c r="EKC6" s="203"/>
      <c r="EKD6" s="204"/>
      <c r="EKE6" s="202"/>
      <c r="EKF6" s="203"/>
      <c r="EKG6" s="204"/>
      <c r="EKH6" s="202"/>
      <c r="EKI6" s="203"/>
      <c r="EKJ6" s="204"/>
      <c r="EKK6" s="202"/>
      <c r="EKL6" s="203"/>
      <c r="EKM6" s="204"/>
      <c r="EKN6" s="19"/>
      <c r="EKO6" s="202"/>
      <c r="EKP6" s="203"/>
      <c r="EKQ6" s="204"/>
      <c r="EKR6" s="202"/>
      <c r="EKS6" s="203"/>
      <c r="EKT6" s="204"/>
      <c r="EKU6" s="202"/>
      <c r="EKV6" s="203"/>
      <c r="EKW6" s="204"/>
      <c r="EKX6" s="202"/>
      <c r="EKY6" s="203"/>
      <c r="EKZ6" s="204"/>
      <c r="ELA6" s="19"/>
      <c r="ELB6" s="202"/>
      <c r="ELC6" s="203"/>
      <c r="ELD6" s="204"/>
      <c r="ELE6" s="202"/>
      <c r="ELF6" s="203"/>
      <c r="ELG6" s="204"/>
      <c r="ELH6" s="202"/>
      <c r="ELI6" s="203"/>
      <c r="ELJ6" s="204"/>
      <c r="ELK6" s="202"/>
      <c r="ELL6" s="203"/>
      <c r="ELM6" s="204"/>
      <c r="ELN6" s="19"/>
      <c r="ELO6" s="202"/>
      <c r="ELP6" s="203"/>
      <c r="ELQ6" s="204"/>
      <c r="ELR6" s="202"/>
      <c r="ELS6" s="203"/>
      <c r="ELT6" s="204"/>
      <c r="ELU6" s="202"/>
      <c r="ELV6" s="203"/>
      <c r="ELW6" s="204"/>
      <c r="ELX6" s="202"/>
      <c r="ELY6" s="203"/>
      <c r="ELZ6" s="204"/>
      <c r="EMA6" s="19"/>
      <c r="EMB6" s="202"/>
      <c r="EMC6" s="203"/>
      <c r="EMD6" s="204"/>
      <c r="EME6" s="202"/>
      <c r="EMF6" s="203"/>
      <c r="EMG6" s="204"/>
      <c r="EMH6" s="202"/>
      <c r="EMI6" s="203"/>
      <c r="EMJ6" s="204"/>
      <c r="EMK6" s="202"/>
      <c r="EML6" s="203"/>
      <c r="EMM6" s="204"/>
      <c r="EMN6" s="19"/>
      <c r="EMO6" s="202"/>
      <c r="EMP6" s="203"/>
      <c r="EMQ6" s="204"/>
      <c r="EMR6" s="202"/>
      <c r="EMS6" s="203"/>
      <c r="EMT6" s="204"/>
      <c r="EMU6" s="202"/>
      <c r="EMV6" s="203"/>
      <c r="EMW6" s="204"/>
      <c r="EMX6" s="202"/>
      <c r="EMY6" s="203"/>
      <c r="EMZ6" s="204"/>
      <c r="ENA6" s="19"/>
      <c r="ENB6" s="202"/>
      <c r="ENC6" s="203"/>
      <c r="END6" s="204"/>
      <c r="ENE6" s="202"/>
      <c r="ENF6" s="203"/>
      <c r="ENG6" s="204"/>
      <c r="ENH6" s="202"/>
      <c r="ENI6" s="203"/>
      <c r="ENJ6" s="204"/>
      <c r="ENK6" s="202"/>
      <c r="ENL6" s="203"/>
      <c r="ENM6" s="204"/>
      <c r="ENN6" s="19"/>
      <c r="ENO6" s="202"/>
      <c r="ENP6" s="203"/>
      <c r="ENQ6" s="204"/>
      <c r="ENR6" s="202"/>
      <c r="ENS6" s="203"/>
      <c r="ENT6" s="204"/>
      <c r="ENU6" s="202"/>
      <c r="ENV6" s="203"/>
      <c r="ENW6" s="204"/>
      <c r="ENX6" s="202"/>
      <c r="ENY6" s="203"/>
      <c r="ENZ6" s="204"/>
      <c r="EOA6" s="19"/>
      <c r="EOB6" s="202"/>
      <c r="EOC6" s="203"/>
      <c r="EOD6" s="204"/>
      <c r="EOE6" s="202"/>
      <c r="EOF6" s="203"/>
      <c r="EOG6" s="204"/>
      <c r="EOH6" s="202"/>
      <c r="EOI6" s="203"/>
      <c r="EOJ6" s="204"/>
      <c r="EOK6" s="202"/>
      <c r="EOL6" s="203"/>
      <c r="EOM6" s="204"/>
      <c r="EON6" s="19"/>
      <c r="EOO6" s="202"/>
      <c r="EOP6" s="203"/>
      <c r="EOQ6" s="204"/>
      <c r="EOR6" s="202"/>
      <c r="EOS6" s="203"/>
      <c r="EOT6" s="204"/>
      <c r="EOU6" s="202"/>
      <c r="EOV6" s="203"/>
      <c r="EOW6" s="204"/>
      <c r="EOX6" s="202"/>
      <c r="EOY6" s="203"/>
      <c r="EOZ6" s="204"/>
      <c r="EPA6" s="19"/>
      <c r="EPB6" s="202"/>
      <c r="EPC6" s="203"/>
      <c r="EPD6" s="204"/>
      <c r="EPE6" s="202"/>
      <c r="EPF6" s="203"/>
      <c r="EPG6" s="204"/>
      <c r="EPH6" s="202"/>
      <c r="EPI6" s="203"/>
      <c r="EPJ6" s="204"/>
      <c r="EPK6" s="202"/>
      <c r="EPL6" s="203"/>
      <c r="EPM6" s="204"/>
      <c r="EPN6" s="19"/>
      <c r="EPO6" s="202"/>
      <c r="EPP6" s="203"/>
      <c r="EPQ6" s="204"/>
      <c r="EPR6" s="202"/>
      <c r="EPS6" s="203"/>
      <c r="EPT6" s="204"/>
      <c r="EPU6" s="202"/>
      <c r="EPV6" s="203"/>
      <c r="EPW6" s="204"/>
      <c r="EPX6" s="202"/>
      <c r="EPY6" s="203"/>
      <c r="EPZ6" s="204"/>
      <c r="EQA6" s="19"/>
      <c r="EQB6" s="202"/>
      <c r="EQC6" s="203"/>
      <c r="EQD6" s="204"/>
      <c r="EQE6" s="202"/>
      <c r="EQF6" s="203"/>
      <c r="EQG6" s="204"/>
      <c r="EQH6" s="202"/>
      <c r="EQI6" s="203"/>
      <c r="EQJ6" s="204"/>
      <c r="EQK6" s="202"/>
      <c r="EQL6" s="203"/>
      <c r="EQM6" s="204"/>
      <c r="EQN6" s="19"/>
      <c r="EQO6" s="202"/>
      <c r="EQP6" s="203"/>
      <c r="EQQ6" s="204"/>
      <c r="EQR6" s="202"/>
      <c r="EQS6" s="203"/>
      <c r="EQT6" s="204"/>
      <c r="EQU6" s="202"/>
      <c r="EQV6" s="203"/>
      <c r="EQW6" s="204"/>
      <c r="EQX6" s="202"/>
      <c r="EQY6" s="203"/>
      <c r="EQZ6" s="204"/>
      <c r="ERA6" s="19"/>
      <c r="ERB6" s="202"/>
      <c r="ERC6" s="203"/>
      <c r="ERD6" s="204"/>
      <c r="ERE6" s="202"/>
      <c r="ERF6" s="203"/>
      <c r="ERG6" s="204"/>
      <c r="ERH6" s="202"/>
      <c r="ERI6" s="203"/>
      <c r="ERJ6" s="204"/>
      <c r="ERK6" s="202"/>
      <c r="ERL6" s="203"/>
      <c r="ERM6" s="204"/>
      <c r="ERN6" s="19"/>
      <c r="ERO6" s="202"/>
      <c r="ERP6" s="203"/>
      <c r="ERQ6" s="204"/>
      <c r="ERR6" s="202"/>
      <c r="ERS6" s="203"/>
      <c r="ERT6" s="204"/>
      <c r="ERU6" s="202"/>
      <c r="ERV6" s="203"/>
      <c r="ERW6" s="204"/>
      <c r="ERX6" s="202"/>
      <c r="ERY6" s="203"/>
      <c r="ERZ6" s="204"/>
      <c r="ESA6" s="19"/>
      <c r="ESB6" s="202"/>
      <c r="ESC6" s="203"/>
      <c r="ESD6" s="204"/>
      <c r="ESE6" s="202"/>
      <c r="ESF6" s="203"/>
      <c r="ESG6" s="204"/>
      <c r="ESH6" s="202"/>
      <c r="ESI6" s="203"/>
      <c r="ESJ6" s="204"/>
      <c r="ESK6" s="202"/>
      <c r="ESL6" s="203"/>
      <c r="ESM6" s="204"/>
      <c r="ESN6" s="19"/>
      <c r="ESO6" s="202"/>
      <c r="ESP6" s="203"/>
      <c r="ESQ6" s="204"/>
      <c r="ESR6" s="202"/>
      <c r="ESS6" s="203"/>
      <c r="EST6" s="204"/>
      <c r="ESU6" s="202"/>
      <c r="ESV6" s="203"/>
      <c r="ESW6" s="204"/>
      <c r="ESX6" s="202"/>
      <c r="ESY6" s="203"/>
      <c r="ESZ6" s="204"/>
      <c r="ETA6" s="19"/>
      <c r="ETB6" s="202"/>
      <c r="ETC6" s="203"/>
      <c r="ETD6" s="204"/>
      <c r="ETE6" s="202"/>
      <c r="ETF6" s="203"/>
      <c r="ETG6" s="204"/>
      <c r="ETH6" s="202"/>
      <c r="ETI6" s="203"/>
      <c r="ETJ6" s="204"/>
      <c r="ETK6" s="202"/>
      <c r="ETL6" s="203"/>
      <c r="ETM6" s="204"/>
      <c r="ETN6" s="19"/>
      <c r="ETO6" s="202"/>
      <c r="ETP6" s="203"/>
      <c r="ETQ6" s="204"/>
      <c r="ETR6" s="202"/>
      <c r="ETS6" s="203"/>
      <c r="ETT6" s="204"/>
      <c r="ETU6" s="202"/>
      <c r="ETV6" s="203"/>
      <c r="ETW6" s="204"/>
      <c r="ETX6" s="202"/>
      <c r="ETY6" s="203"/>
      <c r="ETZ6" s="204"/>
      <c r="EUA6" s="19"/>
      <c r="EUB6" s="202"/>
      <c r="EUC6" s="203"/>
      <c r="EUD6" s="204"/>
      <c r="EUE6" s="202"/>
      <c r="EUF6" s="203"/>
      <c r="EUG6" s="204"/>
      <c r="EUH6" s="202"/>
      <c r="EUI6" s="203"/>
      <c r="EUJ6" s="204"/>
      <c r="EUK6" s="202"/>
      <c r="EUL6" s="203"/>
      <c r="EUM6" s="204"/>
      <c r="EUN6" s="19"/>
      <c r="EUO6" s="202"/>
      <c r="EUP6" s="203"/>
      <c r="EUQ6" s="204"/>
      <c r="EUR6" s="202"/>
      <c r="EUS6" s="203"/>
      <c r="EUT6" s="204"/>
      <c r="EUU6" s="202"/>
      <c r="EUV6" s="203"/>
      <c r="EUW6" s="204"/>
      <c r="EUX6" s="202"/>
      <c r="EUY6" s="203"/>
      <c r="EUZ6" s="204"/>
      <c r="EVA6" s="19"/>
      <c r="EVB6" s="202"/>
      <c r="EVC6" s="203"/>
      <c r="EVD6" s="204"/>
      <c r="EVE6" s="202"/>
      <c r="EVF6" s="203"/>
      <c r="EVG6" s="204"/>
      <c r="EVH6" s="202"/>
      <c r="EVI6" s="203"/>
      <c r="EVJ6" s="204"/>
      <c r="EVK6" s="202"/>
      <c r="EVL6" s="203"/>
      <c r="EVM6" s="204"/>
      <c r="EVN6" s="19"/>
      <c r="EVO6" s="202"/>
      <c r="EVP6" s="203"/>
      <c r="EVQ6" s="204"/>
      <c r="EVR6" s="202"/>
      <c r="EVS6" s="203"/>
      <c r="EVT6" s="204"/>
      <c r="EVU6" s="202"/>
      <c r="EVV6" s="203"/>
      <c r="EVW6" s="204"/>
      <c r="EVX6" s="202"/>
      <c r="EVY6" s="203"/>
      <c r="EVZ6" s="204"/>
      <c r="EWA6" s="19"/>
      <c r="EWB6" s="202"/>
      <c r="EWC6" s="203"/>
      <c r="EWD6" s="204"/>
      <c r="EWE6" s="202"/>
      <c r="EWF6" s="203"/>
      <c r="EWG6" s="204"/>
      <c r="EWH6" s="202"/>
      <c r="EWI6" s="203"/>
      <c r="EWJ6" s="204"/>
      <c r="EWK6" s="202"/>
      <c r="EWL6" s="203"/>
      <c r="EWM6" s="204"/>
      <c r="EWN6" s="19"/>
      <c r="EWO6" s="202"/>
      <c r="EWP6" s="203"/>
      <c r="EWQ6" s="204"/>
      <c r="EWR6" s="202"/>
      <c r="EWS6" s="203"/>
      <c r="EWT6" s="204"/>
      <c r="EWU6" s="202"/>
      <c r="EWV6" s="203"/>
      <c r="EWW6" s="204"/>
      <c r="EWX6" s="202"/>
      <c r="EWY6" s="203"/>
      <c r="EWZ6" s="204"/>
      <c r="EXA6" s="19"/>
      <c r="EXB6" s="202"/>
      <c r="EXC6" s="203"/>
      <c r="EXD6" s="204"/>
      <c r="EXE6" s="202"/>
      <c r="EXF6" s="203"/>
      <c r="EXG6" s="204"/>
      <c r="EXH6" s="202"/>
      <c r="EXI6" s="203"/>
      <c r="EXJ6" s="204"/>
      <c r="EXK6" s="202"/>
      <c r="EXL6" s="203"/>
      <c r="EXM6" s="204"/>
      <c r="EXN6" s="19"/>
      <c r="EXO6" s="202"/>
      <c r="EXP6" s="203"/>
      <c r="EXQ6" s="204"/>
      <c r="EXR6" s="202"/>
      <c r="EXS6" s="203"/>
      <c r="EXT6" s="204"/>
      <c r="EXU6" s="202"/>
      <c r="EXV6" s="203"/>
      <c r="EXW6" s="204"/>
      <c r="EXX6" s="202"/>
      <c r="EXY6" s="203"/>
      <c r="EXZ6" s="204"/>
      <c r="EYA6" s="19"/>
      <c r="EYB6" s="202"/>
      <c r="EYC6" s="203"/>
      <c r="EYD6" s="204"/>
      <c r="EYE6" s="202"/>
      <c r="EYF6" s="203"/>
      <c r="EYG6" s="204"/>
      <c r="EYH6" s="202"/>
      <c r="EYI6" s="203"/>
      <c r="EYJ6" s="204"/>
      <c r="EYK6" s="202"/>
      <c r="EYL6" s="203"/>
      <c r="EYM6" s="204"/>
      <c r="EYN6" s="19"/>
      <c r="EYO6" s="202"/>
      <c r="EYP6" s="203"/>
      <c r="EYQ6" s="204"/>
      <c r="EYR6" s="202"/>
      <c r="EYS6" s="203"/>
      <c r="EYT6" s="204"/>
      <c r="EYU6" s="202"/>
      <c r="EYV6" s="203"/>
      <c r="EYW6" s="204"/>
      <c r="EYX6" s="202"/>
      <c r="EYY6" s="203"/>
      <c r="EYZ6" s="204"/>
      <c r="EZA6" s="19"/>
      <c r="EZB6" s="202"/>
      <c r="EZC6" s="203"/>
      <c r="EZD6" s="204"/>
      <c r="EZE6" s="202"/>
      <c r="EZF6" s="203"/>
      <c r="EZG6" s="204"/>
      <c r="EZH6" s="202"/>
      <c r="EZI6" s="203"/>
      <c r="EZJ6" s="204"/>
      <c r="EZK6" s="202"/>
      <c r="EZL6" s="203"/>
      <c r="EZM6" s="204"/>
      <c r="EZN6" s="19"/>
      <c r="EZO6" s="202"/>
      <c r="EZP6" s="203"/>
      <c r="EZQ6" s="204"/>
      <c r="EZR6" s="202"/>
      <c r="EZS6" s="203"/>
      <c r="EZT6" s="204"/>
      <c r="EZU6" s="202"/>
      <c r="EZV6" s="203"/>
      <c r="EZW6" s="204"/>
      <c r="EZX6" s="202"/>
      <c r="EZY6" s="203"/>
      <c r="EZZ6" s="204"/>
      <c r="FAA6" s="19"/>
      <c r="FAB6" s="202"/>
      <c r="FAC6" s="203"/>
      <c r="FAD6" s="204"/>
      <c r="FAE6" s="202"/>
      <c r="FAF6" s="203"/>
      <c r="FAG6" s="204"/>
      <c r="FAH6" s="202"/>
      <c r="FAI6" s="203"/>
      <c r="FAJ6" s="204"/>
      <c r="FAK6" s="202"/>
      <c r="FAL6" s="203"/>
      <c r="FAM6" s="204"/>
      <c r="FAN6" s="19"/>
      <c r="FAO6" s="202"/>
      <c r="FAP6" s="203"/>
      <c r="FAQ6" s="204"/>
      <c r="FAR6" s="202"/>
      <c r="FAS6" s="203"/>
      <c r="FAT6" s="204"/>
      <c r="FAU6" s="202"/>
      <c r="FAV6" s="203"/>
      <c r="FAW6" s="204"/>
      <c r="FAX6" s="202"/>
      <c r="FAY6" s="203"/>
      <c r="FAZ6" s="204"/>
      <c r="FBA6" s="19"/>
      <c r="FBB6" s="202"/>
      <c r="FBC6" s="203"/>
      <c r="FBD6" s="204"/>
      <c r="FBE6" s="202"/>
      <c r="FBF6" s="203"/>
      <c r="FBG6" s="204"/>
      <c r="FBH6" s="202"/>
      <c r="FBI6" s="203"/>
      <c r="FBJ6" s="204"/>
      <c r="FBK6" s="202"/>
      <c r="FBL6" s="203"/>
      <c r="FBM6" s="204"/>
      <c r="FBN6" s="19"/>
      <c r="FBO6" s="202"/>
      <c r="FBP6" s="203"/>
      <c r="FBQ6" s="204"/>
      <c r="FBR6" s="202"/>
      <c r="FBS6" s="203"/>
      <c r="FBT6" s="204"/>
      <c r="FBU6" s="202"/>
      <c r="FBV6" s="203"/>
      <c r="FBW6" s="204"/>
      <c r="FBX6" s="202"/>
      <c r="FBY6" s="203"/>
      <c r="FBZ6" s="204"/>
      <c r="FCA6" s="19"/>
      <c r="FCB6" s="202"/>
      <c r="FCC6" s="203"/>
      <c r="FCD6" s="204"/>
      <c r="FCE6" s="202"/>
      <c r="FCF6" s="203"/>
      <c r="FCG6" s="204"/>
      <c r="FCH6" s="202"/>
      <c r="FCI6" s="203"/>
      <c r="FCJ6" s="204"/>
      <c r="FCK6" s="202"/>
      <c r="FCL6" s="203"/>
      <c r="FCM6" s="204"/>
      <c r="FCN6" s="19"/>
      <c r="FCO6" s="202"/>
      <c r="FCP6" s="203"/>
      <c r="FCQ6" s="204"/>
      <c r="FCR6" s="202"/>
      <c r="FCS6" s="203"/>
      <c r="FCT6" s="204"/>
      <c r="FCU6" s="202"/>
      <c r="FCV6" s="203"/>
      <c r="FCW6" s="204"/>
      <c r="FCX6" s="202"/>
      <c r="FCY6" s="203"/>
      <c r="FCZ6" s="204"/>
      <c r="FDA6" s="19"/>
      <c r="FDB6" s="202"/>
      <c r="FDC6" s="203"/>
      <c r="FDD6" s="204"/>
      <c r="FDE6" s="202"/>
      <c r="FDF6" s="203"/>
      <c r="FDG6" s="204"/>
      <c r="FDH6" s="202"/>
      <c r="FDI6" s="203"/>
      <c r="FDJ6" s="204"/>
      <c r="FDK6" s="202"/>
      <c r="FDL6" s="203"/>
      <c r="FDM6" s="204"/>
      <c r="FDN6" s="19"/>
      <c r="FDO6" s="202"/>
      <c r="FDP6" s="203"/>
      <c r="FDQ6" s="204"/>
      <c r="FDR6" s="202"/>
      <c r="FDS6" s="203"/>
      <c r="FDT6" s="204"/>
      <c r="FDU6" s="202"/>
      <c r="FDV6" s="203"/>
      <c r="FDW6" s="204"/>
      <c r="FDX6" s="202"/>
      <c r="FDY6" s="203"/>
      <c r="FDZ6" s="204"/>
      <c r="FEA6" s="19"/>
      <c r="FEB6" s="202"/>
      <c r="FEC6" s="203"/>
      <c r="FED6" s="204"/>
      <c r="FEE6" s="202"/>
      <c r="FEF6" s="203"/>
      <c r="FEG6" s="204"/>
      <c r="FEH6" s="202"/>
      <c r="FEI6" s="203"/>
      <c r="FEJ6" s="204"/>
      <c r="FEK6" s="202"/>
      <c r="FEL6" s="203"/>
      <c r="FEM6" s="204"/>
      <c r="FEN6" s="19"/>
      <c r="FEO6" s="202"/>
      <c r="FEP6" s="203"/>
      <c r="FEQ6" s="204"/>
      <c r="FER6" s="202"/>
      <c r="FES6" s="203"/>
      <c r="FET6" s="204"/>
      <c r="FEU6" s="202"/>
      <c r="FEV6" s="203"/>
      <c r="FEW6" s="204"/>
      <c r="FEX6" s="202"/>
      <c r="FEY6" s="203"/>
      <c r="FEZ6" s="204"/>
      <c r="FFA6" s="19"/>
      <c r="FFB6" s="202"/>
      <c r="FFC6" s="203"/>
      <c r="FFD6" s="204"/>
      <c r="FFE6" s="202"/>
      <c r="FFF6" s="203"/>
      <c r="FFG6" s="204"/>
      <c r="FFH6" s="202"/>
      <c r="FFI6" s="203"/>
      <c r="FFJ6" s="204"/>
      <c r="FFK6" s="202"/>
      <c r="FFL6" s="203"/>
      <c r="FFM6" s="204"/>
      <c r="FFN6" s="19"/>
      <c r="FFO6" s="202"/>
      <c r="FFP6" s="203"/>
      <c r="FFQ6" s="204"/>
      <c r="FFR6" s="202"/>
      <c r="FFS6" s="203"/>
      <c r="FFT6" s="204"/>
      <c r="FFU6" s="202"/>
      <c r="FFV6" s="203"/>
      <c r="FFW6" s="204"/>
      <c r="FFX6" s="202"/>
      <c r="FFY6" s="203"/>
      <c r="FFZ6" s="204"/>
      <c r="FGA6" s="19"/>
      <c r="FGB6" s="202"/>
      <c r="FGC6" s="203"/>
      <c r="FGD6" s="204"/>
      <c r="FGE6" s="202"/>
      <c r="FGF6" s="203"/>
      <c r="FGG6" s="204"/>
      <c r="FGH6" s="202"/>
      <c r="FGI6" s="203"/>
      <c r="FGJ6" s="204"/>
      <c r="FGK6" s="202"/>
      <c r="FGL6" s="203"/>
      <c r="FGM6" s="204"/>
      <c r="FGN6" s="19"/>
      <c r="FGO6" s="202"/>
      <c r="FGP6" s="203"/>
      <c r="FGQ6" s="204"/>
      <c r="FGR6" s="202"/>
      <c r="FGS6" s="203"/>
      <c r="FGT6" s="204"/>
      <c r="FGU6" s="202"/>
      <c r="FGV6" s="203"/>
      <c r="FGW6" s="204"/>
      <c r="FGX6" s="202"/>
      <c r="FGY6" s="203"/>
      <c r="FGZ6" s="204"/>
      <c r="FHA6" s="19"/>
      <c r="FHB6" s="202"/>
      <c r="FHC6" s="203"/>
      <c r="FHD6" s="204"/>
      <c r="FHE6" s="202"/>
      <c r="FHF6" s="203"/>
      <c r="FHG6" s="204"/>
      <c r="FHH6" s="202"/>
      <c r="FHI6" s="203"/>
      <c r="FHJ6" s="204"/>
      <c r="FHK6" s="202"/>
      <c r="FHL6" s="203"/>
      <c r="FHM6" s="204"/>
      <c r="FHN6" s="19"/>
      <c r="FHO6" s="202"/>
      <c r="FHP6" s="203"/>
      <c r="FHQ6" s="204"/>
      <c r="FHR6" s="202"/>
      <c r="FHS6" s="203"/>
      <c r="FHT6" s="204"/>
      <c r="FHU6" s="202"/>
      <c r="FHV6" s="203"/>
      <c r="FHW6" s="204"/>
      <c r="FHX6" s="202"/>
      <c r="FHY6" s="203"/>
      <c r="FHZ6" s="204"/>
      <c r="FIA6" s="19"/>
      <c r="FIB6" s="202"/>
      <c r="FIC6" s="203"/>
      <c r="FID6" s="204"/>
      <c r="FIE6" s="202"/>
      <c r="FIF6" s="203"/>
      <c r="FIG6" s="204"/>
      <c r="FIH6" s="202"/>
      <c r="FII6" s="203"/>
      <c r="FIJ6" s="204"/>
      <c r="FIK6" s="202"/>
      <c r="FIL6" s="203"/>
      <c r="FIM6" s="204"/>
      <c r="FIN6" s="19"/>
      <c r="FIO6" s="202"/>
      <c r="FIP6" s="203"/>
      <c r="FIQ6" s="204"/>
      <c r="FIR6" s="202"/>
      <c r="FIS6" s="203"/>
      <c r="FIT6" s="204"/>
      <c r="FIU6" s="202"/>
      <c r="FIV6" s="203"/>
      <c r="FIW6" s="204"/>
      <c r="FIX6" s="202"/>
      <c r="FIY6" s="203"/>
      <c r="FIZ6" s="204"/>
      <c r="FJA6" s="19"/>
      <c r="FJB6" s="202"/>
      <c r="FJC6" s="203"/>
      <c r="FJD6" s="204"/>
      <c r="FJE6" s="202"/>
      <c r="FJF6" s="203"/>
      <c r="FJG6" s="204"/>
      <c r="FJH6" s="202"/>
      <c r="FJI6" s="203"/>
      <c r="FJJ6" s="204"/>
      <c r="FJK6" s="202"/>
      <c r="FJL6" s="203"/>
      <c r="FJM6" s="204"/>
      <c r="FJN6" s="19"/>
      <c r="FJO6" s="202"/>
      <c r="FJP6" s="203"/>
      <c r="FJQ6" s="204"/>
      <c r="FJR6" s="202"/>
      <c r="FJS6" s="203"/>
      <c r="FJT6" s="204"/>
      <c r="FJU6" s="202"/>
      <c r="FJV6" s="203"/>
      <c r="FJW6" s="204"/>
      <c r="FJX6" s="202"/>
      <c r="FJY6" s="203"/>
      <c r="FJZ6" s="204"/>
      <c r="FKA6" s="19"/>
      <c r="FKB6" s="202"/>
      <c r="FKC6" s="203"/>
      <c r="FKD6" s="204"/>
      <c r="FKE6" s="202"/>
      <c r="FKF6" s="203"/>
      <c r="FKG6" s="204"/>
      <c r="FKH6" s="202"/>
      <c r="FKI6" s="203"/>
      <c r="FKJ6" s="204"/>
      <c r="FKK6" s="202"/>
      <c r="FKL6" s="203"/>
      <c r="FKM6" s="204"/>
      <c r="FKN6" s="19"/>
      <c r="FKO6" s="202"/>
      <c r="FKP6" s="203"/>
      <c r="FKQ6" s="204"/>
      <c r="FKR6" s="202"/>
      <c r="FKS6" s="203"/>
      <c r="FKT6" s="204"/>
      <c r="FKU6" s="202"/>
      <c r="FKV6" s="203"/>
      <c r="FKW6" s="204"/>
      <c r="FKX6" s="202"/>
      <c r="FKY6" s="203"/>
      <c r="FKZ6" s="204"/>
      <c r="FLA6" s="19"/>
      <c r="FLB6" s="202"/>
      <c r="FLC6" s="203"/>
      <c r="FLD6" s="204"/>
      <c r="FLE6" s="202"/>
      <c r="FLF6" s="203"/>
      <c r="FLG6" s="204"/>
      <c r="FLH6" s="202"/>
      <c r="FLI6" s="203"/>
      <c r="FLJ6" s="204"/>
      <c r="FLK6" s="202"/>
      <c r="FLL6" s="203"/>
      <c r="FLM6" s="204"/>
      <c r="FLN6" s="19"/>
      <c r="FLO6" s="202"/>
      <c r="FLP6" s="203"/>
      <c r="FLQ6" s="204"/>
      <c r="FLR6" s="202"/>
      <c r="FLS6" s="203"/>
      <c r="FLT6" s="204"/>
      <c r="FLU6" s="202"/>
      <c r="FLV6" s="203"/>
      <c r="FLW6" s="204"/>
      <c r="FLX6" s="202"/>
      <c r="FLY6" s="203"/>
      <c r="FLZ6" s="204"/>
      <c r="FMA6" s="19"/>
      <c r="FMB6" s="202"/>
      <c r="FMC6" s="203"/>
      <c r="FMD6" s="204"/>
      <c r="FME6" s="202"/>
      <c r="FMF6" s="203"/>
      <c r="FMG6" s="204"/>
      <c r="FMH6" s="202"/>
      <c r="FMI6" s="203"/>
      <c r="FMJ6" s="204"/>
      <c r="FMK6" s="202"/>
      <c r="FML6" s="203"/>
      <c r="FMM6" s="204"/>
      <c r="FMN6" s="19"/>
      <c r="FMO6" s="202"/>
      <c r="FMP6" s="203"/>
      <c r="FMQ6" s="204"/>
      <c r="FMR6" s="202"/>
      <c r="FMS6" s="203"/>
      <c r="FMT6" s="204"/>
      <c r="FMU6" s="202"/>
      <c r="FMV6" s="203"/>
      <c r="FMW6" s="204"/>
      <c r="FMX6" s="202"/>
      <c r="FMY6" s="203"/>
      <c r="FMZ6" s="204"/>
      <c r="FNA6" s="19"/>
      <c r="FNB6" s="202"/>
      <c r="FNC6" s="203"/>
      <c r="FND6" s="204"/>
      <c r="FNE6" s="202"/>
      <c r="FNF6" s="203"/>
      <c r="FNG6" s="204"/>
      <c r="FNH6" s="202"/>
      <c r="FNI6" s="203"/>
      <c r="FNJ6" s="204"/>
      <c r="FNK6" s="202"/>
      <c r="FNL6" s="203"/>
      <c r="FNM6" s="204"/>
      <c r="FNN6" s="19"/>
      <c r="FNO6" s="202"/>
      <c r="FNP6" s="203"/>
      <c r="FNQ6" s="204"/>
      <c r="FNR6" s="202"/>
      <c r="FNS6" s="203"/>
      <c r="FNT6" s="204"/>
      <c r="FNU6" s="202"/>
      <c r="FNV6" s="203"/>
      <c r="FNW6" s="204"/>
      <c r="FNX6" s="202"/>
      <c r="FNY6" s="203"/>
      <c r="FNZ6" s="204"/>
      <c r="FOA6" s="19"/>
      <c r="FOB6" s="202"/>
      <c r="FOC6" s="203"/>
      <c r="FOD6" s="204"/>
      <c r="FOE6" s="202"/>
      <c r="FOF6" s="203"/>
      <c r="FOG6" s="204"/>
      <c r="FOH6" s="202"/>
      <c r="FOI6" s="203"/>
      <c r="FOJ6" s="204"/>
      <c r="FOK6" s="202"/>
      <c r="FOL6" s="203"/>
      <c r="FOM6" s="204"/>
      <c r="FON6" s="19"/>
      <c r="FOO6" s="202"/>
      <c r="FOP6" s="203"/>
      <c r="FOQ6" s="204"/>
      <c r="FOR6" s="202"/>
      <c r="FOS6" s="203"/>
      <c r="FOT6" s="204"/>
      <c r="FOU6" s="202"/>
      <c r="FOV6" s="203"/>
      <c r="FOW6" s="204"/>
      <c r="FOX6" s="202"/>
      <c r="FOY6" s="203"/>
      <c r="FOZ6" s="204"/>
      <c r="FPA6" s="19"/>
      <c r="FPB6" s="202"/>
      <c r="FPC6" s="203"/>
      <c r="FPD6" s="204"/>
      <c r="FPE6" s="202"/>
      <c r="FPF6" s="203"/>
      <c r="FPG6" s="204"/>
      <c r="FPH6" s="202"/>
      <c r="FPI6" s="203"/>
      <c r="FPJ6" s="204"/>
      <c r="FPK6" s="202"/>
      <c r="FPL6" s="203"/>
      <c r="FPM6" s="204"/>
      <c r="FPN6" s="19"/>
      <c r="FPO6" s="202"/>
      <c r="FPP6" s="203"/>
      <c r="FPQ6" s="204"/>
      <c r="FPR6" s="202"/>
      <c r="FPS6" s="203"/>
      <c r="FPT6" s="204"/>
      <c r="FPU6" s="202"/>
      <c r="FPV6" s="203"/>
      <c r="FPW6" s="204"/>
      <c r="FPX6" s="202"/>
      <c r="FPY6" s="203"/>
      <c r="FPZ6" s="204"/>
      <c r="FQA6" s="19"/>
      <c r="FQB6" s="202"/>
      <c r="FQC6" s="203"/>
      <c r="FQD6" s="204"/>
      <c r="FQE6" s="202"/>
      <c r="FQF6" s="203"/>
      <c r="FQG6" s="204"/>
      <c r="FQH6" s="202"/>
      <c r="FQI6" s="203"/>
      <c r="FQJ6" s="204"/>
      <c r="FQK6" s="202"/>
      <c r="FQL6" s="203"/>
      <c r="FQM6" s="204"/>
      <c r="FQN6" s="19"/>
      <c r="FQO6" s="202"/>
      <c r="FQP6" s="203"/>
      <c r="FQQ6" s="204"/>
      <c r="FQR6" s="202"/>
      <c r="FQS6" s="203"/>
      <c r="FQT6" s="204"/>
      <c r="FQU6" s="202"/>
      <c r="FQV6" s="203"/>
      <c r="FQW6" s="204"/>
      <c r="FQX6" s="202"/>
      <c r="FQY6" s="203"/>
      <c r="FQZ6" s="204"/>
      <c r="FRA6" s="19"/>
      <c r="FRB6" s="202"/>
      <c r="FRC6" s="203"/>
      <c r="FRD6" s="204"/>
      <c r="FRE6" s="202"/>
      <c r="FRF6" s="203"/>
      <c r="FRG6" s="204"/>
      <c r="FRH6" s="202"/>
      <c r="FRI6" s="203"/>
      <c r="FRJ6" s="204"/>
      <c r="FRK6" s="202"/>
      <c r="FRL6" s="203"/>
      <c r="FRM6" s="204"/>
      <c r="FRN6" s="19"/>
      <c r="FRO6" s="202"/>
      <c r="FRP6" s="203"/>
      <c r="FRQ6" s="204"/>
      <c r="FRR6" s="202"/>
      <c r="FRS6" s="203"/>
      <c r="FRT6" s="204"/>
      <c r="FRU6" s="202"/>
      <c r="FRV6" s="203"/>
      <c r="FRW6" s="204"/>
      <c r="FRX6" s="202"/>
      <c r="FRY6" s="203"/>
      <c r="FRZ6" s="204"/>
      <c r="FSA6" s="19"/>
      <c r="FSB6" s="202"/>
      <c r="FSC6" s="203"/>
      <c r="FSD6" s="204"/>
      <c r="FSE6" s="202"/>
      <c r="FSF6" s="203"/>
      <c r="FSG6" s="204"/>
      <c r="FSH6" s="202"/>
      <c r="FSI6" s="203"/>
      <c r="FSJ6" s="204"/>
      <c r="FSK6" s="202"/>
      <c r="FSL6" s="203"/>
      <c r="FSM6" s="204"/>
      <c r="FSN6" s="19"/>
      <c r="FSO6" s="202"/>
      <c r="FSP6" s="203"/>
      <c r="FSQ6" s="204"/>
      <c r="FSR6" s="202"/>
      <c r="FSS6" s="203"/>
      <c r="FST6" s="204"/>
      <c r="FSU6" s="202"/>
      <c r="FSV6" s="203"/>
      <c r="FSW6" s="204"/>
      <c r="FSX6" s="202"/>
      <c r="FSY6" s="203"/>
      <c r="FSZ6" s="204"/>
      <c r="FTA6" s="19"/>
      <c r="FTB6" s="202"/>
      <c r="FTC6" s="203"/>
      <c r="FTD6" s="204"/>
      <c r="FTE6" s="202"/>
      <c r="FTF6" s="203"/>
      <c r="FTG6" s="204"/>
      <c r="FTH6" s="202"/>
      <c r="FTI6" s="203"/>
      <c r="FTJ6" s="204"/>
      <c r="FTK6" s="202"/>
      <c r="FTL6" s="203"/>
      <c r="FTM6" s="204"/>
      <c r="FTN6" s="19"/>
      <c r="FTO6" s="202"/>
      <c r="FTP6" s="203"/>
      <c r="FTQ6" s="204"/>
      <c r="FTR6" s="202"/>
      <c r="FTS6" s="203"/>
      <c r="FTT6" s="204"/>
      <c r="FTU6" s="202"/>
      <c r="FTV6" s="203"/>
      <c r="FTW6" s="204"/>
      <c r="FTX6" s="202"/>
      <c r="FTY6" s="203"/>
      <c r="FTZ6" s="204"/>
      <c r="FUA6" s="19"/>
      <c r="FUB6" s="202"/>
      <c r="FUC6" s="203"/>
      <c r="FUD6" s="204"/>
      <c r="FUE6" s="202"/>
      <c r="FUF6" s="203"/>
      <c r="FUG6" s="204"/>
      <c r="FUH6" s="202"/>
      <c r="FUI6" s="203"/>
      <c r="FUJ6" s="204"/>
      <c r="FUK6" s="202"/>
      <c r="FUL6" s="203"/>
      <c r="FUM6" s="204"/>
      <c r="FUN6" s="19"/>
      <c r="FUO6" s="202"/>
      <c r="FUP6" s="203"/>
      <c r="FUQ6" s="204"/>
      <c r="FUR6" s="202"/>
      <c r="FUS6" s="203"/>
      <c r="FUT6" s="204"/>
      <c r="FUU6" s="202"/>
      <c r="FUV6" s="203"/>
      <c r="FUW6" s="204"/>
      <c r="FUX6" s="202"/>
      <c r="FUY6" s="203"/>
      <c r="FUZ6" s="204"/>
      <c r="FVA6" s="19"/>
      <c r="FVB6" s="202"/>
      <c r="FVC6" s="203"/>
      <c r="FVD6" s="204"/>
      <c r="FVE6" s="202"/>
      <c r="FVF6" s="203"/>
      <c r="FVG6" s="204"/>
      <c r="FVH6" s="202"/>
      <c r="FVI6" s="203"/>
      <c r="FVJ6" s="204"/>
      <c r="FVK6" s="202"/>
      <c r="FVL6" s="203"/>
      <c r="FVM6" s="204"/>
      <c r="FVN6" s="19"/>
      <c r="FVO6" s="202"/>
      <c r="FVP6" s="203"/>
      <c r="FVQ6" s="204"/>
      <c r="FVR6" s="202"/>
      <c r="FVS6" s="203"/>
      <c r="FVT6" s="204"/>
      <c r="FVU6" s="202"/>
      <c r="FVV6" s="203"/>
      <c r="FVW6" s="204"/>
      <c r="FVX6" s="202"/>
      <c r="FVY6" s="203"/>
      <c r="FVZ6" s="204"/>
      <c r="FWA6" s="19"/>
      <c r="FWB6" s="202"/>
      <c r="FWC6" s="203"/>
      <c r="FWD6" s="204"/>
      <c r="FWE6" s="202"/>
      <c r="FWF6" s="203"/>
      <c r="FWG6" s="204"/>
      <c r="FWH6" s="202"/>
      <c r="FWI6" s="203"/>
      <c r="FWJ6" s="204"/>
      <c r="FWK6" s="202"/>
      <c r="FWL6" s="203"/>
      <c r="FWM6" s="204"/>
      <c r="FWN6" s="19"/>
      <c r="FWO6" s="202"/>
      <c r="FWP6" s="203"/>
      <c r="FWQ6" s="204"/>
      <c r="FWR6" s="202"/>
      <c r="FWS6" s="203"/>
      <c r="FWT6" s="204"/>
      <c r="FWU6" s="202"/>
      <c r="FWV6" s="203"/>
      <c r="FWW6" s="204"/>
      <c r="FWX6" s="202"/>
      <c r="FWY6" s="203"/>
      <c r="FWZ6" s="204"/>
      <c r="FXA6" s="19"/>
      <c r="FXB6" s="202"/>
      <c r="FXC6" s="203"/>
      <c r="FXD6" s="204"/>
      <c r="FXE6" s="202"/>
      <c r="FXF6" s="203"/>
      <c r="FXG6" s="204"/>
      <c r="FXH6" s="202"/>
      <c r="FXI6" s="203"/>
      <c r="FXJ6" s="204"/>
      <c r="FXK6" s="202"/>
      <c r="FXL6" s="203"/>
      <c r="FXM6" s="204"/>
      <c r="FXN6" s="19"/>
      <c r="FXO6" s="202"/>
      <c r="FXP6" s="203"/>
      <c r="FXQ6" s="204"/>
      <c r="FXR6" s="202"/>
      <c r="FXS6" s="203"/>
      <c r="FXT6" s="204"/>
      <c r="FXU6" s="202"/>
      <c r="FXV6" s="203"/>
      <c r="FXW6" s="204"/>
      <c r="FXX6" s="202"/>
      <c r="FXY6" s="203"/>
      <c r="FXZ6" s="204"/>
      <c r="FYA6" s="19"/>
      <c r="FYB6" s="202"/>
      <c r="FYC6" s="203"/>
      <c r="FYD6" s="204"/>
      <c r="FYE6" s="202"/>
      <c r="FYF6" s="203"/>
      <c r="FYG6" s="204"/>
      <c r="FYH6" s="202"/>
      <c r="FYI6" s="203"/>
      <c r="FYJ6" s="204"/>
      <c r="FYK6" s="202"/>
      <c r="FYL6" s="203"/>
      <c r="FYM6" s="204"/>
      <c r="FYN6" s="19"/>
      <c r="FYO6" s="202"/>
      <c r="FYP6" s="203"/>
      <c r="FYQ6" s="204"/>
      <c r="FYR6" s="202"/>
      <c r="FYS6" s="203"/>
      <c r="FYT6" s="204"/>
      <c r="FYU6" s="202"/>
      <c r="FYV6" s="203"/>
      <c r="FYW6" s="204"/>
      <c r="FYX6" s="202"/>
      <c r="FYY6" s="203"/>
      <c r="FYZ6" s="204"/>
      <c r="FZA6" s="19"/>
      <c r="FZB6" s="202"/>
      <c r="FZC6" s="203"/>
      <c r="FZD6" s="204"/>
      <c r="FZE6" s="202"/>
      <c r="FZF6" s="203"/>
      <c r="FZG6" s="204"/>
      <c r="FZH6" s="202"/>
      <c r="FZI6" s="203"/>
      <c r="FZJ6" s="204"/>
      <c r="FZK6" s="202"/>
      <c r="FZL6" s="203"/>
      <c r="FZM6" s="204"/>
      <c r="FZN6" s="19"/>
      <c r="FZO6" s="202"/>
      <c r="FZP6" s="203"/>
      <c r="FZQ6" s="204"/>
      <c r="FZR6" s="202"/>
      <c r="FZS6" s="203"/>
      <c r="FZT6" s="204"/>
      <c r="FZU6" s="202"/>
      <c r="FZV6" s="203"/>
      <c r="FZW6" s="204"/>
      <c r="FZX6" s="202"/>
      <c r="FZY6" s="203"/>
      <c r="FZZ6" s="204"/>
      <c r="GAA6" s="19"/>
      <c r="GAB6" s="202"/>
      <c r="GAC6" s="203"/>
      <c r="GAD6" s="204"/>
      <c r="GAE6" s="202"/>
      <c r="GAF6" s="203"/>
      <c r="GAG6" s="204"/>
      <c r="GAH6" s="202"/>
      <c r="GAI6" s="203"/>
      <c r="GAJ6" s="204"/>
      <c r="GAK6" s="202"/>
      <c r="GAL6" s="203"/>
      <c r="GAM6" s="204"/>
      <c r="GAN6" s="19"/>
      <c r="GAO6" s="202"/>
      <c r="GAP6" s="203"/>
      <c r="GAQ6" s="204"/>
      <c r="GAR6" s="202"/>
      <c r="GAS6" s="203"/>
      <c r="GAT6" s="204"/>
      <c r="GAU6" s="202"/>
      <c r="GAV6" s="203"/>
      <c r="GAW6" s="204"/>
      <c r="GAX6" s="202"/>
      <c r="GAY6" s="203"/>
      <c r="GAZ6" s="204"/>
      <c r="GBA6" s="19"/>
      <c r="GBB6" s="202"/>
      <c r="GBC6" s="203"/>
      <c r="GBD6" s="204"/>
      <c r="GBE6" s="202"/>
      <c r="GBF6" s="203"/>
      <c r="GBG6" s="204"/>
      <c r="GBH6" s="202"/>
      <c r="GBI6" s="203"/>
      <c r="GBJ6" s="204"/>
      <c r="GBK6" s="202"/>
      <c r="GBL6" s="203"/>
      <c r="GBM6" s="204"/>
      <c r="GBN6" s="19"/>
      <c r="GBO6" s="202"/>
      <c r="GBP6" s="203"/>
      <c r="GBQ6" s="204"/>
      <c r="GBR6" s="202"/>
      <c r="GBS6" s="203"/>
      <c r="GBT6" s="204"/>
      <c r="GBU6" s="202"/>
      <c r="GBV6" s="203"/>
      <c r="GBW6" s="204"/>
      <c r="GBX6" s="202"/>
      <c r="GBY6" s="203"/>
      <c r="GBZ6" s="204"/>
      <c r="GCA6" s="19"/>
      <c r="GCB6" s="202"/>
      <c r="GCC6" s="203"/>
      <c r="GCD6" s="204"/>
      <c r="GCE6" s="202"/>
      <c r="GCF6" s="203"/>
      <c r="GCG6" s="204"/>
      <c r="GCH6" s="202"/>
      <c r="GCI6" s="203"/>
      <c r="GCJ6" s="204"/>
      <c r="GCK6" s="202"/>
      <c r="GCL6" s="203"/>
      <c r="GCM6" s="204"/>
      <c r="GCN6" s="19"/>
      <c r="GCO6" s="202"/>
      <c r="GCP6" s="203"/>
      <c r="GCQ6" s="204"/>
      <c r="GCR6" s="202"/>
      <c r="GCS6" s="203"/>
      <c r="GCT6" s="204"/>
      <c r="GCU6" s="202"/>
      <c r="GCV6" s="203"/>
      <c r="GCW6" s="204"/>
      <c r="GCX6" s="202"/>
      <c r="GCY6" s="203"/>
      <c r="GCZ6" s="204"/>
      <c r="GDA6" s="19"/>
      <c r="GDB6" s="202"/>
      <c r="GDC6" s="203"/>
      <c r="GDD6" s="204"/>
      <c r="GDE6" s="202"/>
      <c r="GDF6" s="203"/>
      <c r="GDG6" s="204"/>
      <c r="GDH6" s="202"/>
      <c r="GDI6" s="203"/>
      <c r="GDJ6" s="204"/>
      <c r="GDK6" s="202"/>
      <c r="GDL6" s="203"/>
      <c r="GDM6" s="204"/>
      <c r="GDN6" s="19"/>
      <c r="GDO6" s="202"/>
      <c r="GDP6" s="203"/>
      <c r="GDQ6" s="204"/>
      <c r="GDR6" s="202"/>
      <c r="GDS6" s="203"/>
      <c r="GDT6" s="204"/>
      <c r="GDU6" s="202"/>
      <c r="GDV6" s="203"/>
      <c r="GDW6" s="204"/>
      <c r="GDX6" s="202"/>
      <c r="GDY6" s="203"/>
      <c r="GDZ6" s="204"/>
      <c r="GEA6" s="19"/>
      <c r="GEB6" s="202"/>
      <c r="GEC6" s="203"/>
      <c r="GED6" s="204"/>
      <c r="GEE6" s="202"/>
      <c r="GEF6" s="203"/>
      <c r="GEG6" s="204"/>
      <c r="GEH6" s="202"/>
      <c r="GEI6" s="203"/>
      <c r="GEJ6" s="204"/>
      <c r="GEK6" s="202"/>
      <c r="GEL6" s="203"/>
      <c r="GEM6" s="204"/>
      <c r="GEN6" s="19"/>
      <c r="GEO6" s="202"/>
      <c r="GEP6" s="203"/>
      <c r="GEQ6" s="204"/>
      <c r="GER6" s="202"/>
      <c r="GES6" s="203"/>
      <c r="GET6" s="204"/>
      <c r="GEU6" s="202"/>
      <c r="GEV6" s="203"/>
      <c r="GEW6" s="204"/>
      <c r="GEX6" s="202"/>
      <c r="GEY6" s="203"/>
      <c r="GEZ6" s="204"/>
      <c r="GFA6" s="19"/>
      <c r="GFB6" s="202"/>
      <c r="GFC6" s="203"/>
      <c r="GFD6" s="204"/>
      <c r="GFE6" s="202"/>
      <c r="GFF6" s="203"/>
      <c r="GFG6" s="204"/>
      <c r="GFH6" s="202"/>
      <c r="GFI6" s="203"/>
      <c r="GFJ6" s="204"/>
      <c r="GFK6" s="202"/>
      <c r="GFL6" s="203"/>
      <c r="GFM6" s="204"/>
      <c r="GFN6" s="19"/>
      <c r="GFO6" s="202"/>
      <c r="GFP6" s="203"/>
      <c r="GFQ6" s="204"/>
      <c r="GFR6" s="202"/>
      <c r="GFS6" s="203"/>
      <c r="GFT6" s="204"/>
      <c r="GFU6" s="202"/>
      <c r="GFV6" s="203"/>
      <c r="GFW6" s="204"/>
      <c r="GFX6" s="202"/>
      <c r="GFY6" s="203"/>
      <c r="GFZ6" s="204"/>
      <c r="GGA6" s="19"/>
      <c r="GGB6" s="202"/>
      <c r="GGC6" s="203"/>
      <c r="GGD6" s="204"/>
      <c r="GGE6" s="202"/>
      <c r="GGF6" s="203"/>
      <c r="GGG6" s="204"/>
      <c r="GGH6" s="202"/>
      <c r="GGI6" s="203"/>
      <c r="GGJ6" s="204"/>
      <c r="GGK6" s="202"/>
      <c r="GGL6" s="203"/>
      <c r="GGM6" s="204"/>
      <c r="GGN6" s="19"/>
      <c r="GGO6" s="202"/>
      <c r="GGP6" s="203"/>
      <c r="GGQ6" s="204"/>
      <c r="GGR6" s="202"/>
      <c r="GGS6" s="203"/>
      <c r="GGT6" s="204"/>
      <c r="GGU6" s="202"/>
      <c r="GGV6" s="203"/>
      <c r="GGW6" s="204"/>
      <c r="GGX6" s="202"/>
      <c r="GGY6" s="203"/>
      <c r="GGZ6" s="204"/>
      <c r="GHA6" s="19"/>
      <c r="GHB6" s="202"/>
      <c r="GHC6" s="203"/>
      <c r="GHD6" s="204"/>
      <c r="GHE6" s="202"/>
      <c r="GHF6" s="203"/>
      <c r="GHG6" s="204"/>
      <c r="GHH6" s="202"/>
      <c r="GHI6" s="203"/>
      <c r="GHJ6" s="204"/>
      <c r="GHK6" s="202"/>
      <c r="GHL6" s="203"/>
      <c r="GHM6" s="204"/>
      <c r="GHN6" s="19"/>
      <c r="GHO6" s="202"/>
      <c r="GHP6" s="203"/>
      <c r="GHQ6" s="204"/>
      <c r="GHR6" s="202"/>
      <c r="GHS6" s="203"/>
      <c r="GHT6" s="204"/>
      <c r="GHU6" s="202"/>
      <c r="GHV6" s="203"/>
      <c r="GHW6" s="204"/>
      <c r="GHX6" s="202"/>
      <c r="GHY6" s="203"/>
      <c r="GHZ6" s="204"/>
      <c r="GIA6" s="19"/>
      <c r="GIB6" s="202"/>
      <c r="GIC6" s="203"/>
      <c r="GID6" s="204"/>
      <c r="GIE6" s="202"/>
      <c r="GIF6" s="203"/>
      <c r="GIG6" s="204"/>
      <c r="GIH6" s="202"/>
      <c r="GII6" s="203"/>
      <c r="GIJ6" s="204"/>
      <c r="GIK6" s="202"/>
      <c r="GIL6" s="203"/>
      <c r="GIM6" s="204"/>
      <c r="GIN6" s="19"/>
      <c r="GIO6" s="202"/>
      <c r="GIP6" s="203"/>
      <c r="GIQ6" s="204"/>
      <c r="GIR6" s="202"/>
      <c r="GIS6" s="203"/>
      <c r="GIT6" s="204"/>
      <c r="GIU6" s="202"/>
      <c r="GIV6" s="203"/>
      <c r="GIW6" s="204"/>
      <c r="GIX6" s="202"/>
      <c r="GIY6" s="203"/>
      <c r="GIZ6" s="204"/>
      <c r="GJA6" s="19"/>
      <c r="GJB6" s="202"/>
      <c r="GJC6" s="203"/>
      <c r="GJD6" s="204"/>
      <c r="GJE6" s="202"/>
      <c r="GJF6" s="203"/>
      <c r="GJG6" s="204"/>
      <c r="GJH6" s="202"/>
      <c r="GJI6" s="203"/>
      <c r="GJJ6" s="204"/>
      <c r="GJK6" s="202"/>
      <c r="GJL6" s="203"/>
      <c r="GJM6" s="204"/>
      <c r="GJN6" s="19"/>
      <c r="GJO6" s="202"/>
      <c r="GJP6" s="203"/>
      <c r="GJQ6" s="204"/>
      <c r="GJR6" s="202"/>
      <c r="GJS6" s="203"/>
      <c r="GJT6" s="204"/>
      <c r="GJU6" s="202"/>
      <c r="GJV6" s="203"/>
      <c r="GJW6" s="204"/>
      <c r="GJX6" s="202"/>
      <c r="GJY6" s="203"/>
      <c r="GJZ6" s="204"/>
      <c r="GKA6" s="19"/>
      <c r="GKB6" s="202"/>
      <c r="GKC6" s="203"/>
      <c r="GKD6" s="204"/>
      <c r="GKE6" s="202"/>
      <c r="GKF6" s="203"/>
      <c r="GKG6" s="204"/>
      <c r="GKH6" s="202"/>
      <c r="GKI6" s="203"/>
      <c r="GKJ6" s="204"/>
      <c r="GKK6" s="202"/>
      <c r="GKL6" s="203"/>
      <c r="GKM6" s="204"/>
      <c r="GKN6" s="19"/>
      <c r="GKO6" s="202"/>
      <c r="GKP6" s="203"/>
      <c r="GKQ6" s="204"/>
      <c r="GKR6" s="202"/>
      <c r="GKS6" s="203"/>
      <c r="GKT6" s="204"/>
      <c r="GKU6" s="202"/>
      <c r="GKV6" s="203"/>
      <c r="GKW6" s="204"/>
      <c r="GKX6" s="202"/>
      <c r="GKY6" s="203"/>
      <c r="GKZ6" s="204"/>
      <c r="GLA6" s="19"/>
      <c r="GLB6" s="202"/>
      <c r="GLC6" s="203"/>
      <c r="GLD6" s="204"/>
      <c r="GLE6" s="202"/>
      <c r="GLF6" s="203"/>
      <c r="GLG6" s="204"/>
      <c r="GLH6" s="202"/>
      <c r="GLI6" s="203"/>
      <c r="GLJ6" s="204"/>
      <c r="GLK6" s="202"/>
      <c r="GLL6" s="203"/>
      <c r="GLM6" s="204"/>
      <c r="GLN6" s="19"/>
      <c r="GLO6" s="202"/>
      <c r="GLP6" s="203"/>
      <c r="GLQ6" s="204"/>
      <c r="GLR6" s="202"/>
      <c r="GLS6" s="203"/>
      <c r="GLT6" s="204"/>
      <c r="GLU6" s="202"/>
      <c r="GLV6" s="203"/>
      <c r="GLW6" s="204"/>
      <c r="GLX6" s="202"/>
      <c r="GLY6" s="203"/>
      <c r="GLZ6" s="204"/>
      <c r="GMA6" s="19"/>
      <c r="GMB6" s="202"/>
      <c r="GMC6" s="203"/>
      <c r="GMD6" s="204"/>
      <c r="GME6" s="202"/>
      <c r="GMF6" s="203"/>
      <c r="GMG6" s="204"/>
      <c r="GMH6" s="202"/>
      <c r="GMI6" s="203"/>
      <c r="GMJ6" s="204"/>
      <c r="GMK6" s="202"/>
      <c r="GML6" s="203"/>
      <c r="GMM6" s="204"/>
      <c r="GMN6" s="19"/>
      <c r="GMO6" s="202"/>
      <c r="GMP6" s="203"/>
      <c r="GMQ6" s="204"/>
      <c r="GMR6" s="202"/>
      <c r="GMS6" s="203"/>
      <c r="GMT6" s="204"/>
      <c r="GMU6" s="202"/>
      <c r="GMV6" s="203"/>
      <c r="GMW6" s="204"/>
      <c r="GMX6" s="202"/>
      <c r="GMY6" s="203"/>
      <c r="GMZ6" s="204"/>
      <c r="GNA6" s="19"/>
      <c r="GNB6" s="202"/>
      <c r="GNC6" s="203"/>
      <c r="GND6" s="204"/>
      <c r="GNE6" s="202"/>
      <c r="GNF6" s="203"/>
      <c r="GNG6" s="204"/>
      <c r="GNH6" s="202"/>
      <c r="GNI6" s="203"/>
      <c r="GNJ6" s="204"/>
      <c r="GNK6" s="202"/>
      <c r="GNL6" s="203"/>
      <c r="GNM6" s="204"/>
      <c r="GNN6" s="19"/>
      <c r="GNO6" s="202"/>
      <c r="GNP6" s="203"/>
      <c r="GNQ6" s="204"/>
      <c r="GNR6" s="202"/>
      <c r="GNS6" s="203"/>
      <c r="GNT6" s="204"/>
      <c r="GNU6" s="202"/>
      <c r="GNV6" s="203"/>
      <c r="GNW6" s="204"/>
      <c r="GNX6" s="202"/>
      <c r="GNY6" s="203"/>
      <c r="GNZ6" s="204"/>
      <c r="GOA6" s="19"/>
      <c r="GOB6" s="202"/>
      <c r="GOC6" s="203"/>
      <c r="GOD6" s="204"/>
      <c r="GOE6" s="202"/>
      <c r="GOF6" s="203"/>
      <c r="GOG6" s="204"/>
      <c r="GOH6" s="202"/>
      <c r="GOI6" s="203"/>
      <c r="GOJ6" s="204"/>
      <c r="GOK6" s="202"/>
      <c r="GOL6" s="203"/>
      <c r="GOM6" s="204"/>
      <c r="GON6" s="19"/>
      <c r="GOO6" s="202"/>
      <c r="GOP6" s="203"/>
      <c r="GOQ6" s="204"/>
      <c r="GOR6" s="202"/>
      <c r="GOS6" s="203"/>
      <c r="GOT6" s="204"/>
      <c r="GOU6" s="202"/>
      <c r="GOV6" s="203"/>
      <c r="GOW6" s="204"/>
      <c r="GOX6" s="202"/>
      <c r="GOY6" s="203"/>
      <c r="GOZ6" s="204"/>
      <c r="GPA6" s="19"/>
      <c r="GPB6" s="202"/>
      <c r="GPC6" s="203"/>
      <c r="GPD6" s="204"/>
      <c r="GPE6" s="202"/>
      <c r="GPF6" s="203"/>
      <c r="GPG6" s="204"/>
      <c r="GPH6" s="202"/>
      <c r="GPI6" s="203"/>
      <c r="GPJ6" s="204"/>
      <c r="GPK6" s="202"/>
      <c r="GPL6" s="203"/>
      <c r="GPM6" s="204"/>
      <c r="GPN6" s="19"/>
      <c r="GPO6" s="202"/>
      <c r="GPP6" s="203"/>
      <c r="GPQ6" s="204"/>
      <c r="GPR6" s="202"/>
      <c r="GPS6" s="203"/>
      <c r="GPT6" s="204"/>
      <c r="GPU6" s="202"/>
      <c r="GPV6" s="203"/>
      <c r="GPW6" s="204"/>
      <c r="GPX6" s="202"/>
      <c r="GPY6" s="203"/>
      <c r="GPZ6" s="204"/>
      <c r="GQA6" s="19"/>
      <c r="GQB6" s="202"/>
      <c r="GQC6" s="203"/>
      <c r="GQD6" s="204"/>
      <c r="GQE6" s="202"/>
      <c r="GQF6" s="203"/>
      <c r="GQG6" s="204"/>
      <c r="GQH6" s="202"/>
      <c r="GQI6" s="203"/>
      <c r="GQJ6" s="204"/>
      <c r="GQK6" s="202"/>
      <c r="GQL6" s="203"/>
      <c r="GQM6" s="204"/>
      <c r="GQN6" s="19"/>
      <c r="GQO6" s="202"/>
      <c r="GQP6" s="203"/>
      <c r="GQQ6" s="204"/>
      <c r="GQR6" s="202"/>
      <c r="GQS6" s="203"/>
      <c r="GQT6" s="204"/>
      <c r="GQU6" s="202"/>
      <c r="GQV6" s="203"/>
      <c r="GQW6" s="204"/>
      <c r="GQX6" s="202"/>
      <c r="GQY6" s="203"/>
      <c r="GQZ6" s="204"/>
      <c r="GRA6" s="19"/>
      <c r="GRB6" s="202"/>
      <c r="GRC6" s="203"/>
      <c r="GRD6" s="204"/>
      <c r="GRE6" s="202"/>
      <c r="GRF6" s="203"/>
      <c r="GRG6" s="204"/>
      <c r="GRH6" s="202"/>
      <c r="GRI6" s="203"/>
      <c r="GRJ6" s="204"/>
      <c r="GRK6" s="202"/>
      <c r="GRL6" s="203"/>
      <c r="GRM6" s="204"/>
      <c r="GRN6" s="19"/>
      <c r="GRO6" s="202"/>
      <c r="GRP6" s="203"/>
      <c r="GRQ6" s="204"/>
      <c r="GRR6" s="202"/>
      <c r="GRS6" s="203"/>
      <c r="GRT6" s="204"/>
      <c r="GRU6" s="202"/>
      <c r="GRV6" s="203"/>
      <c r="GRW6" s="204"/>
      <c r="GRX6" s="202"/>
      <c r="GRY6" s="203"/>
      <c r="GRZ6" s="204"/>
      <c r="GSA6" s="19"/>
      <c r="GSB6" s="202"/>
      <c r="GSC6" s="203"/>
      <c r="GSD6" s="204"/>
      <c r="GSE6" s="202"/>
      <c r="GSF6" s="203"/>
      <c r="GSG6" s="204"/>
      <c r="GSH6" s="202"/>
      <c r="GSI6" s="203"/>
      <c r="GSJ6" s="204"/>
      <c r="GSK6" s="202"/>
      <c r="GSL6" s="203"/>
      <c r="GSM6" s="204"/>
      <c r="GSN6" s="19"/>
      <c r="GSO6" s="202"/>
      <c r="GSP6" s="203"/>
      <c r="GSQ6" s="204"/>
      <c r="GSR6" s="202"/>
      <c r="GSS6" s="203"/>
      <c r="GST6" s="204"/>
      <c r="GSU6" s="202"/>
      <c r="GSV6" s="203"/>
      <c r="GSW6" s="204"/>
      <c r="GSX6" s="202"/>
      <c r="GSY6" s="203"/>
      <c r="GSZ6" s="204"/>
      <c r="GTA6" s="19"/>
      <c r="GTB6" s="202"/>
      <c r="GTC6" s="203"/>
      <c r="GTD6" s="204"/>
      <c r="GTE6" s="202"/>
      <c r="GTF6" s="203"/>
      <c r="GTG6" s="204"/>
      <c r="GTH6" s="202"/>
      <c r="GTI6" s="203"/>
      <c r="GTJ6" s="204"/>
      <c r="GTK6" s="202"/>
      <c r="GTL6" s="203"/>
      <c r="GTM6" s="204"/>
      <c r="GTN6" s="19"/>
      <c r="GTO6" s="202"/>
      <c r="GTP6" s="203"/>
      <c r="GTQ6" s="204"/>
      <c r="GTR6" s="202"/>
      <c r="GTS6" s="203"/>
      <c r="GTT6" s="204"/>
      <c r="GTU6" s="202"/>
      <c r="GTV6" s="203"/>
      <c r="GTW6" s="204"/>
      <c r="GTX6" s="202"/>
      <c r="GTY6" s="203"/>
      <c r="GTZ6" s="204"/>
      <c r="GUA6" s="19"/>
      <c r="GUB6" s="202"/>
      <c r="GUC6" s="203"/>
      <c r="GUD6" s="204"/>
      <c r="GUE6" s="202"/>
      <c r="GUF6" s="203"/>
      <c r="GUG6" s="204"/>
      <c r="GUH6" s="202"/>
      <c r="GUI6" s="203"/>
      <c r="GUJ6" s="204"/>
      <c r="GUK6" s="202"/>
      <c r="GUL6" s="203"/>
      <c r="GUM6" s="204"/>
      <c r="GUN6" s="19"/>
      <c r="GUO6" s="202"/>
      <c r="GUP6" s="203"/>
      <c r="GUQ6" s="204"/>
      <c r="GUR6" s="202"/>
      <c r="GUS6" s="203"/>
      <c r="GUT6" s="204"/>
      <c r="GUU6" s="202"/>
      <c r="GUV6" s="203"/>
      <c r="GUW6" s="204"/>
      <c r="GUX6" s="202"/>
      <c r="GUY6" s="203"/>
      <c r="GUZ6" s="204"/>
      <c r="GVA6" s="19"/>
      <c r="GVB6" s="202"/>
      <c r="GVC6" s="203"/>
      <c r="GVD6" s="204"/>
      <c r="GVE6" s="202"/>
      <c r="GVF6" s="203"/>
      <c r="GVG6" s="204"/>
      <c r="GVH6" s="202"/>
      <c r="GVI6" s="203"/>
      <c r="GVJ6" s="204"/>
      <c r="GVK6" s="202"/>
      <c r="GVL6" s="203"/>
      <c r="GVM6" s="204"/>
      <c r="GVN6" s="19"/>
      <c r="GVO6" s="202"/>
      <c r="GVP6" s="203"/>
      <c r="GVQ6" s="204"/>
      <c r="GVR6" s="202"/>
      <c r="GVS6" s="203"/>
      <c r="GVT6" s="204"/>
      <c r="GVU6" s="202"/>
      <c r="GVV6" s="203"/>
      <c r="GVW6" s="204"/>
      <c r="GVX6" s="202"/>
      <c r="GVY6" s="203"/>
      <c r="GVZ6" s="204"/>
      <c r="GWA6" s="19"/>
      <c r="GWB6" s="202"/>
      <c r="GWC6" s="203"/>
      <c r="GWD6" s="204"/>
      <c r="GWE6" s="202"/>
      <c r="GWF6" s="203"/>
      <c r="GWG6" s="204"/>
      <c r="GWH6" s="202"/>
      <c r="GWI6" s="203"/>
      <c r="GWJ6" s="204"/>
      <c r="GWK6" s="202"/>
      <c r="GWL6" s="203"/>
      <c r="GWM6" s="204"/>
      <c r="GWN6" s="19"/>
      <c r="GWO6" s="202"/>
      <c r="GWP6" s="203"/>
      <c r="GWQ6" s="204"/>
      <c r="GWR6" s="202"/>
      <c r="GWS6" s="203"/>
      <c r="GWT6" s="204"/>
      <c r="GWU6" s="202"/>
      <c r="GWV6" s="203"/>
      <c r="GWW6" s="204"/>
      <c r="GWX6" s="202"/>
      <c r="GWY6" s="203"/>
      <c r="GWZ6" s="204"/>
      <c r="GXA6" s="19"/>
      <c r="GXB6" s="202"/>
      <c r="GXC6" s="203"/>
      <c r="GXD6" s="204"/>
      <c r="GXE6" s="202"/>
      <c r="GXF6" s="203"/>
      <c r="GXG6" s="204"/>
      <c r="GXH6" s="202"/>
      <c r="GXI6" s="203"/>
      <c r="GXJ6" s="204"/>
      <c r="GXK6" s="202"/>
      <c r="GXL6" s="203"/>
      <c r="GXM6" s="204"/>
      <c r="GXN6" s="19"/>
      <c r="GXO6" s="202"/>
      <c r="GXP6" s="203"/>
      <c r="GXQ6" s="204"/>
      <c r="GXR6" s="202"/>
      <c r="GXS6" s="203"/>
      <c r="GXT6" s="204"/>
      <c r="GXU6" s="202"/>
      <c r="GXV6" s="203"/>
      <c r="GXW6" s="204"/>
      <c r="GXX6" s="202"/>
      <c r="GXY6" s="203"/>
      <c r="GXZ6" s="204"/>
      <c r="GYA6" s="19"/>
      <c r="GYB6" s="202"/>
      <c r="GYC6" s="203"/>
      <c r="GYD6" s="204"/>
      <c r="GYE6" s="202"/>
      <c r="GYF6" s="203"/>
      <c r="GYG6" s="204"/>
      <c r="GYH6" s="202"/>
      <c r="GYI6" s="203"/>
      <c r="GYJ6" s="204"/>
      <c r="GYK6" s="202"/>
      <c r="GYL6" s="203"/>
      <c r="GYM6" s="204"/>
      <c r="GYN6" s="19"/>
      <c r="GYO6" s="202"/>
      <c r="GYP6" s="203"/>
      <c r="GYQ6" s="204"/>
      <c r="GYR6" s="202"/>
      <c r="GYS6" s="203"/>
      <c r="GYT6" s="204"/>
      <c r="GYU6" s="202"/>
      <c r="GYV6" s="203"/>
      <c r="GYW6" s="204"/>
      <c r="GYX6" s="202"/>
      <c r="GYY6" s="203"/>
      <c r="GYZ6" s="204"/>
      <c r="GZA6" s="19"/>
      <c r="GZB6" s="202"/>
      <c r="GZC6" s="203"/>
      <c r="GZD6" s="204"/>
      <c r="GZE6" s="202"/>
      <c r="GZF6" s="203"/>
      <c r="GZG6" s="204"/>
      <c r="GZH6" s="202"/>
      <c r="GZI6" s="203"/>
      <c r="GZJ6" s="204"/>
      <c r="GZK6" s="202"/>
      <c r="GZL6" s="203"/>
      <c r="GZM6" s="204"/>
      <c r="GZN6" s="19"/>
      <c r="GZO6" s="202"/>
      <c r="GZP6" s="203"/>
      <c r="GZQ6" s="204"/>
      <c r="GZR6" s="202"/>
      <c r="GZS6" s="203"/>
      <c r="GZT6" s="204"/>
      <c r="GZU6" s="202"/>
      <c r="GZV6" s="203"/>
      <c r="GZW6" s="204"/>
      <c r="GZX6" s="202"/>
      <c r="GZY6" s="203"/>
      <c r="GZZ6" s="204"/>
      <c r="HAA6" s="19"/>
      <c r="HAB6" s="202"/>
      <c r="HAC6" s="203"/>
      <c r="HAD6" s="204"/>
      <c r="HAE6" s="202"/>
      <c r="HAF6" s="203"/>
      <c r="HAG6" s="204"/>
      <c r="HAH6" s="202"/>
      <c r="HAI6" s="203"/>
      <c r="HAJ6" s="204"/>
      <c r="HAK6" s="202"/>
      <c r="HAL6" s="203"/>
      <c r="HAM6" s="204"/>
      <c r="HAN6" s="19"/>
      <c r="HAO6" s="202"/>
      <c r="HAP6" s="203"/>
      <c r="HAQ6" s="204"/>
      <c r="HAR6" s="202"/>
      <c r="HAS6" s="203"/>
      <c r="HAT6" s="204"/>
      <c r="HAU6" s="202"/>
      <c r="HAV6" s="203"/>
      <c r="HAW6" s="204"/>
      <c r="HAX6" s="202"/>
      <c r="HAY6" s="203"/>
      <c r="HAZ6" s="204"/>
      <c r="HBA6" s="19"/>
      <c r="HBB6" s="202"/>
      <c r="HBC6" s="203"/>
      <c r="HBD6" s="204"/>
      <c r="HBE6" s="202"/>
      <c r="HBF6" s="203"/>
      <c r="HBG6" s="204"/>
      <c r="HBH6" s="202"/>
      <c r="HBI6" s="203"/>
      <c r="HBJ6" s="204"/>
      <c r="HBK6" s="202"/>
      <c r="HBL6" s="203"/>
      <c r="HBM6" s="204"/>
      <c r="HBN6" s="19"/>
      <c r="HBO6" s="202"/>
      <c r="HBP6" s="203"/>
      <c r="HBQ6" s="204"/>
      <c r="HBR6" s="202"/>
      <c r="HBS6" s="203"/>
      <c r="HBT6" s="204"/>
      <c r="HBU6" s="202"/>
      <c r="HBV6" s="203"/>
      <c r="HBW6" s="204"/>
      <c r="HBX6" s="202"/>
      <c r="HBY6" s="203"/>
      <c r="HBZ6" s="204"/>
      <c r="HCA6" s="19"/>
      <c r="HCB6" s="202"/>
      <c r="HCC6" s="203"/>
      <c r="HCD6" s="204"/>
      <c r="HCE6" s="202"/>
      <c r="HCF6" s="203"/>
      <c r="HCG6" s="204"/>
      <c r="HCH6" s="202"/>
      <c r="HCI6" s="203"/>
      <c r="HCJ6" s="204"/>
      <c r="HCK6" s="202"/>
      <c r="HCL6" s="203"/>
      <c r="HCM6" s="204"/>
      <c r="HCN6" s="19"/>
      <c r="HCO6" s="202"/>
      <c r="HCP6" s="203"/>
      <c r="HCQ6" s="204"/>
      <c r="HCR6" s="202"/>
      <c r="HCS6" s="203"/>
      <c r="HCT6" s="204"/>
      <c r="HCU6" s="202"/>
      <c r="HCV6" s="203"/>
      <c r="HCW6" s="204"/>
      <c r="HCX6" s="202"/>
      <c r="HCY6" s="203"/>
      <c r="HCZ6" s="204"/>
      <c r="HDA6" s="19"/>
      <c r="HDB6" s="202"/>
      <c r="HDC6" s="203"/>
      <c r="HDD6" s="204"/>
      <c r="HDE6" s="202"/>
      <c r="HDF6" s="203"/>
      <c r="HDG6" s="204"/>
      <c r="HDH6" s="202"/>
      <c r="HDI6" s="203"/>
      <c r="HDJ6" s="204"/>
      <c r="HDK6" s="202"/>
      <c r="HDL6" s="203"/>
      <c r="HDM6" s="204"/>
      <c r="HDN6" s="19"/>
      <c r="HDO6" s="202"/>
      <c r="HDP6" s="203"/>
      <c r="HDQ6" s="204"/>
      <c r="HDR6" s="202"/>
      <c r="HDS6" s="203"/>
      <c r="HDT6" s="204"/>
      <c r="HDU6" s="202"/>
      <c r="HDV6" s="203"/>
      <c r="HDW6" s="204"/>
      <c r="HDX6" s="202"/>
      <c r="HDY6" s="203"/>
      <c r="HDZ6" s="204"/>
      <c r="HEA6" s="19"/>
      <c r="HEB6" s="202"/>
      <c r="HEC6" s="203"/>
      <c r="HED6" s="204"/>
      <c r="HEE6" s="202"/>
      <c r="HEF6" s="203"/>
      <c r="HEG6" s="204"/>
      <c r="HEH6" s="202"/>
      <c r="HEI6" s="203"/>
      <c r="HEJ6" s="204"/>
      <c r="HEK6" s="202"/>
      <c r="HEL6" s="203"/>
      <c r="HEM6" s="204"/>
      <c r="HEN6" s="19"/>
      <c r="HEO6" s="202"/>
      <c r="HEP6" s="203"/>
      <c r="HEQ6" s="204"/>
      <c r="HER6" s="202"/>
      <c r="HES6" s="203"/>
      <c r="HET6" s="204"/>
      <c r="HEU6" s="202"/>
      <c r="HEV6" s="203"/>
      <c r="HEW6" s="204"/>
      <c r="HEX6" s="202"/>
      <c r="HEY6" s="203"/>
      <c r="HEZ6" s="204"/>
      <c r="HFA6" s="19"/>
      <c r="HFB6" s="202"/>
      <c r="HFC6" s="203"/>
      <c r="HFD6" s="204"/>
      <c r="HFE6" s="202"/>
      <c r="HFF6" s="203"/>
      <c r="HFG6" s="204"/>
      <c r="HFH6" s="202"/>
      <c r="HFI6" s="203"/>
      <c r="HFJ6" s="204"/>
      <c r="HFK6" s="202"/>
      <c r="HFL6" s="203"/>
      <c r="HFM6" s="204"/>
      <c r="HFN6" s="19"/>
      <c r="HFO6" s="202"/>
      <c r="HFP6" s="203"/>
      <c r="HFQ6" s="204"/>
      <c r="HFR6" s="202"/>
      <c r="HFS6" s="203"/>
      <c r="HFT6" s="204"/>
      <c r="HFU6" s="202"/>
      <c r="HFV6" s="203"/>
      <c r="HFW6" s="204"/>
      <c r="HFX6" s="202"/>
      <c r="HFY6" s="203"/>
      <c r="HFZ6" s="204"/>
      <c r="HGA6" s="19"/>
      <c r="HGB6" s="202"/>
      <c r="HGC6" s="203"/>
      <c r="HGD6" s="204"/>
      <c r="HGE6" s="202"/>
      <c r="HGF6" s="203"/>
      <c r="HGG6" s="204"/>
      <c r="HGH6" s="202"/>
      <c r="HGI6" s="203"/>
      <c r="HGJ6" s="204"/>
      <c r="HGK6" s="202"/>
      <c r="HGL6" s="203"/>
      <c r="HGM6" s="204"/>
      <c r="HGN6" s="19"/>
      <c r="HGO6" s="202"/>
      <c r="HGP6" s="203"/>
      <c r="HGQ6" s="204"/>
      <c r="HGR6" s="202"/>
      <c r="HGS6" s="203"/>
      <c r="HGT6" s="204"/>
      <c r="HGU6" s="202"/>
      <c r="HGV6" s="203"/>
      <c r="HGW6" s="204"/>
      <c r="HGX6" s="202"/>
      <c r="HGY6" s="203"/>
      <c r="HGZ6" s="204"/>
      <c r="HHA6" s="19"/>
      <c r="HHB6" s="202"/>
      <c r="HHC6" s="203"/>
      <c r="HHD6" s="204"/>
      <c r="HHE6" s="202"/>
      <c r="HHF6" s="203"/>
      <c r="HHG6" s="204"/>
      <c r="HHH6" s="202"/>
      <c r="HHI6" s="203"/>
      <c r="HHJ6" s="204"/>
      <c r="HHK6" s="202"/>
      <c r="HHL6" s="203"/>
      <c r="HHM6" s="204"/>
      <c r="HHN6" s="19"/>
      <c r="HHO6" s="202"/>
      <c r="HHP6" s="203"/>
      <c r="HHQ6" s="204"/>
      <c r="HHR6" s="202"/>
      <c r="HHS6" s="203"/>
      <c r="HHT6" s="204"/>
      <c r="HHU6" s="202"/>
      <c r="HHV6" s="203"/>
      <c r="HHW6" s="204"/>
      <c r="HHX6" s="202"/>
      <c r="HHY6" s="203"/>
      <c r="HHZ6" s="204"/>
      <c r="HIA6" s="19"/>
      <c r="HIB6" s="202"/>
      <c r="HIC6" s="203"/>
      <c r="HID6" s="204"/>
      <c r="HIE6" s="202"/>
      <c r="HIF6" s="203"/>
      <c r="HIG6" s="204"/>
      <c r="HIH6" s="202"/>
      <c r="HII6" s="203"/>
      <c r="HIJ6" s="204"/>
      <c r="HIK6" s="202"/>
      <c r="HIL6" s="203"/>
      <c r="HIM6" s="204"/>
      <c r="HIN6" s="19"/>
      <c r="HIO6" s="202"/>
      <c r="HIP6" s="203"/>
      <c r="HIQ6" s="204"/>
      <c r="HIR6" s="202"/>
      <c r="HIS6" s="203"/>
      <c r="HIT6" s="204"/>
      <c r="HIU6" s="202"/>
      <c r="HIV6" s="203"/>
      <c r="HIW6" s="204"/>
      <c r="HIX6" s="202"/>
      <c r="HIY6" s="203"/>
      <c r="HIZ6" s="204"/>
      <c r="HJA6" s="19"/>
      <c r="HJB6" s="202"/>
      <c r="HJC6" s="203"/>
      <c r="HJD6" s="204"/>
      <c r="HJE6" s="202"/>
      <c r="HJF6" s="203"/>
      <c r="HJG6" s="204"/>
      <c r="HJH6" s="202"/>
      <c r="HJI6" s="203"/>
      <c r="HJJ6" s="204"/>
      <c r="HJK6" s="202"/>
      <c r="HJL6" s="203"/>
      <c r="HJM6" s="204"/>
      <c r="HJN6" s="19"/>
      <c r="HJO6" s="202"/>
      <c r="HJP6" s="203"/>
      <c r="HJQ6" s="204"/>
      <c r="HJR6" s="202"/>
      <c r="HJS6" s="203"/>
      <c r="HJT6" s="204"/>
      <c r="HJU6" s="202"/>
      <c r="HJV6" s="203"/>
      <c r="HJW6" s="204"/>
      <c r="HJX6" s="202"/>
      <c r="HJY6" s="203"/>
      <c r="HJZ6" s="204"/>
      <c r="HKA6" s="19"/>
      <c r="HKB6" s="202"/>
      <c r="HKC6" s="203"/>
      <c r="HKD6" s="204"/>
      <c r="HKE6" s="202"/>
      <c r="HKF6" s="203"/>
      <c r="HKG6" s="204"/>
      <c r="HKH6" s="202"/>
      <c r="HKI6" s="203"/>
      <c r="HKJ6" s="204"/>
      <c r="HKK6" s="202"/>
      <c r="HKL6" s="203"/>
      <c r="HKM6" s="204"/>
      <c r="HKN6" s="19"/>
      <c r="HKO6" s="202"/>
      <c r="HKP6" s="203"/>
      <c r="HKQ6" s="204"/>
      <c r="HKR6" s="202"/>
      <c r="HKS6" s="203"/>
      <c r="HKT6" s="204"/>
      <c r="HKU6" s="202"/>
      <c r="HKV6" s="203"/>
      <c r="HKW6" s="204"/>
      <c r="HKX6" s="202"/>
      <c r="HKY6" s="203"/>
      <c r="HKZ6" s="204"/>
      <c r="HLA6" s="19"/>
      <c r="HLB6" s="202"/>
      <c r="HLC6" s="203"/>
      <c r="HLD6" s="204"/>
      <c r="HLE6" s="202"/>
      <c r="HLF6" s="203"/>
      <c r="HLG6" s="204"/>
      <c r="HLH6" s="202"/>
      <c r="HLI6" s="203"/>
      <c r="HLJ6" s="204"/>
      <c r="HLK6" s="202"/>
      <c r="HLL6" s="203"/>
      <c r="HLM6" s="204"/>
      <c r="HLN6" s="19"/>
      <c r="HLO6" s="202"/>
      <c r="HLP6" s="203"/>
      <c r="HLQ6" s="204"/>
      <c r="HLR6" s="202"/>
      <c r="HLS6" s="203"/>
      <c r="HLT6" s="204"/>
      <c r="HLU6" s="202"/>
      <c r="HLV6" s="203"/>
      <c r="HLW6" s="204"/>
      <c r="HLX6" s="202"/>
      <c r="HLY6" s="203"/>
      <c r="HLZ6" s="204"/>
      <c r="HMA6" s="19"/>
      <c r="HMB6" s="202"/>
      <c r="HMC6" s="203"/>
      <c r="HMD6" s="204"/>
      <c r="HME6" s="202"/>
      <c r="HMF6" s="203"/>
      <c r="HMG6" s="204"/>
      <c r="HMH6" s="202"/>
      <c r="HMI6" s="203"/>
      <c r="HMJ6" s="204"/>
      <c r="HMK6" s="202"/>
      <c r="HML6" s="203"/>
      <c r="HMM6" s="204"/>
      <c r="HMN6" s="19"/>
      <c r="HMO6" s="202"/>
      <c r="HMP6" s="203"/>
      <c r="HMQ6" s="204"/>
      <c r="HMR6" s="202"/>
      <c r="HMS6" s="203"/>
      <c r="HMT6" s="204"/>
      <c r="HMU6" s="202"/>
      <c r="HMV6" s="203"/>
      <c r="HMW6" s="204"/>
      <c r="HMX6" s="202"/>
      <c r="HMY6" s="203"/>
      <c r="HMZ6" s="204"/>
      <c r="HNA6" s="19"/>
      <c r="HNB6" s="202"/>
      <c r="HNC6" s="203"/>
      <c r="HND6" s="204"/>
      <c r="HNE6" s="202"/>
      <c r="HNF6" s="203"/>
      <c r="HNG6" s="204"/>
      <c r="HNH6" s="202"/>
      <c r="HNI6" s="203"/>
      <c r="HNJ6" s="204"/>
      <c r="HNK6" s="202"/>
      <c r="HNL6" s="203"/>
      <c r="HNM6" s="204"/>
      <c r="HNN6" s="19"/>
      <c r="HNO6" s="202"/>
      <c r="HNP6" s="203"/>
      <c r="HNQ6" s="204"/>
      <c r="HNR6" s="202"/>
      <c r="HNS6" s="203"/>
      <c r="HNT6" s="204"/>
      <c r="HNU6" s="202"/>
      <c r="HNV6" s="203"/>
      <c r="HNW6" s="204"/>
      <c r="HNX6" s="202"/>
      <c r="HNY6" s="203"/>
      <c r="HNZ6" s="204"/>
      <c r="HOA6" s="19"/>
      <c r="HOB6" s="202"/>
      <c r="HOC6" s="203"/>
      <c r="HOD6" s="204"/>
      <c r="HOE6" s="202"/>
      <c r="HOF6" s="203"/>
      <c r="HOG6" s="204"/>
      <c r="HOH6" s="202"/>
      <c r="HOI6" s="203"/>
      <c r="HOJ6" s="204"/>
      <c r="HOK6" s="202"/>
      <c r="HOL6" s="203"/>
      <c r="HOM6" s="204"/>
      <c r="HON6" s="19"/>
      <c r="HOO6" s="202"/>
      <c r="HOP6" s="203"/>
      <c r="HOQ6" s="204"/>
      <c r="HOR6" s="202"/>
      <c r="HOS6" s="203"/>
      <c r="HOT6" s="204"/>
      <c r="HOU6" s="202"/>
      <c r="HOV6" s="203"/>
      <c r="HOW6" s="204"/>
      <c r="HOX6" s="202"/>
      <c r="HOY6" s="203"/>
      <c r="HOZ6" s="204"/>
      <c r="HPA6" s="19"/>
      <c r="HPB6" s="202"/>
      <c r="HPC6" s="203"/>
      <c r="HPD6" s="204"/>
      <c r="HPE6" s="202"/>
      <c r="HPF6" s="203"/>
      <c r="HPG6" s="204"/>
      <c r="HPH6" s="202"/>
      <c r="HPI6" s="203"/>
      <c r="HPJ6" s="204"/>
      <c r="HPK6" s="202"/>
      <c r="HPL6" s="203"/>
      <c r="HPM6" s="204"/>
      <c r="HPN6" s="19"/>
      <c r="HPO6" s="202"/>
      <c r="HPP6" s="203"/>
      <c r="HPQ6" s="204"/>
      <c r="HPR6" s="202"/>
      <c r="HPS6" s="203"/>
      <c r="HPT6" s="204"/>
      <c r="HPU6" s="202"/>
      <c r="HPV6" s="203"/>
      <c r="HPW6" s="204"/>
      <c r="HPX6" s="202"/>
      <c r="HPY6" s="203"/>
      <c r="HPZ6" s="204"/>
      <c r="HQA6" s="19"/>
      <c r="HQB6" s="202"/>
      <c r="HQC6" s="203"/>
      <c r="HQD6" s="204"/>
      <c r="HQE6" s="202"/>
      <c r="HQF6" s="203"/>
      <c r="HQG6" s="204"/>
      <c r="HQH6" s="202"/>
      <c r="HQI6" s="203"/>
      <c r="HQJ6" s="204"/>
      <c r="HQK6" s="202"/>
      <c r="HQL6" s="203"/>
      <c r="HQM6" s="204"/>
      <c r="HQN6" s="19"/>
      <c r="HQO6" s="202"/>
      <c r="HQP6" s="203"/>
      <c r="HQQ6" s="204"/>
      <c r="HQR6" s="202"/>
      <c r="HQS6" s="203"/>
      <c r="HQT6" s="204"/>
      <c r="HQU6" s="202"/>
      <c r="HQV6" s="203"/>
      <c r="HQW6" s="204"/>
      <c r="HQX6" s="202"/>
      <c r="HQY6" s="203"/>
      <c r="HQZ6" s="204"/>
      <c r="HRA6" s="19"/>
      <c r="HRB6" s="202"/>
      <c r="HRC6" s="203"/>
      <c r="HRD6" s="204"/>
      <c r="HRE6" s="202"/>
      <c r="HRF6" s="203"/>
      <c r="HRG6" s="204"/>
      <c r="HRH6" s="202"/>
      <c r="HRI6" s="203"/>
      <c r="HRJ6" s="204"/>
      <c r="HRK6" s="202"/>
      <c r="HRL6" s="203"/>
      <c r="HRM6" s="204"/>
      <c r="HRN6" s="19"/>
      <c r="HRO6" s="202"/>
      <c r="HRP6" s="203"/>
      <c r="HRQ6" s="204"/>
      <c r="HRR6" s="202"/>
      <c r="HRS6" s="203"/>
      <c r="HRT6" s="204"/>
      <c r="HRU6" s="202"/>
      <c r="HRV6" s="203"/>
      <c r="HRW6" s="204"/>
      <c r="HRX6" s="202"/>
      <c r="HRY6" s="203"/>
      <c r="HRZ6" s="204"/>
      <c r="HSA6" s="19"/>
      <c r="HSB6" s="202"/>
      <c r="HSC6" s="203"/>
      <c r="HSD6" s="204"/>
      <c r="HSE6" s="202"/>
      <c r="HSF6" s="203"/>
      <c r="HSG6" s="204"/>
      <c r="HSH6" s="202"/>
      <c r="HSI6" s="203"/>
      <c r="HSJ6" s="204"/>
      <c r="HSK6" s="202"/>
      <c r="HSL6" s="203"/>
      <c r="HSM6" s="204"/>
      <c r="HSN6" s="19"/>
      <c r="HSO6" s="202"/>
      <c r="HSP6" s="203"/>
      <c r="HSQ6" s="204"/>
      <c r="HSR6" s="202"/>
      <c r="HSS6" s="203"/>
      <c r="HST6" s="204"/>
      <c r="HSU6" s="202"/>
      <c r="HSV6" s="203"/>
      <c r="HSW6" s="204"/>
      <c r="HSX6" s="202"/>
      <c r="HSY6" s="203"/>
      <c r="HSZ6" s="204"/>
      <c r="HTA6" s="19"/>
      <c r="HTB6" s="202"/>
      <c r="HTC6" s="203"/>
      <c r="HTD6" s="204"/>
      <c r="HTE6" s="202"/>
      <c r="HTF6" s="203"/>
      <c r="HTG6" s="204"/>
      <c r="HTH6" s="202"/>
      <c r="HTI6" s="203"/>
      <c r="HTJ6" s="204"/>
      <c r="HTK6" s="202"/>
      <c r="HTL6" s="203"/>
      <c r="HTM6" s="204"/>
      <c r="HTN6" s="19"/>
      <c r="HTO6" s="202"/>
      <c r="HTP6" s="203"/>
      <c r="HTQ6" s="204"/>
      <c r="HTR6" s="202"/>
      <c r="HTS6" s="203"/>
      <c r="HTT6" s="204"/>
      <c r="HTU6" s="202"/>
      <c r="HTV6" s="203"/>
      <c r="HTW6" s="204"/>
      <c r="HTX6" s="202"/>
      <c r="HTY6" s="203"/>
      <c r="HTZ6" s="204"/>
      <c r="HUA6" s="19"/>
      <c r="HUB6" s="202"/>
      <c r="HUC6" s="203"/>
      <c r="HUD6" s="204"/>
      <c r="HUE6" s="202"/>
      <c r="HUF6" s="203"/>
      <c r="HUG6" s="204"/>
      <c r="HUH6" s="202"/>
      <c r="HUI6" s="203"/>
      <c r="HUJ6" s="204"/>
      <c r="HUK6" s="202"/>
      <c r="HUL6" s="203"/>
      <c r="HUM6" s="204"/>
      <c r="HUN6" s="19"/>
      <c r="HUO6" s="202"/>
      <c r="HUP6" s="203"/>
      <c r="HUQ6" s="204"/>
      <c r="HUR6" s="202"/>
      <c r="HUS6" s="203"/>
      <c r="HUT6" s="204"/>
      <c r="HUU6" s="202"/>
      <c r="HUV6" s="203"/>
      <c r="HUW6" s="204"/>
      <c r="HUX6" s="202"/>
      <c r="HUY6" s="203"/>
      <c r="HUZ6" s="204"/>
      <c r="HVA6" s="19"/>
      <c r="HVB6" s="202"/>
      <c r="HVC6" s="203"/>
      <c r="HVD6" s="204"/>
      <c r="HVE6" s="202"/>
      <c r="HVF6" s="203"/>
      <c r="HVG6" s="204"/>
      <c r="HVH6" s="202"/>
      <c r="HVI6" s="203"/>
      <c r="HVJ6" s="204"/>
      <c r="HVK6" s="202"/>
      <c r="HVL6" s="203"/>
      <c r="HVM6" s="204"/>
      <c r="HVN6" s="19"/>
      <c r="HVO6" s="202"/>
      <c r="HVP6" s="203"/>
      <c r="HVQ6" s="204"/>
      <c r="HVR6" s="202"/>
      <c r="HVS6" s="203"/>
      <c r="HVT6" s="204"/>
      <c r="HVU6" s="202"/>
      <c r="HVV6" s="203"/>
      <c r="HVW6" s="204"/>
      <c r="HVX6" s="202"/>
      <c r="HVY6" s="203"/>
      <c r="HVZ6" s="204"/>
      <c r="HWA6" s="19"/>
      <c r="HWB6" s="202"/>
      <c r="HWC6" s="203"/>
      <c r="HWD6" s="204"/>
      <c r="HWE6" s="202"/>
      <c r="HWF6" s="203"/>
      <c r="HWG6" s="204"/>
      <c r="HWH6" s="202"/>
      <c r="HWI6" s="203"/>
      <c r="HWJ6" s="204"/>
      <c r="HWK6" s="202"/>
      <c r="HWL6" s="203"/>
      <c r="HWM6" s="204"/>
      <c r="HWN6" s="19"/>
      <c r="HWO6" s="202"/>
      <c r="HWP6" s="203"/>
      <c r="HWQ6" s="204"/>
      <c r="HWR6" s="202"/>
      <c r="HWS6" s="203"/>
      <c r="HWT6" s="204"/>
      <c r="HWU6" s="202"/>
      <c r="HWV6" s="203"/>
      <c r="HWW6" s="204"/>
      <c r="HWX6" s="202"/>
      <c r="HWY6" s="203"/>
      <c r="HWZ6" s="204"/>
      <c r="HXA6" s="19"/>
      <c r="HXB6" s="202"/>
      <c r="HXC6" s="203"/>
      <c r="HXD6" s="204"/>
      <c r="HXE6" s="202"/>
      <c r="HXF6" s="203"/>
      <c r="HXG6" s="204"/>
      <c r="HXH6" s="202"/>
      <c r="HXI6" s="203"/>
      <c r="HXJ6" s="204"/>
      <c r="HXK6" s="202"/>
      <c r="HXL6" s="203"/>
      <c r="HXM6" s="204"/>
      <c r="HXN6" s="19"/>
      <c r="HXO6" s="202"/>
      <c r="HXP6" s="203"/>
      <c r="HXQ6" s="204"/>
      <c r="HXR6" s="202"/>
      <c r="HXS6" s="203"/>
      <c r="HXT6" s="204"/>
      <c r="HXU6" s="202"/>
      <c r="HXV6" s="203"/>
      <c r="HXW6" s="204"/>
      <c r="HXX6" s="202"/>
      <c r="HXY6" s="203"/>
      <c r="HXZ6" s="204"/>
      <c r="HYA6" s="19"/>
      <c r="HYB6" s="202"/>
      <c r="HYC6" s="203"/>
      <c r="HYD6" s="204"/>
      <c r="HYE6" s="202"/>
      <c r="HYF6" s="203"/>
      <c r="HYG6" s="204"/>
      <c r="HYH6" s="202"/>
      <c r="HYI6" s="203"/>
      <c r="HYJ6" s="204"/>
      <c r="HYK6" s="202"/>
      <c r="HYL6" s="203"/>
      <c r="HYM6" s="204"/>
      <c r="HYN6" s="19"/>
      <c r="HYO6" s="202"/>
      <c r="HYP6" s="203"/>
      <c r="HYQ6" s="204"/>
      <c r="HYR6" s="202"/>
      <c r="HYS6" s="203"/>
      <c r="HYT6" s="204"/>
      <c r="HYU6" s="202"/>
      <c r="HYV6" s="203"/>
      <c r="HYW6" s="204"/>
      <c r="HYX6" s="202"/>
      <c r="HYY6" s="203"/>
      <c r="HYZ6" s="204"/>
      <c r="HZA6" s="19"/>
      <c r="HZB6" s="202"/>
      <c r="HZC6" s="203"/>
      <c r="HZD6" s="204"/>
      <c r="HZE6" s="202"/>
      <c r="HZF6" s="203"/>
      <c r="HZG6" s="204"/>
      <c r="HZH6" s="202"/>
      <c r="HZI6" s="203"/>
      <c r="HZJ6" s="204"/>
      <c r="HZK6" s="202"/>
      <c r="HZL6" s="203"/>
      <c r="HZM6" s="204"/>
      <c r="HZN6" s="19"/>
      <c r="HZO6" s="202"/>
      <c r="HZP6" s="203"/>
      <c r="HZQ6" s="204"/>
      <c r="HZR6" s="202"/>
      <c r="HZS6" s="203"/>
      <c r="HZT6" s="204"/>
      <c r="HZU6" s="202"/>
      <c r="HZV6" s="203"/>
      <c r="HZW6" s="204"/>
      <c r="HZX6" s="202"/>
      <c r="HZY6" s="203"/>
      <c r="HZZ6" s="204"/>
      <c r="IAA6" s="19"/>
      <c r="IAB6" s="202"/>
      <c r="IAC6" s="203"/>
      <c r="IAD6" s="204"/>
      <c r="IAE6" s="202"/>
      <c r="IAF6" s="203"/>
      <c r="IAG6" s="204"/>
      <c r="IAH6" s="202"/>
      <c r="IAI6" s="203"/>
      <c r="IAJ6" s="204"/>
      <c r="IAK6" s="202"/>
      <c r="IAL6" s="203"/>
      <c r="IAM6" s="204"/>
      <c r="IAN6" s="19"/>
      <c r="IAO6" s="202"/>
      <c r="IAP6" s="203"/>
      <c r="IAQ6" s="204"/>
      <c r="IAR6" s="202"/>
      <c r="IAS6" s="203"/>
      <c r="IAT6" s="204"/>
      <c r="IAU6" s="202"/>
      <c r="IAV6" s="203"/>
      <c r="IAW6" s="204"/>
      <c r="IAX6" s="202"/>
      <c r="IAY6" s="203"/>
      <c r="IAZ6" s="204"/>
      <c r="IBA6" s="19"/>
      <c r="IBB6" s="202"/>
      <c r="IBC6" s="203"/>
      <c r="IBD6" s="204"/>
      <c r="IBE6" s="202"/>
      <c r="IBF6" s="203"/>
      <c r="IBG6" s="204"/>
      <c r="IBH6" s="202"/>
      <c r="IBI6" s="203"/>
      <c r="IBJ6" s="204"/>
      <c r="IBK6" s="202"/>
      <c r="IBL6" s="203"/>
      <c r="IBM6" s="204"/>
      <c r="IBN6" s="19"/>
      <c r="IBO6" s="202"/>
      <c r="IBP6" s="203"/>
      <c r="IBQ6" s="204"/>
      <c r="IBR6" s="202"/>
      <c r="IBS6" s="203"/>
      <c r="IBT6" s="204"/>
      <c r="IBU6" s="202"/>
      <c r="IBV6" s="203"/>
      <c r="IBW6" s="204"/>
      <c r="IBX6" s="202"/>
      <c r="IBY6" s="203"/>
      <c r="IBZ6" s="204"/>
      <c r="ICA6" s="19"/>
      <c r="ICB6" s="202"/>
      <c r="ICC6" s="203"/>
      <c r="ICD6" s="204"/>
      <c r="ICE6" s="202"/>
      <c r="ICF6" s="203"/>
      <c r="ICG6" s="204"/>
      <c r="ICH6" s="202"/>
      <c r="ICI6" s="203"/>
      <c r="ICJ6" s="204"/>
      <c r="ICK6" s="202"/>
      <c r="ICL6" s="203"/>
      <c r="ICM6" s="204"/>
      <c r="ICN6" s="19"/>
      <c r="ICO6" s="202"/>
      <c r="ICP6" s="203"/>
      <c r="ICQ6" s="204"/>
      <c r="ICR6" s="202"/>
      <c r="ICS6" s="203"/>
      <c r="ICT6" s="204"/>
      <c r="ICU6" s="202"/>
      <c r="ICV6" s="203"/>
      <c r="ICW6" s="204"/>
      <c r="ICX6" s="202"/>
      <c r="ICY6" s="203"/>
      <c r="ICZ6" s="204"/>
      <c r="IDA6" s="19"/>
      <c r="IDB6" s="202"/>
      <c r="IDC6" s="203"/>
      <c r="IDD6" s="204"/>
      <c r="IDE6" s="202"/>
      <c r="IDF6" s="203"/>
      <c r="IDG6" s="204"/>
      <c r="IDH6" s="202"/>
      <c r="IDI6" s="203"/>
      <c r="IDJ6" s="204"/>
      <c r="IDK6" s="202"/>
      <c r="IDL6" s="203"/>
      <c r="IDM6" s="204"/>
      <c r="IDN6" s="19"/>
      <c r="IDO6" s="202"/>
      <c r="IDP6" s="203"/>
      <c r="IDQ6" s="204"/>
      <c r="IDR6" s="202"/>
      <c r="IDS6" s="203"/>
      <c r="IDT6" s="204"/>
      <c r="IDU6" s="202"/>
      <c r="IDV6" s="203"/>
      <c r="IDW6" s="204"/>
      <c r="IDX6" s="202"/>
      <c r="IDY6" s="203"/>
      <c r="IDZ6" s="204"/>
      <c r="IEA6" s="19"/>
      <c r="IEB6" s="202"/>
      <c r="IEC6" s="203"/>
      <c r="IED6" s="204"/>
      <c r="IEE6" s="202"/>
      <c r="IEF6" s="203"/>
      <c r="IEG6" s="204"/>
      <c r="IEH6" s="202"/>
      <c r="IEI6" s="203"/>
      <c r="IEJ6" s="204"/>
      <c r="IEK6" s="202"/>
      <c r="IEL6" s="203"/>
      <c r="IEM6" s="204"/>
      <c r="IEN6" s="19"/>
      <c r="IEO6" s="202"/>
      <c r="IEP6" s="203"/>
      <c r="IEQ6" s="204"/>
      <c r="IER6" s="202"/>
      <c r="IES6" s="203"/>
      <c r="IET6" s="204"/>
      <c r="IEU6" s="202"/>
      <c r="IEV6" s="203"/>
      <c r="IEW6" s="204"/>
      <c r="IEX6" s="202"/>
      <c r="IEY6" s="203"/>
      <c r="IEZ6" s="204"/>
      <c r="IFA6" s="19"/>
      <c r="IFB6" s="202"/>
      <c r="IFC6" s="203"/>
      <c r="IFD6" s="204"/>
      <c r="IFE6" s="202"/>
      <c r="IFF6" s="203"/>
      <c r="IFG6" s="204"/>
      <c r="IFH6" s="202"/>
      <c r="IFI6" s="203"/>
      <c r="IFJ6" s="204"/>
      <c r="IFK6" s="202"/>
      <c r="IFL6" s="203"/>
      <c r="IFM6" s="204"/>
      <c r="IFN6" s="19"/>
      <c r="IFO6" s="202"/>
      <c r="IFP6" s="203"/>
      <c r="IFQ6" s="204"/>
      <c r="IFR6" s="202"/>
      <c r="IFS6" s="203"/>
      <c r="IFT6" s="204"/>
      <c r="IFU6" s="202"/>
      <c r="IFV6" s="203"/>
      <c r="IFW6" s="204"/>
      <c r="IFX6" s="202"/>
      <c r="IFY6" s="203"/>
      <c r="IFZ6" s="204"/>
      <c r="IGA6" s="19"/>
      <c r="IGB6" s="202"/>
      <c r="IGC6" s="203"/>
      <c r="IGD6" s="204"/>
      <c r="IGE6" s="202"/>
      <c r="IGF6" s="203"/>
      <c r="IGG6" s="204"/>
      <c r="IGH6" s="202"/>
      <c r="IGI6" s="203"/>
      <c r="IGJ6" s="204"/>
      <c r="IGK6" s="202"/>
      <c r="IGL6" s="203"/>
      <c r="IGM6" s="204"/>
      <c r="IGN6" s="19"/>
      <c r="IGO6" s="202"/>
      <c r="IGP6" s="203"/>
      <c r="IGQ6" s="204"/>
      <c r="IGR6" s="202"/>
      <c r="IGS6" s="203"/>
      <c r="IGT6" s="204"/>
      <c r="IGU6" s="202"/>
      <c r="IGV6" s="203"/>
      <c r="IGW6" s="204"/>
      <c r="IGX6" s="202"/>
      <c r="IGY6" s="203"/>
      <c r="IGZ6" s="204"/>
      <c r="IHA6" s="19"/>
      <c r="IHB6" s="202"/>
      <c r="IHC6" s="203"/>
      <c r="IHD6" s="204"/>
      <c r="IHE6" s="202"/>
      <c r="IHF6" s="203"/>
      <c r="IHG6" s="204"/>
      <c r="IHH6" s="202"/>
      <c r="IHI6" s="203"/>
      <c r="IHJ6" s="204"/>
      <c r="IHK6" s="202"/>
      <c r="IHL6" s="203"/>
      <c r="IHM6" s="204"/>
      <c r="IHN6" s="19"/>
      <c r="IHO6" s="202"/>
      <c r="IHP6" s="203"/>
      <c r="IHQ6" s="204"/>
      <c r="IHR6" s="202"/>
      <c r="IHS6" s="203"/>
      <c r="IHT6" s="204"/>
      <c r="IHU6" s="202"/>
      <c r="IHV6" s="203"/>
      <c r="IHW6" s="204"/>
      <c r="IHX6" s="202"/>
      <c r="IHY6" s="203"/>
      <c r="IHZ6" s="204"/>
      <c r="IIA6" s="19"/>
      <c r="IIB6" s="202"/>
      <c r="IIC6" s="203"/>
      <c r="IID6" s="204"/>
      <c r="IIE6" s="202"/>
      <c r="IIF6" s="203"/>
      <c r="IIG6" s="204"/>
      <c r="IIH6" s="202"/>
      <c r="III6" s="203"/>
      <c r="IIJ6" s="204"/>
      <c r="IIK6" s="202"/>
      <c r="IIL6" s="203"/>
      <c r="IIM6" s="204"/>
      <c r="IIN6" s="19"/>
      <c r="IIO6" s="202"/>
      <c r="IIP6" s="203"/>
      <c r="IIQ6" s="204"/>
      <c r="IIR6" s="202"/>
      <c r="IIS6" s="203"/>
      <c r="IIT6" s="204"/>
      <c r="IIU6" s="202"/>
      <c r="IIV6" s="203"/>
      <c r="IIW6" s="204"/>
      <c r="IIX6" s="202"/>
      <c r="IIY6" s="203"/>
      <c r="IIZ6" s="204"/>
      <c r="IJA6" s="19"/>
      <c r="IJB6" s="202"/>
      <c r="IJC6" s="203"/>
      <c r="IJD6" s="204"/>
      <c r="IJE6" s="202"/>
      <c r="IJF6" s="203"/>
      <c r="IJG6" s="204"/>
      <c r="IJH6" s="202"/>
      <c r="IJI6" s="203"/>
      <c r="IJJ6" s="204"/>
      <c r="IJK6" s="202"/>
      <c r="IJL6" s="203"/>
      <c r="IJM6" s="204"/>
      <c r="IJN6" s="19"/>
      <c r="IJO6" s="202"/>
      <c r="IJP6" s="203"/>
      <c r="IJQ6" s="204"/>
      <c r="IJR6" s="202"/>
      <c r="IJS6" s="203"/>
      <c r="IJT6" s="204"/>
      <c r="IJU6" s="202"/>
      <c r="IJV6" s="203"/>
      <c r="IJW6" s="204"/>
      <c r="IJX6" s="202"/>
      <c r="IJY6" s="203"/>
      <c r="IJZ6" s="204"/>
      <c r="IKA6" s="19"/>
      <c r="IKB6" s="202"/>
      <c r="IKC6" s="203"/>
      <c r="IKD6" s="204"/>
      <c r="IKE6" s="202"/>
      <c r="IKF6" s="203"/>
      <c r="IKG6" s="204"/>
      <c r="IKH6" s="202"/>
      <c r="IKI6" s="203"/>
      <c r="IKJ6" s="204"/>
      <c r="IKK6" s="202"/>
      <c r="IKL6" s="203"/>
      <c r="IKM6" s="204"/>
      <c r="IKN6" s="19"/>
      <c r="IKO6" s="202"/>
      <c r="IKP6" s="203"/>
      <c r="IKQ6" s="204"/>
      <c r="IKR6" s="202"/>
      <c r="IKS6" s="203"/>
      <c r="IKT6" s="204"/>
      <c r="IKU6" s="202"/>
      <c r="IKV6" s="203"/>
      <c r="IKW6" s="204"/>
      <c r="IKX6" s="202"/>
      <c r="IKY6" s="203"/>
      <c r="IKZ6" s="204"/>
      <c r="ILA6" s="19"/>
      <c r="ILB6" s="202"/>
      <c r="ILC6" s="203"/>
      <c r="ILD6" s="204"/>
      <c r="ILE6" s="202"/>
      <c r="ILF6" s="203"/>
      <c r="ILG6" s="204"/>
      <c r="ILH6" s="202"/>
      <c r="ILI6" s="203"/>
      <c r="ILJ6" s="204"/>
      <c r="ILK6" s="202"/>
      <c r="ILL6" s="203"/>
      <c r="ILM6" s="204"/>
      <c r="ILN6" s="19"/>
      <c r="ILO6" s="202"/>
      <c r="ILP6" s="203"/>
      <c r="ILQ6" s="204"/>
      <c r="ILR6" s="202"/>
      <c r="ILS6" s="203"/>
      <c r="ILT6" s="204"/>
      <c r="ILU6" s="202"/>
      <c r="ILV6" s="203"/>
      <c r="ILW6" s="204"/>
      <c r="ILX6" s="202"/>
      <c r="ILY6" s="203"/>
      <c r="ILZ6" s="204"/>
      <c r="IMA6" s="19"/>
      <c r="IMB6" s="202"/>
      <c r="IMC6" s="203"/>
      <c r="IMD6" s="204"/>
      <c r="IME6" s="202"/>
      <c r="IMF6" s="203"/>
      <c r="IMG6" s="204"/>
      <c r="IMH6" s="202"/>
      <c r="IMI6" s="203"/>
      <c r="IMJ6" s="204"/>
      <c r="IMK6" s="202"/>
      <c r="IML6" s="203"/>
      <c r="IMM6" s="204"/>
      <c r="IMN6" s="19"/>
      <c r="IMO6" s="202"/>
      <c r="IMP6" s="203"/>
      <c r="IMQ6" s="204"/>
      <c r="IMR6" s="202"/>
      <c r="IMS6" s="203"/>
      <c r="IMT6" s="204"/>
      <c r="IMU6" s="202"/>
      <c r="IMV6" s="203"/>
      <c r="IMW6" s="204"/>
      <c r="IMX6" s="202"/>
      <c r="IMY6" s="203"/>
      <c r="IMZ6" s="204"/>
      <c r="INA6" s="19"/>
      <c r="INB6" s="202"/>
      <c r="INC6" s="203"/>
      <c r="IND6" s="204"/>
      <c r="INE6" s="202"/>
      <c r="INF6" s="203"/>
      <c r="ING6" s="204"/>
      <c r="INH6" s="202"/>
      <c r="INI6" s="203"/>
      <c r="INJ6" s="204"/>
      <c r="INK6" s="202"/>
      <c r="INL6" s="203"/>
      <c r="INM6" s="204"/>
      <c r="INN6" s="19"/>
      <c r="INO6" s="202"/>
      <c r="INP6" s="203"/>
      <c r="INQ6" s="204"/>
      <c r="INR6" s="202"/>
      <c r="INS6" s="203"/>
      <c r="INT6" s="204"/>
      <c r="INU6" s="202"/>
      <c r="INV6" s="203"/>
      <c r="INW6" s="204"/>
      <c r="INX6" s="202"/>
      <c r="INY6" s="203"/>
      <c r="INZ6" s="204"/>
      <c r="IOA6" s="19"/>
      <c r="IOB6" s="202"/>
      <c r="IOC6" s="203"/>
      <c r="IOD6" s="204"/>
      <c r="IOE6" s="202"/>
      <c r="IOF6" s="203"/>
      <c r="IOG6" s="204"/>
      <c r="IOH6" s="202"/>
      <c r="IOI6" s="203"/>
      <c r="IOJ6" s="204"/>
      <c r="IOK6" s="202"/>
      <c r="IOL6" s="203"/>
      <c r="IOM6" s="204"/>
      <c r="ION6" s="19"/>
      <c r="IOO6" s="202"/>
      <c r="IOP6" s="203"/>
      <c r="IOQ6" s="204"/>
      <c r="IOR6" s="202"/>
      <c r="IOS6" s="203"/>
      <c r="IOT6" s="204"/>
      <c r="IOU6" s="202"/>
      <c r="IOV6" s="203"/>
      <c r="IOW6" s="204"/>
      <c r="IOX6" s="202"/>
      <c r="IOY6" s="203"/>
      <c r="IOZ6" s="204"/>
      <c r="IPA6" s="19"/>
      <c r="IPB6" s="202"/>
      <c r="IPC6" s="203"/>
      <c r="IPD6" s="204"/>
      <c r="IPE6" s="202"/>
      <c r="IPF6" s="203"/>
      <c r="IPG6" s="204"/>
      <c r="IPH6" s="202"/>
      <c r="IPI6" s="203"/>
      <c r="IPJ6" s="204"/>
      <c r="IPK6" s="202"/>
      <c r="IPL6" s="203"/>
      <c r="IPM6" s="204"/>
      <c r="IPN6" s="19"/>
      <c r="IPO6" s="202"/>
      <c r="IPP6" s="203"/>
      <c r="IPQ6" s="204"/>
      <c r="IPR6" s="202"/>
      <c r="IPS6" s="203"/>
      <c r="IPT6" s="204"/>
      <c r="IPU6" s="202"/>
      <c r="IPV6" s="203"/>
      <c r="IPW6" s="204"/>
      <c r="IPX6" s="202"/>
      <c r="IPY6" s="203"/>
      <c r="IPZ6" s="204"/>
      <c r="IQA6" s="19"/>
      <c r="IQB6" s="202"/>
      <c r="IQC6" s="203"/>
      <c r="IQD6" s="204"/>
      <c r="IQE6" s="202"/>
      <c r="IQF6" s="203"/>
      <c r="IQG6" s="204"/>
      <c r="IQH6" s="202"/>
      <c r="IQI6" s="203"/>
      <c r="IQJ6" s="204"/>
      <c r="IQK6" s="202"/>
      <c r="IQL6" s="203"/>
      <c r="IQM6" s="204"/>
      <c r="IQN6" s="19"/>
      <c r="IQO6" s="202"/>
      <c r="IQP6" s="203"/>
      <c r="IQQ6" s="204"/>
      <c r="IQR6" s="202"/>
      <c r="IQS6" s="203"/>
      <c r="IQT6" s="204"/>
      <c r="IQU6" s="202"/>
      <c r="IQV6" s="203"/>
      <c r="IQW6" s="204"/>
      <c r="IQX6" s="202"/>
      <c r="IQY6" s="203"/>
      <c r="IQZ6" s="204"/>
      <c r="IRA6" s="19"/>
      <c r="IRB6" s="202"/>
      <c r="IRC6" s="203"/>
      <c r="IRD6" s="204"/>
      <c r="IRE6" s="202"/>
      <c r="IRF6" s="203"/>
      <c r="IRG6" s="204"/>
      <c r="IRH6" s="202"/>
      <c r="IRI6" s="203"/>
      <c r="IRJ6" s="204"/>
      <c r="IRK6" s="202"/>
      <c r="IRL6" s="203"/>
      <c r="IRM6" s="204"/>
      <c r="IRN6" s="19"/>
      <c r="IRO6" s="202"/>
      <c r="IRP6" s="203"/>
      <c r="IRQ6" s="204"/>
      <c r="IRR6" s="202"/>
      <c r="IRS6" s="203"/>
      <c r="IRT6" s="204"/>
      <c r="IRU6" s="202"/>
      <c r="IRV6" s="203"/>
      <c r="IRW6" s="204"/>
      <c r="IRX6" s="202"/>
      <c r="IRY6" s="203"/>
      <c r="IRZ6" s="204"/>
      <c r="ISA6" s="19"/>
      <c r="ISB6" s="202"/>
      <c r="ISC6" s="203"/>
      <c r="ISD6" s="204"/>
      <c r="ISE6" s="202"/>
      <c r="ISF6" s="203"/>
      <c r="ISG6" s="204"/>
      <c r="ISH6" s="202"/>
      <c r="ISI6" s="203"/>
      <c r="ISJ6" s="204"/>
      <c r="ISK6" s="202"/>
      <c r="ISL6" s="203"/>
      <c r="ISM6" s="204"/>
      <c r="ISN6" s="19"/>
      <c r="ISO6" s="202"/>
      <c r="ISP6" s="203"/>
      <c r="ISQ6" s="204"/>
      <c r="ISR6" s="202"/>
      <c r="ISS6" s="203"/>
      <c r="IST6" s="204"/>
      <c r="ISU6" s="202"/>
      <c r="ISV6" s="203"/>
      <c r="ISW6" s="204"/>
      <c r="ISX6" s="202"/>
      <c r="ISY6" s="203"/>
      <c r="ISZ6" s="204"/>
      <c r="ITA6" s="19"/>
      <c r="ITB6" s="202"/>
      <c r="ITC6" s="203"/>
      <c r="ITD6" s="204"/>
      <c r="ITE6" s="202"/>
      <c r="ITF6" s="203"/>
      <c r="ITG6" s="204"/>
      <c r="ITH6" s="202"/>
      <c r="ITI6" s="203"/>
      <c r="ITJ6" s="204"/>
      <c r="ITK6" s="202"/>
      <c r="ITL6" s="203"/>
      <c r="ITM6" s="204"/>
      <c r="ITN6" s="19"/>
      <c r="ITO6" s="202"/>
      <c r="ITP6" s="203"/>
      <c r="ITQ6" s="204"/>
      <c r="ITR6" s="202"/>
      <c r="ITS6" s="203"/>
      <c r="ITT6" s="204"/>
      <c r="ITU6" s="202"/>
      <c r="ITV6" s="203"/>
      <c r="ITW6" s="204"/>
      <c r="ITX6" s="202"/>
      <c r="ITY6" s="203"/>
      <c r="ITZ6" s="204"/>
      <c r="IUA6" s="19"/>
      <c r="IUB6" s="202"/>
      <c r="IUC6" s="203"/>
      <c r="IUD6" s="204"/>
      <c r="IUE6" s="202"/>
      <c r="IUF6" s="203"/>
      <c r="IUG6" s="204"/>
      <c r="IUH6" s="202"/>
      <c r="IUI6" s="203"/>
      <c r="IUJ6" s="204"/>
      <c r="IUK6" s="202"/>
      <c r="IUL6" s="203"/>
      <c r="IUM6" s="204"/>
      <c r="IUN6" s="19"/>
      <c r="IUO6" s="202"/>
      <c r="IUP6" s="203"/>
      <c r="IUQ6" s="204"/>
      <c r="IUR6" s="202"/>
      <c r="IUS6" s="203"/>
      <c r="IUT6" s="204"/>
      <c r="IUU6" s="202"/>
      <c r="IUV6" s="203"/>
      <c r="IUW6" s="204"/>
      <c r="IUX6" s="202"/>
      <c r="IUY6" s="203"/>
      <c r="IUZ6" s="204"/>
      <c r="IVA6" s="19"/>
      <c r="IVB6" s="202"/>
      <c r="IVC6" s="203"/>
      <c r="IVD6" s="204"/>
      <c r="IVE6" s="202"/>
      <c r="IVF6" s="203"/>
      <c r="IVG6" s="204"/>
      <c r="IVH6" s="202"/>
      <c r="IVI6" s="203"/>
      <c r="IVJ6" s="204"/>
      <c r="IVK6" s="202"/>
      <c r="IVL6" s="203"/>
      <c r="IVM6" s="204"/>
      <c r="IVN6" s="19"/>
      <c r="IVO6" s="202"/>
      <c r="IVP6" s="203"/>
      <c r="IVQ6" s="204"/>
      <c r="IVR6" s="202"/>
      <c r="IVS6" s="203"/>
      <c r="IVT6" s="204"/>
      <c r="IVU6" s="202"/>
      <c r="IVV6" s="203"/>
      <c r="IVW6" s="204"/>
      <c r="IVX6" s="202"/>
      <c r="IVY6" s="203"/>
      <c r="IVZ6" s="204"/>
      <c r="IWA6" s="19"/>
      <c r="IWB6" s="202"/>
      <c r="IWC6" s="203"/>
      <c r="IWD6" s="204"/>
      <c r="IWE6" s="202"/>
      <c r="IWF6" s="203"/>
      <c r="IWG6" s="204"/>
      <c r="IWH6" s="202"/>
      <c r="IWI6" s="203"/>
      <c r="IWJ6" s="204"/>
      <c r="IWK6" s="202"/>
      <c r="IWL6" s="203"/>
      <c r="IWM6" s="204"/>
      <c r="IWN6" s="19"/>
      <c r="IWO6" s="202"/>
      <c r="IWP6" s="203"/>
      <c r="IWQ6" s="204"/>
      <c r="IWR6" s="202"/>
      <c r="IWS6" s="203"/>
      <c r="IWT6" s="204"/>
      <c r="IWU6" s="202"/>
      <c r="IWV6" s="203"/>
      <c r="IWW6" s="204"/>
      <c r="IWX6" s="202"/>
      <c r="IWY6" s="203"/>
      <c r="IWZ6" s="204"/>
      <c r="IXA6" s="19"/>
      <c r="IXB6" s="202"/>
      <c r="IXC6" s="203"/>
      <c r="IXD6" s="204"/>
      <c r="IXE6" s="202"/>
      <c r="IXF6" s="203"/>
      <c r="IXG6" s="204"/>
      <c r="IXH6" s="202"/>
      <c r="IXI6" s="203"/>
      <c r="IXJ6" s="204"/>
      <c r="IXK6" s="202"/>
      <c r="IXL6" s="203"/>
      <c r="IXM6" s="204"/>
      <c r="IXN6" s="19"/>
      <c r="IXO6" s="202"/>
      <c r="IXP6" s="203"/>
      <c r="IXQ6" s="204"/>
      <c r="IXR6" s="202"/>
      <c r="IXS6" s="203"/>
      <c r="IXT6" s="204"/>
      <c r="IXU6" s="202"/>
      <c r="IXV6" s="203"/>
      <c r="IXW6" s="204"/>
      <c r="IXX6" s="202"/>
      <c r="IXY6" s="203"/>
      <c r="IXZ6" s="204"/>
      <c r="IYA6" s="19"/>
      <c r="IYB6" s="202"/>
      <c r="IYC6" s="203"/>
      <c r="IYD6" s="204"/>
      <c r="IYE6" s="202"/>
      <c r="IYF6" s="203"/>
      <c r="IYG6" s="204"/>
      <c r="IYH6" s="202"/>
      <c r="IYI6" s="203"/>
      <c r="IYJ6" s="204"/>
      <c r="IYK6" s="202"/>
      <c r="IYL6" s="203"/>
      <c r="IYM6" s="204"/>
      <c r="IYN6" s="19"/>
      <c r="IYO6" s="202"/>
      <c r="IYP6" s="203"/>
      <c r="IYQ6" s="204"/>
      <c r="IYR6" s="202"/>
      <c r="IYS6" s="203"/>
      <c r="IYT6" s="204"/>
      <c r="IYU6" s="202"/>
      <c r="IYV6" s="203"/>
      <c r="IYW6" s="204"/>
      <c r="IYX6" s="202"/>
      <c r="IYY6" s="203"/>
      <c r="IYZ6" s="204"/>
      <c r="IZA6" s="19"/>
      <c r="IZB6" s="202"/>
      <c r="IZC6" s="203"/>
      <c r="IZD6" s="204"/>
      <c r="IZE6" s="202"/>
      <c r="IZF6" s="203"/>
      <c r="IZG6" s="204"/>
      <c r="IZH6" s="202"/>
      <c r="IZI6" s="203"/>
      <c r="IZJ6" s="204"/>
      <c r="IZK6" s="202"/>
      <c r="IZL6" s="203"/>
      <c r="IZM6" s="204"/>
      <c r="IZN6" s="19"/>
      <c r="IZO6" s="202"/>
      <c r="IZP6" s="203"/>
      <c r="IZQ6" s="204"/>
      <c r="IZR6" s="202"/>
      <c r="IZS6" s="203"/>
      <c r="IZT6" s="204"/>
      <c r="IZU6" s="202"/>
      <c r="IZV6" s="203"/>
      <c r="IZW6" s="204"/>
      <c r="IZX6" s="202"/>
      <c r="IZY6" s="203"/>
      <c r="IZZ6" s="204"/>
      <c r="JAA6" s="19"/>
      <c r="JAB6" s="202"/>
      <c r="JAC6" s="203"/>
      <c r="JAD6" s="204"/>
      <c r="JAE6" s="202"/>
      <c r="JAF6" s="203"/>
      <c r="JAG6" s="204"/>
      <c r="JAH6" s="202"/>
      <c r="JAI6" s="203"/>
      <c r="JAJ6" s="204"/>
      <c r="JAK6" s="202"/>
      <c r="JAL6" s="203"/>
      <c r="JAM6" s="204"/>
      <c r="JAN6" s="19"/>
      <c r="JAO6" s="202"/>
      <c r="JAP6" s="203"/>
      <c r="JAQ6" s="204"/>
      <c r="JAR6" s="202"/>
      <c r="JAS6" s="203"/>
      <c r="JAT6" s="204"/>
      <c r="JAU6" s="202"/>
      <c r="JAV6" s="203"/>
      <c r="JAW6" s="204"/>
      <c r="JAX6" s="202"/>
      <c r="JAY6" s="203"/>
      <c r="JAZ6" s="204"/>
      <c r="JBA6" s="19"/>
      <c r="JBB6" s="202"/>
      <c r="JBC6" s="203"/>
      <c r="JBD6" s="204"/>
      <c r="JBE6" s="202"/>
      <c r="JBF6" s="203"/>
      <c r="JBG6" s="204"/>
      <c r="JBH6" s="202"/>
      <c r="JBI6" s="203"/>
      <c r="JBJ6" s="204"/>
      <c r="JBK6" s="202"/>
      <c r="JBL6" s="203"/>
      <c r="JBM6" s="204"/>
      <c r="JBN6" s="19"/>
      <c r="JBO6" s="202"/>
      <c r="JBP6" s="203"/>
      <c r="JBQ6" s="204"/>
      <c r="JBR6" s="202"/>
      <c r="JBS6" s="203"/>
      <c r="JBT6" s="204"/>
      <c r="JBU6" s="202"/>
      <c r="JBV6" s="203"/>
      <c r="JBW6" s="204"/>
      <c r="JBX6" s="202"/>
      <c r="JBY6" s="203"/>
      <c r="JBZ6" s="204"/>
      <c r="JCA6" s="19"/>
      <c r="JCB6" s="202"/>
      <c r="JCC6" s="203"/>
      <c r="JCD6" s="204"/>
      <c r="JCE6" s="202"/>
      <c r="JCF6" s="203"/>
      <c r="JCG6" s="204"/>
      <c r="JCH6" s="202"/>
      <c r="JCI6" s="203"/>
      <c r="JCJ6" s="204"/>
      <c r="JCK6" s="202"/>
      <c r="JCL6" s="203"/>
      <c r="JCM6" s="204"/>
      <c r="JCN6" s="19"/>
      <c r="JCO6" s="202"/>
      <c r="JCP6" s="203"/>
      <c r="JCQ6" s="204"/>
      <c r="JCR6" s="202"/>
      <c r="JCS6" s="203"/>
      <c r="JCT6" s="204"/>
      <c r="JCU6" s="202"/>
      <c r="JCV6" s="203"/>
      <c r="JCW6" s="204"/>
      <c r="JCX6" s="202"/>
      <c r="JCY6" s="203"/>
      <c r="JCZ6" s="204"/>
      <c r="JDA6" s="19"/>
      <c r="JDB6" s="202"/>
      <c r="JDC6" s="203"/>
      <c r="JDD6" s="204"/>
      <c r="JDE6" s="202"/>
      <c r="JDF6" s="203"/>
      <c r="JDG6" s="204"/>
      <c r="JDH6" s="202"/>
      <c r="JDI6" s="203"/>
      <c r="JDJ6" s="204"/>
      <c r="JDK6" s="202"/>
      <c r="JDL6" s="203"/>
      <c r="JDM6" s="204"/>
      <c r="JDN6" s="19"/>
      <c r="JDO6" s="202"/>
      <c r="JDP6" s="203"/>
      <c r="JDQ6" s="204"/>
      <c r="JDR6" s="202"/>
      <c r="JDS6" s="203"/>
      <c r="JDT6" s="204"/>
      <c r="JDU6" s="202"/>
      <c r="JDV6" s="203"/>
      <c r="JDW6" s="204"/>
      <c r="JDX6" s="202"/>
      <c r="JDY6" s="203"/>
      <c r="JDZ6" s="204"/>
      <c r="JEA6" s="19"/>
      <c r="JEB6" s="202"/>
      <c r="JEC6" s="203"/>
      <c r="JED6" s="204"/>
      <c r="JEE6" s="202"/>
      <c r="JEF6" s="203"/>
      <c r="JEG6" s="204"/>
      <c r="JEH6" s="202"/>
      <c r="JEI6" s="203"/>
      <c r="JEJ6" s="204"/>
      <c r="JEK6" s="202"/>
      <c r="JEL6" s="203"/>
      <c r="JEM6" s="204"/>
      <c r="JEN6" s="19"/>
      <c r="JEO6" s="202"/>
      <c r="JEP6" s="203"/>
      <c r="JEQ6" s="204"/>
      <c r="JER6" s="202"/>
      <c r="JES6" s="203"/>
      <c r="JET6" s="204"/>
      <c r="JEU6" s="202"/>
      <c r="JEV6" s="203"/>
      <c r="JEW6" s="204"/>
      <c r="JEX6" s="202"/>
      <c r="JEY6" s="203"/>
      <c r="JEZ6" s="204"/>
      <c r="JFA6" s="19"/>
      <c r="JFB6" s="202"/>
      <c r="JFC6" s="203"/>
      <c r="JFD6" s="204"/>
      <c r="JFE6" s="202"/>
      <c r="JFF6" s="203"/>
      <c r="JFG6" s="204"/>
      <c r="JFH6" s="202"/>
      <c r="JFI6" s="203"/>
      <c r="JFJ6" s="204"/>
      <c r="JFK6" s="202"/>
      <c r="JFL6" s="203"/>
      <c r="JFM6" s="204"/>
      <c r="JFN6" s="19"/>
      <c r="JFO6" s="202"/>
      <c r="JFP6" s="203"/>
      <c r="JFQ6" s="204"/>
      <c r="JFR6" s="202"/>
      <c r="JFS6" s="203"/>
      <c r="JFT6" s="204"/>
      <c r="JFU6" s="202"/>
      <c r="JFV6" s="203"/>
      <c r="JFW6" s="204"/>
      <c r="JFX6" s="202"/>
      <c r="JFY6" s="203"/>
      <c r="JFZ6" s="204"/>
      <c r="JGA6" s="19"/>
      <c r="JGB6" s="202"/>
      <c r="JGC6" s="203"/>
      <c r="JGD6" s="204"/>
      <c r="JGE6" s="202"/>
      <c r="JGF6" s="203"/>
      <c r="JGG6" s="204"/>
      <c r="JGH6" s="202"/>
      <c r="JGI6" s="203"/>
      <c r="JGJ6" s="204"/>
      <c r="JGK6" s="202"/>
      <c r="JGL6" s="203"/>
      <c r="JGM6" s="204"/>
      <c r="JGN6" s="19"/>
      <c r="JGO6" s="202"/>
      <c r="JGP6" s="203"/>
      <c r="JGQ6" s="204"/>
      <c r="JGR6" s="202"/>
      <c r="JGS6" s="203"/>
      <c r="JGT6" s="204"/>
      <c r="JGU6" s="202"/>
      <c r="JGV6" s="203"/>
      <c r="JGW6" s="204"/>
      <c r="JGX6" s="202"/>
      <c r="JGY6" s="203"/>
      <c r="JGZ6" s="204"/>
      <c r="JHA6" s="19"/>
      <c r="JHB6" s="202"/>
      <c r="JHC6" s="203"/>
      <c r="JHD6" s="204"/>
      <c r="JHE6" s="202"/>
      <c r="JHF6" s="203"/>
      <c r="JHG6" s="204"/>
      <c r="JHH6" s="202"/>
      <c r="JHI6" s="203"/>
      <c r="JHJ6" s="204"/>
      <c r="JHK6" s="202"/>
      <c r="JHL6" s="203"/>
      <c r="JHM6" s="204"/>
      <c r="JHN6" s="19"/>
      <c r="JHO6" s="202"/>
      <c r="JHP6" s="203"/>
      <c r="JHQ6" s="204"/>
      <c r="JHR6" s="202"/>
      <c r="JHS6" s="203"/>
      <c r="JHT6" s="204"/>
      <c r="JHU6" s="202"/>
      <c r="JHV6" s="203"/>
      <c r="JHW6" s="204"/>
      <c r="JHX6" s="202"/>
      <c r="JHY6" s="203"/>
      <c r="JHZ6" s="204"/>
      <c r="JIA6" s="19"/>
      <c r="JIB6" s="202"/>
      <c r="JIC6" s="203"/>
      <c r="JID6" s="204"/>
      <c r="JIE6" s="202"/>
      <c r="JIF6" s="203"/>
      <c r="JIG6" s="204"/>
      <c r="JIH6" s="202"/>
      <c r="JII6" s="203"/>
      <c r="JIJ6" s="204"/>
      <c r="JIK6" s="202"/>
      <c r="JIL6" s="203"/>
      <c r="JIM6" s="204"/>
      <c r="JIN6" s="19"/>
      <c r="JIO6" s="202"/>
      <c r="JIP6" s="203"/>
      <c r="JIQ6" s="204"/>
      <c r="JIR6" s="202"/>
      <c r="JIS6" s="203"/>
      <c r="JIT6" s="204"/>
      <c r="JIU6" s="202"/>
      <c r="JIV6" s="203"/>
      <c r="JIW6" s="204"/>
      <c r="JIX6" s="202"/>
      <c r="JIY6" s="203"/>
      <c r="JIZ6" s="204"/>
      <c r="JJA6" s="19"/>
      <c r="JJB6" s="202"/>
      <c r="JJC6" s="203"/>
      <c r="JJD6" s="204"/>
      <c r="JJE6" s="202"/>
      <c r="JJF6" s="203"/>
      <c r="JJG6" s="204"/>
      <c r="JJH6" s="202"/>
      <c r="JJI6" s="203"/>
      <c r="JJJ6" s="204"/>
      <c r="JJK6" s="202"/>
      <c r="JJL6" s="203"/>
      <c r="JJM6" s="204"/>
      <c r="JJN6" s="19"/>
      <c r="JJO6" s="202"/>
      <c r="JJP6" s="203"/>
      <c r="JJQ6" s="204"/>
      <c r="JJR6" s="202"/>
      <c r="JJS6" s="203"/>
      <c r="JJT6" s="204"/>
      <c r="JJU6" s="202"/>
      <c r="JJV6" s="203"/>
      <c r="JJW6" s="204"/>
      <c r="JJX6" s="202"/>
      <c r="JJY6" s="203"/>
      <c r="JJZ6" s="204"/>
      <c r="JKA6" s="19"/>
      <c r="JKB6" s="202"/>
      <c r="JKC6" s="203"/>
      <c r="JKD6" s="204"/>
      <c r="JKE6" s="202"/>
      <c r="JKF6" s="203"/>
      <c r="JKG6" s="204"/>
      <c r="JKH6" s="202"/>
      <c r="JKI6" s="203"/>
      <c r="JKJ6" s="204"/>
      <c r="JKK6" s="202"/>
      <c r="JKL6" s="203"/>
      <c r="JKM6" s="204"/>
      <c r="JKN6" s="19"/>
      <c r="JKO6" s="202"/>
      <c r="JKP6" s="203"/>
      <c r="JKQ6" s="204"/>
      <c r="JKR6" s="202"/>
      <c r="JKS6" s="203"/>
      <c r="JKT6" s="204"/>
      <c r="JKU6" s="202"/>
      <c r="JKV6" s="203"/>
      <c r="JKW6" s="204"/>
      <c r="JKX6" s="202"/>
      <c r="JKY6" s="203"/>
      <c r="JKZ6" s="204"/>
      <c r="JLA6" s="19"/>
      <c r="JLB6" s="202"/>
      <c r="JLC6" s="203"/>
      <c r="JLD6" s="204"/>
      <c r="JLE6" s="202"/>
      <c r="JLF6" s="203"/>
      <c r="JLG6" s="204"/>
      <c r="JLH6" s="202"/>
      <c r="JLI6" s="203"/>
      <c r="JLJ6" s="204"/>
      <c r="JLK6" s="202"/>
      <c r="JLL6" s="203"/>
      <c r="JLM6" s="204"/>
      <c r="JLN6" s="19"/>
      <c r="JLO6" s="202"/>
      <c r="JLP6" s="203"/>
      <c r="JLQ6" s="204"/>
      <c r="JLR6" s="202"/>
      <c r="JLS6" s="203"/>
      <c r="JLT6" s="204"/>
      <c r="JLU6" s="202"/>
      <c r="JLV6" s="203"/>
      <c r="JLW6" s="204"/>
      <c r="JLX6" s="202"/>
      <c r="JLY6" s="203"/>
      <c r="JLZ6" s="204"/>
      <c r="JMA6" s="19"/>
      <c r="JMB6" s="202"/>
      <c r="JMC6" s="203"/>
      <c r="JMD6" s="204"/>
      <c r="JME6" s="202"/>
      <c r="JMF6" s="203"/>
      <c r="JMG6" s="204"/>
      <c r="JMH6" s="202"/>
      <c r="JMI6" s="203"/>
      <c r="JMJ6" s="204"/>
      <c r="JMK6" s="202"/>
      <c r="JML6" s="203"/>
      <c r="JMM6" s="204"/>
      <c r="JMN6" s="19"/>
      <c r="JMO6" s="202"/>
      <c r="JMP6" s="203"/>
      <c r="JMQ6" s="204"/>
      <c r="JMR6" s="202"/>
      <c r="JMS6" s="203"/>
      <c r="JMT6" s="204"/>
      <c r="JMU6" s="202"/>
      <c r="JMV6" s="203"/>
      <c r="JMW6" s="204"/>
      <c r="JMX6" s="202"/>
      <c r="JMY6" s="203"/>
      <c r="JMZ6" s="204"/>
      <c r="JNA6" s="19"/>
      <c r="JNB6" s="202"/>
      <c r="JNC6" s="203"/>
      <c r="JND6" s="204"/>
      <c r="JNE6" s="202"/>
      <c r="JNF6" s="203"/>
      <c r="JNG6" s="204"/>
      <c r="JNH6" s="202"/>
      <c r="JNI6" s="203"/>
      <c r="JNJ6" s="204"/>
      <c r="JNK6" s="202"/>
      <c r="JNL6" s="203"/>
      <c r="JNM6" s="204"/>
      <c r="JNN6" s="19"/>
      <c r="JNO6" s="202"/>
      <c r="JNP6" s="203"/>
      <c r="JNQ6" s="204"/>
      <c r="JNR6" s="202"/>
      <c r="JNS6" s="203"/>
      <c r="JNT6" s="204"/>
      <c r="JNU6" s="202"/>
      <c r="JNV6" s="203"/>
      <c r="JNW6" s="204"/>
      <c r="JNX6" s="202"/>
      <c r="JNY6" s="203"/>
      <c r="JNZ6" s="204"/>
      <c r="JOA6" s="19"/>
      <c r="JOB6" s="202"/>
      <c r="JOC6" s="203"/>
      <c r="JOD6" s="204"/>
      <c r="JOE6" s="202"/>
      <c r="JOF6" s="203"/>
      <c r="JOG6" s="204"/>
      <c r="JOH6" s="202"/>
      <c r="JOI6" s="203"/>
      <c r="JOJ6" s="204"/>
      <c r="JOK6" s="202"/>
      <c r="JOL6" s="203"/>
      <c r="JOM6" s="204"/>
      <c r="JON6" s="19"/>
      <c r="JOO6" s="202"/>
      <c r="JOP6" s="203"/>
      <c r="JOQ6" s="204"/>
      <c r="JOR6" s="202"/>
      <c r="JOS6" s="203"/>
      <c r="JOT6" s="204"/>
      <c r="JOU6" s="202"/>
      <c r="JOV6" s="203"/>
      <c r="JOW6" s="204"/>
      <c r="JOX6" s="202"/>
      <c r="JOY6" s="203"/>
      <c r="JOZ6" s="204"/>
      <c r="JPA6" s="19"/>
      <c r="JPB6" s="202"/>
      <c r="JPC6" s="203"/>
      <c r="JPD6" s="204"/>
      <c r="JPE6" s="202"/>
      <c r="JPF6" s="203"/>
      <c r="JPG6" s="204"/>
      <c r="JPH6" s="202"/>
      <c r="JPI6" s="203"/>
      <c r="JPJ6" s="204"/>
      <c r="JPK6" s="202"/>
      <c r="JPL6" s="203"/>
      <c r="JPM6" s="204"/>
      <c r="JPN6" s="19"/>
      <c r="JPO6" s="202"/>
      <c r="JPP6" s="203"/>
      <c r="JPQ6" s="204"/>
      <c r="JPR6" s="202"/>
      <c r="JPS6" s="203"/>
      <c r="JPT6" s="204"/>
      <c r="JPU6" s="202"/>
      <c r="JPV6" s="203"/>
      <c r="JPW6" s="204"/>
      <c r="JPX6" s="202"/>
      <c r="JPY6" s="203"/>
      <c r="JPZ6" s="204"/>
      <c r="JQA6" s="19"/>
      <c r="JQB6" s="202"/>
      <c r="JQC6" s="203"/>
      <c r="JQD6" s="204"/>
      <c r="JQE6" s="202"/>
      <c r="JQF6" s="203"/>
      <c r="JQG6" s="204"/>
      <c r="JQH6" s="202"/>
      <c r="JQI6" s="203"/>
      <c r="JQJ6" s="204"/>
      <c r="JQK6" s="202"/>
      <c r="JQL6" s="203"/>
      <c r="JQM6" s="204"/>
      <c r="JQN6" s="19"/>
      <c r="JQO6" s="202"/>
      <c r="JQP6" s="203"/>
      <c r="JQQ6" s="204"/>
      <c r="JQR6" s="202"/>
      <c r="JQS6" s="203"/>
      <c r="JQT6" s="204"/>
      <c r="JQU6" s="202"/>
      <c r="JQV6" s="203"/>
      <c r="JQW6" s="204"/>
      <c r="JQX6" s="202"/>
      <c r="JQY6" s="203"/>
      <c r="JQZ6" s="204"/>
      <c r="JRA6" s="19"/>
      <c r="JRB6" s="202"/>
      <c r="JRC6" s="203"/>
      <c r="JRD6" s="204"/>
      <c r="JRE6" s="202"/>
      <c r="JRF6" s="203"/>
      <c r="JRG6" s="204"/>
      <c r="JRH6" s="202"/>
      <c r="JRI6" s="203"/>
      <c r="JRJ6" s="204"/>
      <c r="JRK6" s="202"/>
      <c r="JRL6" s="203"/>
      <c r="JRM6" s="204"/>
      <c r="JRN6" s="19"/>
      <c r="JRO6" s="202"/>
      <c r="JRP6" s="203"/>
      <c r="JRQ6" s="204"/>
      <c r="JRR6" s="202"/>
      <c r="JRS6" s="203"/>
      <c r="JRT6" s="204"/>
      <c r="JRU6" s="202"/>
      <c r="JRV6" s="203"/>
      <c r="JRW6" s="204"/>
      <c r="JRX6" s="202"/>
      <c r="JRY6" s="203"/>
      <c r="JRZ6" s="204"/>
      <c r="JSA6" s="19"/>
      <c r="JSB6" s="202"/>
      <c r="JSC6" s="203"/>
      <c r="JSD6" s="204"/>
      <c r="JSE6" s="202"/>
      <c r="JSF6" s="203"/>
      <c r="JSG6" s="204"/>
      <c r="JSH6" s="202"/>
      <c r="JSI6" s="203"/>
      <c r="JSJ6" s="204"/>
      <c r="JSK6" s="202"/>
      <c r="JSL6" s="203"/>
      <c r="JSM6" s="204"/>
      <c r="JSN6" s="19"/>
      <c r="JSO6" s="202"/>
      <c r="JSP6" s="203"/>
      <c r="JSQ6" s="204"/>
      <c r="JSR6" s="202"/>
      <c r="JSS6" s="203"/>
      <c r="JST6" s="204"/>
      <c r="JSU6" s="202"/>
      <c r="JSV6" s="203"/>
      <c r="JSW6" s="204"/>
      <c r="JSX6" s="202"/>
      <c r="JSY6" s="203"/>
      <c r="JSZ6" s="204"/>
      <c r="JTA6" s="19"/>
      <c r="JTB6" s="202"/>
      <c r="JTC6" s="203"/>
      <c r="JTD6" s="204"/>
      <c r="JTE6" s="202"/>
      <c r="JTF6" s="203"/>
      <c r="JTG6" s="204"/>
      <c r="JTH6" s="202"/>
      <c r="JTI6" s="203"/>
      <c r="JTJ6" s="204"/>
      <c r="JTK6" s="202"/>
      <c r="JTL6" s="203"/>
      <c r="JTM6" s="204"/>
      <c r="JTN6" s="19"/>
      <c r="JTO6" s="202"/>
      <c r="JTP6" s="203"/>
      <c r="JTQ6" s="204"/>
      <c r="JTR6" s="202"/>
      <c r="JTS6" s="203"/>
      <c r="JTT6" s="204"/>
      <c r="JTU6" s="202"/>
      <c r="JTV6" s="203"/>
      <c r="JTW6" s="204"/>
      <c r="JTX6" s="202"/>
      <c r="JTY6" s="203"/>
      <c r="JTZ6" s="204"/>
      <c r="JUA6" s="19"/>
      <c r="JUB6" s="202"/>
      <c r="JUC6" s="203"/>
      <c r="JUD6" s="204"/>
      <c r="JUE6" s="202"/>
      <c r="JUF6" s="203"/>
      <c r="JUG6" s="204"/>
      <c r="JUH6" s="202"/>
      <c r="JUI6" s="203"/>
      <c r="JUJ6" s="204"/>
      <c r="JUK6" s="202"/>
      <c r="JUL6" s="203"/>
      <c r="JUM6" s="204"/>
      <c r="JUN6" s="19"/>
      <c r="JUO6" s="202"/>
      <c r="JUP6" s="203"/>
      <c r="JUQ6" s="204"/>
      <c r="JUR6" s="202"/>
      <c r="JUS6" s="203"/>
      <c r="JUT6" s="204"/>
      <c r="JUU6" s="202"/>
      <c r="JUV6" s="203"/>
      <c r="JUW6" s="204"/>
      <c r="JUX6" s="202"/>
      <c r="JUY6" s="203"/>
      <c r="JUZ6" s="204"/>
      <c r="JVA6" s="19"/>
      <c r="JVB6" s="202"/>
      <c r="JVC6" s="203"/>
      <c r="JVD6" s="204"/>
      <c r="JVE6" s="202"/>
      <c r="JVF6" s="203"/>
      <c r="JVG6" s="204"/>
      <c r="JVH6" s="202"/>
      <c r="JVI6" s="203"/>
      <c r="JVJ6" s="204"/>
      <c r="JVK6" s="202"/>
      <c r="JVL6" s="203"/>
      <c r="JVM6" s="204"/>
      <c r="JVN6" s="19"/>
      <c r="JVO6" s="202"/>
      <c r="JVP6" s="203"/>
      <c r="JVQ6" s="204"/>
      <c r="JVR6" s="202"/>
      <c r="JVS6" s="203"/>
      <c r="JVT6" s="204"/>
      <c r="JVU6" s="202"/>
      <c r="JVV6" s="203"/>
      <c r="JVW6" s="204"/>
      <c r="JVX6" s="202"/>
      <c r="JVY6" s="203"/>
      <c r="JVZ6" s="204"/>
      <c r="JWA6" s="19"/>
      <c r="JWB6" s="202"/>
      <c r="JWC6" s="203"/>
      <c r="JWD6" s="204"/>
      <c r="JWE6" s="202"/>
      <c r="JWF6" s="203"/>
      <c r="JWG6" s="204"/>
      <c r="JWH6" s="202"/>
      <c r="JWI6" s="203"/>
      <c r="JWJ6" s="204"/>
      <c r="JWK6" s="202"/>
      <c r="JWL6" s="203"/>
      <c r="JWM6" s="204"/>
      <c r="JWN6" s="19"/>
      <c r="JWO6" s="202"/>
      <c r="JWP6" s="203"/>
      <c r="JWQ6" s="204"/>
      <c r="JWR6" s="202"/>
      <c r="JWS6" s="203"/>
      <c r="JWT6" s="204"/>
      <c r="JWU6" s="202"/>
      <c r="JWV6" s="203"/>
      <c r="JWW6" s="204"/>
      <c r="JWX6" s="202"/>
      <c r="JWY6" s="203"/>
      <c r="JWZ6" s="204"/>
      <c r="JXA6" s="19"/>
      <c r="JXB6" s="202"/>
      <c r="JXC6" s="203"/>
      <c r="JXD6" s="204"/>
      <c r="JXE6" s="202"/>
      <c r="JXF6" s="203"/>
      <c r="JXG6" s="204"/>
      <c r="JXH6" s="202"/>
      <c r="JXI6" s="203"/>
      <c r="JXJ6" s="204"/>
      <c r="JXK6" s="202"/>
      <c r="JXL6" s="203"/>
      <c r="JXM6" s="204"/>
      <c r="JXN6" s="19"/>
      <c r="JXO6" s="202"/>
      <c r="JXP6" s="203"/>
      <c r="JXQ6" s="204"/>
      <c r="JXR6" s="202"/>
      <c r="JXS6" s="203"/>
      <c r="JXT6" s="204"/>
      <c r="JXU6" s="202"/>
      <c r="JXV6" s="203"/>
      <c r="JXW6" s="204"/>
      <c r="JXX6" s="202"/>
      <c r="JXY6" s="203"/>
      <c r="JXZ6" s="204"/>
      <c r="JYA6" s="19"/>
      <c r="JYB6" s="202"/>
      <c r="JYC6" s="203"/>
      <c r="JYD6" s="204"/>
      <c r="JYE6" s="202"/>
      <c r="JYF6" s="203"/>
      <c r="JYG6" s="204"/>
      <c r="JYH6" s="202"/>
      <c r="JYI6" s="203"/>
      <c r="JYJ6" s="204"/>
      <c r="JYK6" s="202"/>
      <c r="JYL6" s="203"/>
      <c r="JYM6" s="204"/>
      <c r="JYN6" s="19"/>
      <c r="JYO6" s="202"/>
      <c r="JYP6" s="203"/>
      <c r="JYQ6" s="204"/>
      <c r="JYR6" s="202"/>
      <c r="JYS6" s="203"/>
      <c r="JYT6" s="204"/>
      <c r="JYU6" s="202"/>
      <c r="JYV6" s="203"/>
      <c r="JYW6" s="204"/>
      <c r="JYX6" s="202"/>
      <c r="JYY6" s="203"/>
      <c r="JYZ6" s="204"/>
      <c r="JZA6" s="19"/>
      <c r="JZB6" s="202"/>
      <c r="JZC6" s="203"/>
      <c r="JZD6" s="204"/>
      <c r="JZE6" s="202"/>
      <c r="JZF6" s="203"/>
      <c r="JZG6" s="204"/>
      <c r="JZH6" s="202"/>
      <c r="JZI6" s="203"/>
      <c r="JZJ6" s="204"/>
      <c r="JZK6" s="202"/>
      <c r="JZL6" s="203"/>
      <c r="JZM6" s="204"/>
      <c r="JZN6" s="19"/>
      <c r="JZO6" s="202"/>
      <c r="JZP6" s="203"/>
      <c r="JZQ6" s="204"/>
      <c r="JZR6" s="202"/>
      <c r="JZS6" s="203"/>
      <c r="JZT6" s="204"/>
      <c r="JZU6" s="202"/>
      <c r="JZV6" s="203"/>
      <c r="JZW6" s="204"/>
      <c r="JZX6" s="202"/>
      <c r="JZY6" s="203"/>
      <c r="JZZ6" s="204"/>
      <c r="KAA6" s="19"/>
      <c r="KAB6" s="202"/>
      <c r="KAC6" s="203"/>
      <c r="KAD6" s="204"/>
      <c r="KAE6" s="202"/>
      <c r="KAF6" s="203"/>
      <c r="KAG6" s="204"/>
      <c r="KAH6" s="202"/>
      <c r="KAI6" s="203"/>
      <c r="KAJ6" s="204"/>
      <c r="KAK6" s="202"/>
      <c r="KAL6" s="203"/>
      <c r="KAM6" s="204"/>
      <c r="KAN6" s="19"/>
      <c r="KAO6" s="202"/>
      <c r="KAP6" s="203"/>
      <c r="KAQ6" s="204"/>
      <c r="KAR6" s="202"/>
      <c r="KAS6" s="203"/>
      <c r="KAT6" s="204"/>
      <c r="KAU6" s="202"/>
      <c r="KAV6" s="203"/>
      <c r="KAW6" s="204"/>
      <c r="KAX6" s="202"/>
      <c r="KAY6" s="203"/>
      <c r="KAZ6" s="204"/>
      <c r="KBA6" s="19"/>
      <c r="KBB6" s="202"/>
      <c r="KBC6" s="203"/>
      <c r="KBD6" s="204"/>
      <c r="KBE6" s="202"/>
      <c r="KBF6" s="203"/>
      <c r="KBG6" s="204"/>
      <c r="KBH6" s="202"/>
      <c r="KBI6" s="203"/>
      <c r="KBJ6" s="204"/>
      <c r="KBK6" s="202"/>
      <c r="KBL6" s="203"/>
      <c r="KBM6" s="204"/>
      <c r="KBN6" s="19"/>
      <c r="KBO6" s="202"/>
      <c r="KBP6" s="203"/>
      <c r="KBQ6" s="204"/>
      <c r="KBR6" s="202"/>
      <c r="KBS6" s="203"/>
      <c r="KBT6" s="204"/>
      <c r="KBU6" s="202"/>
      <c r="KBV6" s="203"/>
      <c r="KBW6" s="204"/>
      <c r="KBX6" s="202"/>
      <c r="KBY6" s="203"/>
      <c r="KBZ6" s="204"/>
      <c r="KCA6" s="19"/>
      <c r="KCB6" s="202"/>
      <c r="KCC6" s="203"/>
      <c r="KCD6" s="204"/>
      <c r="KCE6" s="202"/>
      <c r="KCF6" s="203"/>
      <c r="KCG6" s="204"/>
      <c r="KCH6" s="202"/>
      <c r="KCI6" s="203"/>
      <c r="KCJ6" s="204"/>
      <c r="KCK6" s="202"/>
      <c r="KCL6" s="203"/>
      <c r="KCM6" s="204"/>
      <c r="KCN6" s="19"/>
      <c r="KCO6" s="202"/>
      <c r="KCP6" s="203"/>
      <c r="KCQ6" s="204"/>
      <c r="KCR6" s="202"/>
      <c r="KCS6" s="203"/>
      <c r="KCT6" s="204"/>
      <c r="KCU6" s="202"/>
      <c r="KCV6" s="203"/>
      <c r="KCW6" s="204"/>
      <c r="KCX6" s="202"/>
      <c r="KCY6" s="203"/>
      <c r="KCZ6" s="204"/>
      <c r="KDA6" s="19"/>
      <c r="KDB6" s="202"/>
      <c r="KDC6" s="203"/>
      <c r="KDD6" s="204"/>
      <c r="KDE6" s="202"/>
      <c r="KDF6" s="203"/>
      <c r="KDG6" s="204"/>
      <c r="KDH6" s="202"/>
      <c r="KDI6" s="203"/>
      <c r="KDJ6" s="204"/>
      <c r="KDK6" s="202"/>
      <c r="KDL6" s="203"/>
      <c r="KDM6" s="204"/>
      <c r="KDN6" s="19"/>
      <c r="KDO6" s="202"/>
      <c r="KDP6" s="203"/>
      <c r="KDQ6" s="204"/>
      <c r="KDR6" s="202"/>
      <c r="KDS6" s="203"/>
      <c r="KDT6" s="204"/>
      <c r="KDU6" s="202"/>
      <c r="KDV6" s="203"/>
      <c r="KDW6" s="204"/>
      <c r="KDX6" s="202"/>
      <c r="KDY6" s="203"/>
      <c r="KDZ6" s="204"/>
      <c r="KEA6" s="19"/>
      <c r="KEB6" s="202"/>
      <c r="KEC6" s="203"/>
      <c r="KED6" s="204"/>
      <c r="KEE6" s="202"/>
      <c r="KEF6" s="203"/>
      <c r="KEG6" s="204"/>
      <c r="KEH6" s="202"/>
      <c r="KEI6" s="203"/>
      <c r="KEJ6" s="204"/>
      <c r="KEK6" s="202"/>
      <c r="KEL6" s="203"/>
      <c r="KEM6" s="204"/>
      <c r="KEN6" s="19"/>
      <c r="KEO6" s="202"/>
      <c r="KEP6" s="203"/>
      <c r="KEQ6" s="204"/>
      <c r="KER6" s="202"/>
      <c r="KES6" s="203"/>
      <c r="KET6" s="204"/>
      <c r="KEU6" s="202"/>
      <c r="KEV6" s="203"/>
      <c r="KEW6" s="204"/>
      <c r="KEX6" s="202"/>
      <c r="KEY6" s="203"/>
      <c r="KEZ6" s="204"/>
      <c r="KFA6" s="19"/>
      <c r="KFB6" s="202"/>
      <c r="KFC6" s="203"/>
      <c r="KFD6" s="204"/>
      <c r="KFE6" s="202"/>
      <c r="KFF6" s="203"/>
      <c r="KFG6" s="204"/>
      <c r="KFH6" s="202"/>
      <c r="KFI6" s="203"/>
      <c r="KFJ6" s="204"/>
      <c r="KFK6" s="202"/>
      <c r="KFL6" s="203"/>
      <c r="KFM6" s="204"/>
      <c r="KFN6" s="19"/>
      <c r="KFO6" s="202"/>
      <c r="KFP6" s="203"/>
      <c r="KFQ6" s="204"/>
      <c r="KFR6" s="202"/>
      <c r="KFS6" s="203"/>
      <c r="KFT6" s="204"/>
      <c r="KFU6" s="202"/>
      <c r="KFV6" s="203"/>
      <c r="KFW6" s="204"/>
      <c r="KFX6" s="202"/>
      <c r="KFY6" s="203"/>
      <c r="KFZ6" s="204"/>
      <c r="KGA6" s="19"/>
      <c r="KGB6" s="202"/>
      <c r="KGC6" s="203"/>
      <c r="KGD6" s="204"/>
      <c r="KGE6" s="202"/>
      <c r="KGF6" s="203"/>
      <c r="KGG6" s="204"/>
      <c r="KGH6" s="202"/>
      <c r="KGI6" s="203"/>
      <c r="KGJ6" s="204"/>
      <c r="KGK6" s="202"/>
      <c r="KGL6" s="203"/>
      <c r="KGM6" s="204"/>
      <c r="KGN6" s="19"/>
      <c r="KGO6" s="202"/>
      <c r="KGP6" s="203"/>
      <c r="KGQ6" s="204"/>
      <c r="KGR6" s="202"/>
      <c r="KGS6" s="203"/>
      <c r="KGT6" s="204"/>
      <c r="KGU6" s="202"/>
      <c r="KGV6" s="203"/>
      <c r="KGW6" s="204"/>
      <c r="KGX6" s="202"/>
      <c r="KGY6" s="203"/>
      <c r="KGZ6" s="204"/>
      <c r="KHA6" s="19"/>
      <c r="KHB6" s="202"/>
      <c r="KHC6" s="203"/>
      <c r="KHD6" s="204"/>
      <c r="KHE6" s="202"/>
      <c r="KHF6" s="203"/>
      <c r="KHG6" s="204"/>
      <c r="KHH6" s="202"/>
      <c r="KHI6" s="203"/>
      <c r="KHJ6" s="204"/>
      <c r="KHK6" s="202"/>
      <c r="KHL6" s="203"/>
      <c r="KHM6" s="204"/>
      <c r="KHN6" s="19"/>
      <c r="KHO6" s="202"/>
      <c r="KHP6" s="203"/>
      <c r="KHQ6" s="204"/>
      <c r="KHR6" s="202"/>
      <c r="KHS6" s="203"/>
      <c r="KHT6" s="204"/>
      <c r="KHU6" s="202"/>
      <c r="KHV6" s="203"/>
      <c r="KHW6" s="204"/>
      <c r="KHX6" s="202"/>
      <c r="KHY6" s="203"/>
      <c r="KHZ6" s="204"/>
      <c r="KIA6" s="19"/>
      <c r="KIB6" s="202"/>
      <c r="KIC6" s="203"/>
      <c r="KID6" s="204"/>
      <c r="KIE6" s="202"/>
      <c r="KIF6" s="203"/>
      <c r="KIG6" s="204"/>
      <c r="KIH6" s="202"/>
      <c r="KII6" s="203"/>
      <c r="KIJ6" s="204"/>
      <c r="KIK6" s="202"/>
      <c r="KIL6" s="203"/>
      <c r="KIM6" s="204"/>
      <c r="KIN6" s="19"/>
      <c r="KIO6" s="202"/>
      <c r="KIP6" s="203"/>
      <c r="KIQ6" s="204"/>
      <c r="KIR6" s="202"/>
      <c r="KIS6" s="203"/>
      <c r="KIT6" s="204"/>
      <c r="KIU6" s="202"/>
      <c r="KIV6" s="203"/>
      <c r="KIW6" s="204"/>
      <c r="KIX6" s="202"/>
      <c r="KIY6" s="203"/>
      <c r="KIZ6" s="204"/>
      <c r="KJA6" s="19"/>
      <c r="KJB6" s="202"/>
      <c r="KJC6" s="203"/>
      <c r="KJD6" s="204"/>
      <c r="KJE6" s="202"/>
      <c r="KJF6" s="203"/>
      <c r="KJG6" s="204"/>
      <c r="KJH6" s="202"/>
      <c r="KJI6" s="203"/>
      <c r="KJJ6" s="204"/>
      <c r="KJK6" s="202"/>
      <c r="KJL6" s="203"/>
      <c r="KJM6" s="204"/>
      <c r="KJN6" s="19"/>
      <c r="KJO6" s="202"/>
      <c r="KJP6" s="203"/>
      <c r="KJQ6" s="204"/>
      <c r="KJR6" s="202"/>
      <c r="KJS6" s="203"/>
      <c r="KJT6" s="204"/>
      <c r="KJU6" s="202"/>
      <c r="KJV6" s="203"/>
      <c r="KJW6" s="204"/>
      <c r="KJX6" s="202"/>
      <c r="KJY6" s="203"/>
      <c r="KJZ6" s="204"/>
      <c r="KKA6" s="19"/>
      <c r="KKB6" s="202"/>
      <c r="KKC6" s="203"/>
      <c r="KKD6" s="204"/>
      <c r="KKE6" s="202"/>
      <c r="KKF6" s="203"/>
      <c r="KKG6" s="204"/>
      <c r="KKH6" s="202"/>
      <c r="KKI6" s="203"/>
      <c r="KKJ6" s="204"/>
      <c r="KKK6" s="202"/>
      <c r="KKL6" s="203"/>
      <c r="KKM6" s="204"/>
      <c r="KKN6" s="19"/>
      <c r="KKO6" s="202"/>
      <c r="KKP6" s="203"/>
      <c r="KKQ6" s="204"/>
      <c r="KKR6" s="202"/>
      <c r="KKS6" s="203"/>
      <c r="KKT6" s="204"/>
      <c r="KKU6" s="202"/>
      <c r="KKV6" s="203"/>
      <c r="KKW6" s="204"/>
      <c r="KKX6" s="202"/>
      <c r="KKY6" s="203"/>
      <c r="KKZ6" s="204"/>
      <c r="KLA6" s="19"/>
      <c r="KLB6" s="202"/>
      <c r="KLC6" s="203"/>
      <c r="KLD6" s="204"/>
      <c r="KLE6" s="202"/>
      <c r="KLF6" s="203"/>
      <c r="KLG6" s="204"/>
      <c r="KLH6" s="202"/>
      <c r="KLI6" s="203"/>
      <c r="KLJ6" s="204"/>
      <c r="KLK6" s="202"/>
      <c r="KLL6" s="203"/>
      <c r="KLM6" s="204"/>
      <c r="KLN6" s="19"/>
      <c r="KLO6" s="202"/>
      <c r="KLP6" s="203"/>
      <c r="KLQ6" s="204"/>
      <c r="KLR6" s="202"/>
      <c r="KLS6" s="203"/>
      <c r="KLT6" s="204"/>
      <c r="KLU6" s="202"/>
      <c r="KLV6" s="203"/>
      <c r="KLW6" s="204"/>
      <c r="KLX6" s="202"/>
      <c r="KLY6" s="203"/>
      <c r="KLZ6" s="204"/>
      <c r="KMA6" s="19"/>
      <c r="KMB6" s="202"/>
      <c r="KMC6" s="203"/>
      <c r="KMD6" s="204"/>
      <c r="KME6" s="202"/>
      <c r="KMF6" s="203"/>
      <c r="KMG6" s="204"/>
      <c r="KMH6" s="202"/>
      <c r="KMI6" s="203"/>
      <c r="KMJ6" s="204"/>
      <c r="KMK6" s="202"/>
      <c r="KML6" s="203"/>
      <c r="KMM6" s="204"/>
      <c r="KMN6" s="19"/>
      <c r="KMO6" s="202"/>
      <c r="KMP6" s="203"/>
      <c r="KMQ6" s="204"/>
      <c r="KMR6" s="202"/>
      <c r="KMS6" s="203"/>
      <c r="KMT6" s="204"/>
      <c r="KMU6" s="202"/>
      <c r="KMV6" s="203"/>
      <c r="KMW6" s="204"/>
      <c r="KMX6" s="202"/>
      <c r="KMY6" s="203"/>
      <c r="KMZ6" s="204"/>
      <c r="KNA6" s="19"/>
      <c r="KNB6" s="202"/>
      <c r="KNC6" s="203"/>
      <c r="KND6" s="204"/>
      <c r="KNE6" s="202"/>
      <c r="KNF6" s="203"/>
      <c r="KNG6" s="204"/>
      <c r="KNH6" s="202"/>
      <c r="KNI6" s="203"/>
      <c r="KNJ6" s="204"/>
      <c r="KNK6" s="202"/>
      <c r="KNL6" s="203"/>
      <c r="KNM6" s="204"/>
      <c r="KNN6" s="19"/>
      <c r="KNO6" s="202"/>
      <c r="KNP6" s="203"/>
      <c r="KNQ6" s="204"/>
      <c r="KNR6" s="202"/>
      <c r="KNS6" s="203"/>
      <c r="KNT6" s="204"/>
      <c r="KNU6" s="202"/>
      <c r="KNV6" s="203"/>
      <c r="KNW6" s="204"/>
      <c r="KNX6" s="202"/>
      <c r="KNY6" s="203"/>
      <c r="KNZ6" s="204"/>
      <c r="KOA6" s="19"/>
      <c r="KOB6" s="202"/>
      <c r="KOC6" s="203"/>
      <c r="KOD6" s="204"/>
      <c r="KOE6" s="202"/>
      <c r="KOF6" s="203"/>
      <c r="KOG6" s="204"/>
      <c r="KOH6" s="202"/>
      <c r="KOI6" s="203"/>
      <c r="KOJ6" s="204"/>
      <c r="KOK6" s="202"/>
      <c r="KOL6" s="203"/>
      <c r="KOM6" s="204"/>
      <c r="KON6" s="19"/>
      <c r="KOO6" s="202"/>
      <c r="KOP6" s="203"/>
      <c r="KOQ6" s="204"/>
      <c r="KOR6" s="202"/>
      <c r="KOS6" s="203"/>
      <c r="KOT6" s="204"/>
      <c r="KOU6" s="202"/>
      <c r="KOV6" s="203"/>
      <c r="KOW6" s="204"/>
      <c r="KOX6" s="202"/>
      <c r="KOY6" s="203"/>
      <c r="KOZ6" s="204"/>
      <c r="KPA6" s="19"/>
      <c r="KPB6" s="202"/>
      <c r="KPC6" s="203"/>
      <c r="KPD6" s="204"/>
      <c r="KPE6" s="202"/>
      <c r="KPF6" s="203"/>
      <c r="KPG6" s="204"/>
      <c r="KPH6" s="202"/>
      <c r="KPI6" s="203"/>
      <c r="KPJ6" s="204"/>
      <c r="KPK6" s="202"/>
      <c r="KPL6" s="203"/>
      <c r="KPM6" s="204"/>
      <c r="KPN6" s="19"/>
      <c r="KPO6" s="202"/>
      <c r="KPP6" s="203"/>
      <c r="KPQ6" s="204"/>
      <c r="KPR6" s="202"/>
      <c r="KPS6" s="203"/>
      <c r="KPT6" s="204"/>
      <c r="KPU6" s="202"/>
      <c r="KPV6" s="203"/>
      <c r="KPW6" s="204"/>
      <c r="KPX6" s="202"/>
      <c r="KPY6" s="203"/>
      <c r="KPZ6" s="204"/>
      <c r="KQA6" s="19"/>
      <c r="KQB6" s="202"/>
      <c r="KQC6" s="203"/>
      <c r="KQD6" s="204"/>
      <c r="KQE6" s="202"/>
      <c r="KQF6" s="203"/>
      <c r="KQG6" s="204"/>
      <c r="KQH6" s="202"/>
      <c r="KQI6" s="203"/>
      <c r="KQJ6" s="204"/>
      <c r="KQK6" s="202"/>
      <c r="KQL6" s="203"/>
      <c r="KQM6" s="204"/>
      <c r="KQN6" s="19"/>
      <c r="KQO6" s="202"/>
      <c r="KQP6" s="203"/>
      <c r="KQQ6" s="204"/>
      <c r="KQR6" s="202"/>
      <c r="KQS6" s="203"/>
      <c r="KQT6" s="204"/>
      <c r="KQU6" s="202"/>
      <c r="KQV6" s="203"/>
      <c r="KQW6" s="204"/>
      <c r="KQX6" s="202"/>
      <c r="KQY6" s="203"/>
      <c r="KQZ6" s="204"/>
      <c r="KRA6" s="19"/>
      <c r="KRB6" s="202"/>
      <c r="KRC6" s="203"/>
      <c r="KRD6" s="204"/>
      <c r="KRE6" s="202"/>
      <c r="KRF6" s="203"/>
      <c r="KRG6" s="204"/>
      <c r="KRH6" s="202"/>
      <c r="KRI6" s="203"/>
      <c r="KRJ6" s="204"/>
      <c r="KRK6" s="202"/>
      <c r="KRL6" s="203"/>
      <c r="KRM6" s="204"/>
      <c r="KRN6" s="19"/>
      <c r="KRO6" s="202"/>
      <c r="KRP6" s="203"/>
      <c r="KRQ6" s="204"/>
      <c r="KRR6" s="202"/>
      <c r="KRS6" s="203"/>
      <c r="KRT6" s="204"/>
      <c r="KRU6" s="202"/>
      <c r="KRV6" s="203"/>
      <c r="KRW6" s="204"/>
      <c r="KRX6" s="202"/>
      <c r="KRY6" s="203"/>
      <c r="KRZ6" s="204"/>
      <c r="KSA6" s="19"/>
      <c r="KSB6" s="202"/>
      <c r="KSC6" s="203"/>
      <c r="KSD6" s="204"/>
      <c r="KSE6" s="202"/>
      <c r="KSF6" s="203"/>
      <c r="KSG6" s="204"/>
      <c r="KSH6" s="202"/>
      <c r="KSI6" s="203"/>
      <c r="KSJ6" s="204"/>
      <c r="KSK6" s="202"/>
      <c r="KSL6" s="203"/>
      <c r="KSM6" s="204"/>
      <c r="KSN6" s="19"/>
      <c r="KSO6" s="202"/>
      <c r="KSP6" s="203"/>
      <c r="KSQ6" s="204"/>
      <c r="KSR6" s="202"/>
      <c r="KSS6" s="203"/>
      <c r="KST6" s="204"/>
      <c r="KSU6" s="202"/>
      <c r="KSV6" s="203"/>
      <c r="KSW6" s="204"/>
      <c r="KSX6" s="202"/>
      <c r="KSY6" s="203"/>
      <c r="KSZ6" s="204"/>
      <c r="KTA6" s="19"/>
      <c r="KTB6" s="202"/>
      <c r="KTC6" s="203"/>
      <c r="KTD6" s="204"/>
      <c r="KTE6" s="202"/>
      <c r="KTF6" s="203"/>
      <c r="KTG6" s="204"/>
      <c r="KTH6" s="202"/>
      <c r="KTI6" s="203"/>
      <c r="KTJ6" s="204"/>
      <c r="KTK6" s="202"/>
      <c r="KTL6" s="203"/>
      <c r="KTM6" s="204"/>
      <c r="KTN6" s="19"/>
      <c r="KTO6" s="202"/>
      <c r="KTP6" s="203"/>
      <c r="KTQ6" s="204"/>
      <c r="KTR6" s="202"/>
      <c r="KTS6" s="203"/>
      <c r="KTT6" s="204"/>
      <c r="KTU6" s="202"/>
      <c r="KTV6" s="203"/>
      <c r="KTW6" s="204"/>
      <c r="KTX6" s="202"/>
      <c r="KTY6" s="203"/>
      <c r="KTZ6" s="204"/>
      <c r="KUA6" s="19"/>
      <c r="KUB6" s="202"/>
      <c r="KUC6" s="203"/>
      <c r="KUD6" s="204"/>
      <c r="KUE6" s="202"/>
      <c r="KUF6" s="203"/>
      <c r="KUG6" s="204"/>
      <c r="KUH6" s="202"/>
      <c r="KUI6" s="203"/>
      <c r="KUJ6" s="204"/>
      <c r="KUK6" s="202"/>
      <c r="KUL6" s="203"/>
      <c r="KUM6" s="204"/>
      <c r="KUN6" s="19"/>
      <c r="KUO6" s="202"/>
      <c r="KUP6" s="203"/>
      <c r="KUQ6" s="204"/>
      <c r="KUR6" s="202"/>
      <c r="KUS6" s="203"/>
      <c r="KUT6" s="204"/>
      <c r="KUU6" s="202"/>
      <c r="KUV6" s="203"/>
      <c r="KUW6" s="204"/>
      <c r="KUX6" s="202"/>
      <c r="KUY6" s="203"/>
      <c r="KUZ6" s="204"/>
      <c r="KVA6" s="19"/>
      <c r="KVB6" s="202"/>
      <c r="KVC6" s="203"/>
      <c r="KVD6" s="204"/>
      <c r="KVE6" s="202"/>
      <c r="KVF6" s="203"/>
      <c r="KVG6" s="204"/>
      <c r="KVH6" s="202"/>
      <c r="KVI6" s="203"/>
      <c r="KVJ6" s="204"/>
      <c r="KVK6" s="202"/>
      <c r="KVL6" s="203"/>
      <c r="KVM6" s="204"/>
      <c r="KVN6" s="19"/>
      <c r="KVO6" s="202"/>
      <c r="KVP6" s="203"/>
      <c r="KVQ6" s="204"/>
      <c r="KVR6" s="202"/>
      <c r="KVS6" s="203"/>
      <c r="KVT6" s="204"/>
      <c r="KVU6" s="202"/>
      <c r="KVV6" s="203"/>
      <c r="KVW6" s="204"/>
      <c r="KVX6" s="202"/>
      <c r="KVY6" s="203"/>
      <c r="KVZ6" s="204"/>
      <c r="KWA6" s="19"/>
      <c r="KWB6" s="202"/>
      <c r="KWC6" s="203"/>
      <c r="KWD6" s="204"/>
      <c r="KWE6" s="202"/>
      <c r="KWF6" s="203"/>
      <c r="KWG6" s="204"/>
      <c r="KWH6" s="202"/>
      <c r="KWI6" s="203"/>
      <c r="KWJ6" s="204"/>
      <c r="KWK6" s="202"/>
      <c r="KWL6" s="203"/>
      <c r="KWM6" s="204"/>
      <c r="KWN6" s="19"/>
      <c r="KWO6" s="202"/>
      <c r="KWP6" s="203"/>
      <c r="KWQ6" s="204"/>
      <c r="KWR6" s="202"/>
      <c r="KWS6" s="203"/>
      <c r="KWT6" s="204"/>
      <c r="KWU6" s="202"/>
      <c r="KWV6" s="203"/>
      <c r="KWW6" s="204"/>
      <c r="KWX6" s="202"/>
      <c r="KWY6" s="203"/>
      <c r="KWZ6" s="204"/>
      <c r="KXA6" s="19"/>
      <c r="KXB6" s="202"/>
      <c r="KXC6" s="203"/>
      <c r="KXD6" s="204"/>
      <c r="KXE6" s="202"/>
      <c r="KXF6" s="203"/>
      <c r="KXG6" s="204"/>
      <c r="KXH6" s="202"/>
      <c r="KXI6" s="203"/>
      <c r="KXJ6" s="204"/>
      <c r="KXK6" s="202"/>
      <c r="KXL6" s="203"/>
      <c r="KXM6" s="204"/>
      <c r="KXN6" s="19"/>
      <c r="KXO6" s="202"/>
      <c r="KXP6" s="203"/>
      <c r="KXQ6" s="204"/>
      <c r="KXR6" s="202"/>
      <c r="KXS6" s="203"/>
      <c r="KXT6" s="204"/>
      <c r="KXU6" s="202"/>
      <c r="KXV6" s="203"/>
      <c r="KXW6" s="204"/>
      <c r="KXX6" s="202"/>
      <c r="KXY6" s="203"/>
      <c r="KXZ6" s="204"/>
      <c r="KYA6" s="19"/>
      <c r="KYB6" s="202"/>
      <c r="KYC6" s="203"/>
      <c r="KYD6" s="204"/>
      <c r="KYE6" s="202"/>
      <c r="KYF6" s="203"/>
      <c r="KYG6" s="204"/>
      <c r="KYH6" s="202"/>
      <c r="KYI6" s="203"/>
      <c r="KYJ6" s="204"/>
      <c r="KYK6" s="202"/>
      <c r="KYL6" s="203"/>
      <c r="KYM6" s="204"/>
      <c r="KYN6" s="19"/>
      <c r="KYO6" s="202"/>
      <c r="KYP6" s="203"/>
      <c r="KYQ6" s="204"/>
      <c r="KYR6" s="202"/>
      <c r="KYS6" s="203"/>
      <c r="KYT6" s="204"/>
      <c r="KYU6" s="202"/>
      <c r="KYV6" s="203"/>
      <c r="KYW6" s="204"/>
      <c r="KYX6" s="202"/>
      <c r="KYY6" s="203"/>
      <c r="KYZ6" s="204"/>
      <c r="KZA6" s="19"/>
      <c r="KZB6" s="202"/>
      <c r="KZC6" s="203"/>
      <c r="KZD6" s="204"/>
      <c r="KZE6" s="202"/>
      <c r="KZF6" s="203"/>
      <c r="KZG6" s="204"/>
      <c r="KZH6" s="202"/>
      <c r="KZI6" s="203"/>
      <c r="KZJ6" s="204"/>
      <c r="KZK6" s="202"/>
      <c r="KZL6" s="203"/>
      <c r="KZM6" s="204"/>
      <c r="KZN6" s="19"/>
      <c r="KZO6" s="202"/>
      <c r="KZP6" s="203"/>
      <c r="KZQ6" s="204"/>
      <c r="KZR6" s="202"/>
      <c r="KZS6" s="203"/>
      <c r="KZT6" s="204"/>
      <c r="KZU6" s="202"/>
      <c r="KZV6" s="203"/>
      <c r="KZW6" s="204"/>
      <c r="KZX6" s="202"/>
      <c r="KZY6" s="203"/>
      <c r="KZZ6" s="204"/>
      <c r="LAA6" s="19"/>
      <c r="LAB6" s="202"/>
      <c r="LAC6" s="203"/>
      <c r="LAD6" s="204"/>
      <c r="LAE6" s="202"/>
      <c r="LAF6" s="203"/>
      <c r="LAG6" s="204"/>
      <c r="LAH6" s="202"/>
      <c r="LAI6" s="203"/>
      <c r="LAJ6" s="204"/>
      <c r="LAK6" s="202"/>
      <c r="LAL6" s="203"/>
      <c r="LAM6" s="204"/>
      <c r="LAN6" s="19"/>
      <c r="LAO6" s="202"/>
      <c r="LAP6" s="203"/>
      <c r="LAQ6" s="204"/>
      <c r="LAR6" s="202"/>
      <c r="LAS6" s="203"/>
      <c r="LAT6" s="204"/>
      <c r="LAU6" s="202"/>
      <c r="LAV6" s="203"/>
      <c r="LAW6" s="204"/>
      <c r="LAX6" s="202"/>
      <c r="LAY6" s="203"/>
      <c r="LAZ6" s="204"/>
      <c r="LBA6" s="19"/>
      <c r="LBB6" s="202"/>
      <c r="LBC6" s="203"/>
      <c r="LBD6" s="204"/>
      <c r="LBE6" s="202"/>
      <c r="LBF6" s="203"/>
      <c r="LBG6" s="204"/>
      <c r="LBH6" s="202"/>
      <c r="LBI6" s="203"/>
      <c r="LBJ6" s="204"/>
      <c r="LBK6" s="202"/>
      <c r="LBL6" s="203"/>
      <c r="LBM6" s="204"/>
      <c r="LBN6" s="19"/>
      <c r="LBO6" s="202"/>
      <c r="LBP6" s="203"/>
      <c r="LBQ6" s="204"/>
      <c r="LBR6" s="202"/>
      <c r="LBS6" s="203"/>
      <c r="LBT6" s="204"/>
      <c r="LBU6" s="202"/>
      <c r="LBV6" s="203"/>
      <c r="LBW6" s="204"/>
      <c r="LBX6" s="202"/>
      <c r="LBY6" s="203"/>
      <c r="LBZ6" s="204"/>
      <c r="LCA6" s="19"/>
      <c r="LCB6" s="202"/>
      <c r="LCC6" s="203"/>
      <c r="LCD6" s="204"/>
      <c r="LCE6" s="202"/>
      <c r="LCF6" s="203"/>
      <c r="LCG6" s="204"/>
      <c r="LCH6" s="202"/>
      <c r="LCI6" s="203"/>
      <c r="LCJ6" s="204"/>
      <c r="LCK6" s="202"/>
      <c r="LCL6" s="203"/>
      <c r="LCM6" s="204"/>
      <c r="LCN6" s="19"/>
      <c r="LCO6" s="202"/>
      <c r="LCP6" s="203"/>
      <c r="LCQ6" s="204"/>
      <c r="LCR6" s="202"/>
      <c r="LCS6" s="203"/>
      <c r="LCT6" s="204"/>
      <c r="LCU6" s="202"/>
      <c r="LCV6" s="203"/>
      <c r="LCW6" s="204"/>
      <c r="LCX6" s="202"/>
      <c r="LCY6" s="203"/>
      <c r="LCZ6" s="204"/>
      <c r="LDA6" s="19"/>
      <c r="LDB6" s="202"/>
      <c r="LDC6" s="203"/>
      <c r="LDD6" s="204"/>
      <c r="LDE6" s="202"/>
      <c r="LDF6" s="203"/>
      <c r="LDG6" s="204"/>
      <c r="LDH6" s="202"/>
      <c r="LDI6" s="203"/>
      <c r="LDJ6" s="204"/>
      <c r="LDK6" s="202"/>
      <c r="LDL6" s="203"/>
      <c r="LDM6" s="204"/>
      <c r="LDN6" s="19"/>
      <c r="LDO6" s="202"/>
      <c r="LDP6" s="203"/>
      <c r="LDQ6" s="204"/>
      <c r="LDR6" s="202"/>
      <c r="LDS6" s="203"/>
      <c r="LDT6" s="204"/>
      <c r="LDU6" s="202"/>
      <c r="LDV6" s="203"/>
      <c r="LDW6" s="204"/>
      <c r="LDX6" s="202"/>
      <c r="LDY6" s="203"/>
      <c r="LDZ6" s="204"/>
      <c r="LEA6" s="19"/>
      <c r="LEB6" s="202"/>
      <c r="LEC6" s="203"/>
      <c r="LED6" s="204"/>
      <c r="LEE6" s="202"/>
      <c r="LEF6" s="203"/>
      <c r="LEG6" s="204"/>
      <c r="LEH6" s="202"/>
      <c r="LEI6" s="203"/>
      <c r="LEJ6" s="204"/>
      <c r="LEK6" s="202"/>
      <c r="LEL6" s="203"/>
      <c r="LEM6" s="204"/>
      <c r="LEN6" s="19"/>
      <c r="LEO6" s="202"/>
      <c r="LEP6" s="203"/>
      <c r="LEQ6" s="204"/>
      <c r="LER6" s="202"/>
      <c r="LES6" s="203"/>
      <c r="LET6" s="204"/>
      <c r="LEU6" s="202"/>
      <c r="LEV6" s="203"/>
      <c r="LEW6" s="204"/>
      <c r="LEX6" s="202"/>
      <c r="LEY6" s="203"/>
      <c r="LEZ6" s="204"/>
      <c r="LFA6" s="19"/>
      <c r="LFB6" s="202"/>
      <c r="LFC6" s="203"/>
      <c r="LFD6" s="204"/>
      <c r="LFE6" s="202"/>
      <c r="LFF6" s="203"/>
      <c r="LFG6" s="204"/>
      <c r="LFH6" s="202"/>
      <c r="LFI6" s="203"/>
      <c r="LFJ6" s="204"/>
      <c r="LFK6" s="202"/>
      <c r="LFL6" s="203"/>
      <c r="LFM6" s="204"/>
      <c r="LFN6" s="19"/>
      <c r="LFO6" s="202"/>
      <c r="LFP6" s="203"/>
      <c r="LFQ6" s="204"/>
      <c r="LFR6" s="202"/>
      <c r="LFS6" s="203"/>
      <c r="LFT6" s="204"/>
      <c r="LFU6" s="202"/>
      <c r="LFV6" s="203"/>
      <c r="LFW6" s="204"/>
      <c r="LFX6" s="202"/>
      <c r="LFY6" s="203"/>
      <c r="LFZ6" s="204"/>
      <c r="LGA6" s="19"/>
      <c r="LGB6" s="202"/>
      <c r="LGC6" s="203"/>
      <c r="LGD6" s="204"/>
      <c r="LGE6" s="202"/>
      <c r="LGF6" s="203"/>
      <c r="LGG6" s="204"/>
      <c r="LGH6" s="202"/>
      <c r="LGI6" s="203"/>
      <c r="LGJ6" s="204"/>
      <c r="LGK6" s="202"/>
      <c r="LGL6" s="203"/>
      <c r="LGM6" s="204"/>
      <c r="LGN6" s="19"/>
      <c r="LGO6" s="202"/>
      <c r="LGP6" s="203"/>
      <c r="LGQ6" s="204"/>
      <c r="LGR6" s="202"/>
      <c r="LGS6" s="203"/>
      <c r="LGT6" s="204"/>
      <c r="LGU6" s="202"/>
      <c r="LGV6" s="203"/>
      <c r="LGW6" s="204"/>
      <c r="LGX6" s="202"/>
      <c r="LGY6" s="203"/>
      <c r="LGZ6" s="204"/>
      <c r="LHA6" s="19"/>
      <c r="LHB6" s="202"/>
      <c r="LHC6" s="203"/>
      <c r="LHD6" s="204"/>
      <c r="LHE6" s="202"/>
      <c r="LHF6" s="203"/>
      <c r="LHG6" s="204"/>
      <c r="LHH6" s="202"/>
      <c r="LHI6" s="203"/>
      <c r="LHJ6" s="204"/>
      <c r="LHK6" s="202"/>
      <c r="LHL6" s="203"/>
      <c r="LHM6" s="204"/>
      <c r="LHN6" s="19"/>
      <c r="LHO6" s="202"/>
      <c r="LHP6" s="203"/>
      <c r="LHQ6" s="204"/>
      <c r="LHR6" s="202"/>
      <c r="LHS6" s="203"/>
      <c r="LHT6" s="204"/>
      <c r="LHU6" s="202"/>
      <c r="LHV6" s="203"/>
      <c r="LHW6" s="204"/>
      <c r="LHX6" s="202"/>
      <c r="LHY6" s="203"/>
      <c r="LHZ6" s="204"/>
      <c r="LIA6" s="19"/>
      <c r="LIB6" s="202"/>
      <c r="LIC6" s="203"/>
      <c r="LID6" s="204"/>
      <c r="LIE6" s="202"/>
      <c r="LIF6" s="203"/>
      <c r="LIG6" s="204"/>
      <c r="LIH6" s="202"/>
      <c r="LII6" s="203"/>
      <c r="LIJ6" s="204"/>
      <c r="LIK6" s="202"/>
      <c r="LIL6" s="203"/>
      <c r="LIM6" s="204"/>
      <c r="LIN6" s="19"/>
      <c r="LIO6" s="202"/>
      <c r="LIP6" s="203"/>
      <c r="LIQ6" s="204"/>
      <c r="LIR6" s="202"/>
      <c r="LIS6" s="203"/>
      <c r="LIT6" s="204"/>
      <c r="LIU6" s="202"/>
      <c r="LIV6" s="203"/>
      <c r="LIW6" s="204"/>
      <c r="LIX6" s="202"/>
      <c r="LIY6" s="203"/>
      <c r="LIZ6" s="204"/>
      <c r="LJA6" s="19"/>
      <c r="LJB6" s="202"/>
      <c r="LJC6" s="203"/>
      <c r="LJD6" s="204"/>
      <c r="LJE6" s="202"/>
      <c r="LJF6" s="203"/>
      <c r="LJG6" s="204"/>
      <c r="LJH6" s="202"/>
      <c r="LJI6" s="203"/>
      <c r="LJJ6" s="204"/>
      <c r="LJK6" s="202"/>
      <c r="LJL6" s="203"/>
      <c r="LJM6" s="204"/>
      <c r="LJN6" s="19"/>
      <c r="LJO6" s="202"/>
      <c r="LJP6" s="203"/>
      <c r="LJQ6" s="204"/>
      <c r="LJR6" s="202"/>
      <c r="LJS6" s="203"/>
      <c r="LJT6" s="204"/>
      <c r="LJU6" s="202"/>
      <c r="LJV6" s="203"/>
      <c r="LJW6" s="204"/>
      <c r="LJX6" s="202"/>
      <c r="LJY6" s="203"/>
      <c r="LJZ6" s="204"/>
      <c r="LKA6" s="19"/>
      <c r="LKB6" s="202"/>
      <c r="LKC6" s="203"/>
      <c r="LKD6" s="204"/>
      <c r="LKE6" s="202"/>
      <c r="LKF6" s="203"/>
      <c r="LKG6" s="204"/>
      <c r="LKH6" s="202"/>
      <c r="LKI6" s="203"/>
      <c r="LKJ6" s="204"/>
      <c r="LKK6" s="202"/>
      <c r="LKL6" s="203"/>
      <c r="LKM6" s="204"/>
      <c r="LKN6" s="19"/>
      <c r="LKO6" s="202"/>
      <c r="LKP6" s="203"/>
      <c r="LKQ6" s="204"/>
      <c r="LKR6" s="202"/>
      <c r="LKS6" s="203"/>
      <c r="LKT6" s="204"/>
      <c r="LKU6" s="202"/>
      <c r="LKV6" s="203"/>
      <c r="LKW6" s="204"/>
      <c r="LKX6" s="202"/>
      <c r="LKY6" s="203"/>
      <c r="LKZ6" s="204"/>
      <c r="LLA6" s="19"/>
      <c r="LLB6" s="202"/>
      <c r="LLC6" s="203"/>
      <c r="LLD6" s="204"/>
      <c r="LLE6" s="202"/>
      <c r="LLF6" s="203"/>
      <c r="LLG6" s="204"/>
      <c r="LLH6" s="202"/>
      <c r="LLI6" s="203"/>
      <c r="LLJ6" s="204"/>
      <c r="LLK6" s="202"/>
      <c r="LLL6" s="203"/>
      <c r="LLM6" s="204"/>
      <c r="LLN6" s="19"/>
      <c r="LLO6" s="202"/>
      <c r="LLP6" s="203"/>
      <c r="LLQ6" s="204"/>
      <c r="LLR6" s="202"/>
      <c r="LLS6" s="203"/>
      <c r="LLT6" s="204"/>
      <c r="LLU6" s="202"/>
      <c r="LLV6" s="203"/>
      <c r="LLW6" s="204"/>
      <c r="LLX6" s="202"/>
      <c r="LLY6" s="203"/>
      <c r="LLZ6" s="204"/>
      <c r="LMA6" s="19"/>
      <c r="LMB6" s="202"/>
      <c r="LMC6" s="203"/>
      <c r="LMD6" s="204"/>
      <c r="LME6" s="202"/>
      <c r="LMF6" s="203"/>
      <c r="LMG6" s="204"/>
      <c r="LMH6" s="202"/>
      <c r="LMI6" s="203"/>
      <c r="LMJ6" s="204"/>
      <c r="LMK6" s="202"/>
      <c r="LML6" s="203"/>
      <c r="LMM6" s="204"/>
      <c r="LMN6" s="19"/>
      <c r="LMO6" s="202"/>
      <c r="LMP6" s="203"/>
      <c r="LMQ6" s="204"/>
      <c r="LMR6" s="202"/>
      <c r="LMS6" s="203"/>
      <c r="LMT6" s="204"/>
      <c r="LMU6" s="202"/>
      <c r="LMV6" s="203"/>
      <c r="LMW6" s="204"/>
      <c r="LMX6" s="202"/>
      <c r="LMY6" s="203"/>
      <c r="LMZ6" s="204"/>
      <c r="LNA6" s="19"/>
      <c r="LNB6" s="202"/>
      <c r="LNC6" s="203"/>
      <c r="LND6" s="204"/>
      <c r="LNE6" s="202"/>
      <c r="LNF6" s="203"/>
      <c r="LNG6" s="204"/>
      <c r="LNH6" s="202"/>
      <c r="LNI6" s="203"/>
      <c r="LNJ6" s="204"/>
      <c r="LNK6" s="202"/>
      <c r="LNL6" s="203"/>
      <c r="LNM6" s="204"/>
      <c r="LNN6" s="19"/>
      <c r="LNO6" s="202"/>
      <c r="LNP6" s="203"/>
      <c r="LNQ6" s="204"/>
      <c r="LNR6" s="202"/>
      <c r="LNS6" s="203"/>
      <c r="LNT6" s="204"/>
      <c r="LNU6" s="202"/>
      <c r="LNV6" s="203"/>
      <c r="LNW6" s="204"/>
      <c r="LNX6" s="202"/>
      <c r="LNY6" s="203"/>
      <c r="LNZ6" s="204"/>
      <c r="LOA6" s="19"/>
      <c r="LOB6" s="202"/>
      <c r="LOC6" s="203"/>
      <c r="LOD6" s="204"/>
      <c r="LOE6" s="202"/>
      <c r="LOF6" s="203"/>
      <c r="LOG6" s="204"/>
      <c r="LOH6" s="202"/>
      <c r="LOI6" s="203"/>
      <c r="LOJ6" s="204"/>
      <c r="LOK6" s="202"/>
      <c r="LOL6" s="203"/>
      <c r="LOM6" s="204"/>
      <c r="LON6" s="19"/>
      <c r="LOO6" s="202"/>
      <c r="LOP6" s="203"/>
      <c r="LOQ6" s="204"/>
      <c r="LOR6" s="202"/>
      <c r="LOS6" s="203"/>
      <c r="LOT6" s="204"/>
      <c r="LOU6" s="202"/>
      <c r="LOV6" s="203"/>
      <c r="LOW6" s="204"/>
      <c r="LOX6" s="202"/>
      <c r="LOY6" s="203"/>
      <c r="LOZ6" s="204"/>
      <c r="LPA6" s="19"/>
      <c r="LPB6" s="202"/>
      <c r="LPC6" s="203"/>
      <c r="LPD6" s="204"/>
      <c r="LPE6" s="202"/>
      <c r="LPF6" s="203"/>
      <c r="LPG6" s="204"/>
      <c r="LPH6" s="202"/>
      <c r="LPI6" s="203"/>
      <c r="LPJ6" s="204"/>
      <c r="LPK6" s="202"/>
      <c r="LPL6" s="203"/>
      <c r="LPM6" s="204"/>
      <c r="LPN6" s="19"/>
      <c r="LPO6" s="202"/>
      <c r="LPP6" s="203"/>
      <c r="LPQ6" s="204"/>
      <c r="LPR6" s="202"/>
      <c r="LPS6" s="203"/>
      <c r="LPT6" s="204"/>
      <c r="LPU6" s="202"/>
      <c r="LPV6" s="203"/>
      <c r="LPW6" s="204"/>
      <c r="LPX6" s="202"/>
      <c r="LPY6" s="203"/>
      <c r="LPZ6" s="204"/>
      <c r="LQA6" s="19"/>
      <c r="LQB6" s="202"/>
      <c r="LQC6" s="203"/>
      <c r="LQD6" s="204"/>
      <c r="LQE6" s="202"/>
      <c r="LQF6" s="203"/>
      <c r="LQG6" s="204"/>
      <c r="LQH6" s="202"/>
      <c r="LQI6" s="203"/>
      <c r="LQJ6" s="204"/>
      <c r="LQK6" s="202"/>
      <c r="LQL6" s="203"/>
      <c r="LQM6" s="204"/>
      <c r="LQN6" s="19"/>
      <c r="LQO6" s="202"/>
      <c r="LQP6" s="203"/>
      <c r="LQQ6" s="204"/>
      <c r="LQR6" s="202"/>
      <c r="LQS6" s="203"/>
      <c r="LQT6" s="204"/>
      <c r="LQU6" s="202"/>
      <c r="LQV6" s="203"/>
      <c r="LQW6" s="204"/>
      <c r="LQX6" s="202"/>
      <c r="LQY6" s="203"/>
      <c r="LQZ6" s="204"/>
      <c r="LRA6" s="19"/>
      <c r="LRB6" s="202"/>
      <c r="LRC6" s="203"/>
      <c r="LRD6" s="204"/>
      <c r="LRE6" s="202"/>
      <c r="LRF6" s="203"/>
      <c r="LRG6" s="204"/>
      <c r="LRH6" s="202"/>
      <c r="LRI6" s="203"/>
      <c r="LRJ6" s="204"/>
      <c r="LRK6" s="202"/>
      <c r="LRL6" s="203"/>
      <c r="LRM6" s="204"/>
      <c r="LRN6" s="19"/>
      <c r="LRO6" s="202"/>
      <c r="LRP6" s="203"/>
      <c r="LRQ6" s="204"/>
      <c r="LRR6" s="202"/>
      <c r="LRS6" s="203"/>
      <c r="LRT6" s="204"/>
      <c r="LRU6" s="202"/>
      <c r="LRV6" s="203"/>
      <c r="LRW6" s="204"/>
      <c r="LRX6" s="202"/>
      <c r="LRY6" s="203"/>
      <c r="LRZ6" s="204"/>
      <c r="LSA6" s="19"/>
      <c r="LSB6" s="202"/>
      <c r="LSC6" s="203"/>
      <c r="LSD6" s="204"/>
      <c r="LSE6" s="202"/>
      <c r="LSF6" s="203"/>
      <c r="LSG6" s="204"/>
      <c r="LSH6" s="202"/>
      <c r="LSI6" s="203"/>
      <c r="LSJ6" s="204"/>
      <c r="LSK6" s="202"/>
      <c r="LSL6" s="203"/>
      <c r="LSM6" s="204"/>
      <c r="LSN6" s="19"/>
      <c r="LSO6" s="202"/>
      <c r="LSP6" s="203"/>
      <c r="LSQ6" s="204"/>
      <c r="LSR6" s="202"/>
      <c r="LSS6" s="203"/>
      <c r="LST6" s="204"/>
      <c r="LSU6" s="202"/>
      <c r="LSV6" s="203"/>
      <c r="LSW6" s="204"/>
      <c r="LSX6" s="202"/>
      <c r="LSY6" s="203"/>
      <c r="LSZ6" s="204"/>
      <c r="LTA6" s="19"/>
      <c r="LTB6" s="202"/>
      <c r="LTC6" s="203"/>
      <c r="LTD6" s="204"/>
      <c r="LTE6" s="202"/>
      <c r="LTF6" s="203"/>
      <c r="LTG6" s="204"/>
      <c r="LTH6" s="202"/>
      <c r="LTI6" s="203"/>
      <c r="LTJ6" s="204"/>
      <c r="LTK6" s="202"/>
      <c r="LTL6" s="203"/>
      <c r="LTM6" s="204"/>
      <c r="LTN6" s="19"/>
      <c r="LTO6" s="202"/>
      <c r="LTP6" s="203"/>
      <c r="LTQ6" s="204"/>
      <c r="LTR6" s="202"/>
      <c r="LTS6" s="203"/>
      <c r="LTT6" s="204"/>
      <c r="LTU6" s="202"/>
      <c r="LTV6" s="203"/>
      <c r="LTW6" s="204"/>
      <c r="LTX6" s="202"/>
      <c r="LTY6" s="203"/>
      <c r="LTZ6" s="204"/>
      <c r="LUA6" s="19"/>
      <c r="LUB6" s="202"/>
      <c r="LUC6" s="203"/>
      <c r="LUD6" s="204"/>
      <c r="LUE6" s="202"/>
      <c r="LUF6" s="203"/>
      <c r="LUG6" s="204"/>
      <c r="LUH6" s="202"/>
      <c r="LUI6" s="203"/>
      <c r="LUJ6" s="204"/>
      <c r="LUK6" s="202"/>
      <c r="LUL6" s="203"/>
      <c r="LUM6" s="204"/>
      <c r="LUN6" s="19"/>
      <c r="LUO6" s="202"/>
      <c r="LUP6" s="203"/>
      <c r="LUQ6" s="204"/>
      <c r="LUR6" s="202"/>
      <c r="LUS6" s="203"/>
      <c r="LUT6" s="204"/>
      <c r="LUU6" s="202"/>
      <c r="LUV6" s="203"/>
      <c r="LUW6" s="204"/>
      <c r="LUX6" s="202"/>
      <c r="LUY6" s="203"/>
      <c r="LUZ6" s="204"/>
      <c r="LVA6" s="19"/>
      <c r="LVB6" s="202"/>
      <c r="LVC6" s="203"/>
      <c r="LVD6" s="204"/>
      <c r="LVE6" s="202"/>
      <c r="LVF6" s="203"/>
      <c r="LVG6" s="204"/>
      <c r="LVH6" s="202"/>
      <c r="LVI6" s="203"/>
      <c r="LVJ6" s="204"/>
      <c r="LVK6" s="202"/>
      <c r="LVL6" s="203"/>
      <c r="LVM6" s="204"/>
      <c r="LVN6" s="19"/>
      <c r="LVO6" s="202"/>
      <c r="LVP6" s="203"/>
      <c r="LVQ6" s="204"/>
      <c r="LVR6" s="202"/>
      <c r="LVS6" s="203"/>
      <c r="LVT6" s="204"/>
      <c r="LVU6" s="202"/>
      <c r="LVV6" s="203"/>
      <c r="LVW6" s="204"/>
      <c r="LVX6" s="202"/>
      <c r="LVY6" s="203"/>
      <c r="LVZ6" s="204"/>
      <c r="LWA6" s="19"/>
      <c r="LWB6" s="202"/>
      <c r="LWC6" s="203"/>
      <c r="LWD6" s="204"/>
      <c r="LWE6" s="202"/>
      <c r="LWF6" s="203"/>
      <c r="LWG6" s="204"/>
      <c r="LWH6" s="202"/>
      <c r="LWI6" s="203"/>
      <c r="LWJ6" s="204"/>
      <c r="LWK6" s="202"/>
      <c r="LWL6" s="203"/>
      <c r="LWM6" s="204"/>
      <c r="LWN6" s="19"/>
      <c r="LWO6" s="202"/>
      <c r="LWP6" s="203"/>
      <c r="LWQ6" s="204"/>
      <c r="LWR6" s="202"/>
      <c r="LWS6" s="203"/>
      <c r="LWT6" s="204"/>
      <c r="LWU6" s="202"/>
      <c r="LWV6" s="203"/>
      <c r="LWW6" s="204"/>
      <c r="LWX6" s="202"/>
      <c r="LWY6" s="203"/>
      <c r="LWZ6" s="204"/>
      <c r="LXA6" s="19"/>
      <c r="LXB6" s="202"/>
      <c r="LXC6" s="203"/>
      <c r="LXD6" s="204"/>
      <c r="LXE6" s="202"/>
      <c r="LXF6" s="203"/>
      <c r="LXG6" s="204"/>
      <c r="LXH6" s="202"/>
      <c r="LXI6" s="203"/>
      <c r="LXJ6" s="204"/>
      <c r="LXK6" s="202"/>
      <c r="LXL6" s="203"/>
      <c r="LXM6" s="204"/>
      <c r="LXN6" s="19"/>
      <c r="LXO6" s="202"/>
      <c r="LXP6" s="203"/>
      <c r="LXQ6" s="204"/>
      <c r="LXR6" s="202"/>
      <c r="LXS6" s="203"/>
      <c r="LXT6" s="204"/>
      <c r="LXU6" s="202"/>
      <c r="LXV6" s="203"/>
      <c r="LXW6" s="204"/>
      <c r="LXX6" s="202"/>
      <c r="LXY6" s="203"/>
      <c r="LXZ6" s="204"/>
      <c r="LYA6" s="19"/>
      <c r="LYB6" s="202"/>
      <c r="LYC6" s="203"/>
      <c r="LYD6" s="204"/>
      <c r="LYE6" s="202"/>
      <c r="LYF6" s="203"/>
      <c r="LYG6" s="204"/>
      <c r="LYH6" s="202"/>
      <c r="LYI6" s="203"/>
      <c r="LYJ6" s="204"/>
      <c r="LYK6" s="202"/>
      <c r="LYL6" s="203"/>
      <c r="LYM6" s="204"/>
      <c r="LYN6" s="19"/>
      <c r="LYO6" s="202"/>
      <c r="LYP6" s="203"/>
      <c r="LYQ6" s="204"/>
      <c r="LYR6" s="202"/>
      <c r="LYS6" s="203"/>
      <c r="LYT6" s="204"/>
      <c r="LYU6" s="202"/>
      <c r="LYV6" s="203"/>
      <c r="LYW6" s="204"/>
      <c r="LYX6" s="202"/>
      <c r="LYY6" s="203"/>
      <c r="LYZ6" s="204"/>
      <c r="LZA6" s="19"/>
      <c r="LZB6" s="202"/>
      <c r="LZC6" s="203"/>
      <c r="LZD6" s="204"/>
      <c r="LZE6" s="202"/>
      <c r="LZF6" s="203"/>
      <c r="LZG6" s="204"/>
      <c r="LZH6" s="202"/>
      <c r="LZI6" s="203"/>
      <c r="LZJ6" s="204"/>
      <c r="LZK6" s="202"/>
      <c r="LZL6" s="203"/>
      <c r="LZM6" s="204"/>
      <c r="LZN6" s="19"/>
      <c r="LZO6" s="202"/>
      <c r="LZP6" s="203"/>
      <c r="LZQ6" s="204"/>
      <c r="LZR6" s="202"/>
      <c r="LZS6" s="203"/>
      <c r="LZT6" s="204"/>
      <c r="LZU6" s="202"/>
      <c r="LZV6" s="203"/>
      <c r="LZW6" s="204"/>
      <c r="LZX6" s="202"/>
      <c r="LZY6" s="203"/>
      <c r="LZZ6" s="204"/>
      <c r="MAA6" s="19"/>
      <c r="MAB6" s="202"/>
      <c r="MAC6" s="203"/>
      <c r="MAD6" s="204"/>
      <c r="MAE6" s="202"/>
      <c r="MAF6" s="203"/>
      <c r="MAG6" s="204"/>
      <c r="MAH6" s="202"/>
      <c r="MAI6" s="203"/>
      <c r="MAJ6" s="204"/>
      <c r="MAK6" s="202"/>
      <c r="MAL6" s="203"/>
      <c r="MAM6" s="204"/>
      <c r="MAN6" s="19"/>
      <c r="MAO6" s="202"/>
      <c r="MAP6" s="203"/>
      <c r="MAQ6" s="204"/>
      <c r="MAR6" s="202"/>
      <c r="MAS6" s="203"/>
      <c r="MAT6" s="204"/>
      <c r="MAU6" s="202"/>
      <c r="MAV6" s="203"/>
      <c r="MAW6" s="204"/>
      <c r="MAX6" s="202"/>
      <c r="MAY6" s="203"/>
      <c r="MAZ6" s="204"/>
      <c r="MBA6" s="19"/>
      <c r="MBB6" s="202"/>
      <c r="MBC6" s="203"/>
      <c r="MBD6" s="204"/>
      <c r="MBE6" s="202"/>
      <c r="MBF6" s="203"/>
      <c r="MBG6" s="204"/>
      <c r="MBH6" s="202"/>
      <c r="MBI6" s="203"/>
      <c r="MBJ6" s="204"/>
      <c r="MBK6" s="202"/>
      <c r="MBL6" s="203"/>
      <c r="MBM6" s="204"/>
      <c r="MBN6" s="19"/>
      <c r="MBO6" s="202"/>
      <c r="MBP6" s="203"/>
      <c r="MBQ6" s="204"/>
      <c r="MBR6" s="202"/>
      <c r="MBS6" s="203"/>
      <c r="MBT6" s="204"/>
      <c r="MBU6" s="202"/>
      <c r="MBV6" s="203"/>
      <c r="MBW6" s="204"/>
      <c r="MBX6" s="202"/>
      <c r="MBY6" s="203"/>
      <c r="MBZ6" s="204"/>
      <c r="MCA6" s="19"/>
      <c r="MCB6" s="202"/>
      <c r="MCC6" s="203"/>
      <c r="MCD6" s="204"/>
      <c r="MCE6" s="202"/>
      <c r="MCF6" s="203"/>
      <c r="MCG6" s="204"/>
      <c r="MCH6" s="202"/>
      <c r="MCI6" s="203"/>
      <c r="MCJ6" s="204"/>
      <c r="MCK6" s="202"/>
      <c r="MCL6" s="203"/>
      <c r="MCM6" s="204"/>
      <c r="MCN6" s="19"/>
      <c r="MCO6" s="202"/>
      <c r="MCP6" s="203"/>
      <c r="MCQ6" s="204"/>
      <c r="MCR6" s="202"/>
      <c r="MCS6" s="203"/>
      <c r="MCT6" s="204"/>
      <c r="MCU6" s="202"/>
      <c r="MCV6" s="203"/>
      <c r="MCW6" s="204"/>
      <c r="MCX6" s="202"/>
      <c r="MCY6" s="203"/>
      <c r="MCZ6" s="204"/>
      <c r="MDA6" s="19"/>
      <c r="MDB6" s="202"/>
      <c r="MDC6" s="203"/>
      <c r="MDD6" s="204"/>
      <c r="MDE6" s="202"/>
      <c r="MDF6" s="203"/>
      <c r="MDG6" s="204"/>
      <c r="MDH6" s="202"/>
      <c r="MDI6" s="203"/>
      <c r="MDJ6" s="204"/>
      <c r="MDK6" s="202"/>
      <c r="MDL6" s="203"/>
      <c r="MDM6" s="204"/>
      <c r="MDN6" s="19"/>
      <c r="MDO6" s="202"/>
      <c r="MDP6" s="203"/>
      <c r="MDQ6" s="204"/>
      <c r="MDR6" s="202"/>
      <c r="MDS6" s="203"/>
      <c r="MDT6" s="204"/>
      <c r="MDU6" s="202"/>
      <c r="MDV6" s="203"/>
      <c r="MDW6" s="204"/>
      <c r="MDX6" s="202"/>
      <c r="MDY6" s="203"/>
      <c r="MDZ6" s="204"/>
      <c r="MEA6" s="19"/>
      <c r="MEB6" s="202"/>
      <c r="MEC6" s="203"/>
      <c r="MED6" s="204"/>
      <c r="MEE6" s="202"/>
      <c r="MEF6" s="203"/>
      <c r="MEG6" s="204"/>
      <c r="MEH6" s="202"/>
      <c r="MEI6" s="203"/>
      <c r="MEJ6" s="204"/>
      <c r="MEK6" s="202"/>
      <c r="MEL6" s="203"/>
      <c r="MEM6" s="204"/>
      <c r="MEN6" s="19"/>
      <c r="MEO6" s="202"/>
      <c r="MEP6" s="203"/>
      <c r="MEQ6" s="204"/>
      <c r="MER6" s="202"/>
      <c r="MES6" s="203"/>
      <c r="MET6" s="204"/>
      <c r="MEU6" s="202"/>
      <c r="MEV6" s="203"/>
      <c r="MEW6" s="204"/>
      <c r="MEX6" s="202"/>
      <c r="MEY6" s="203"/>
      <c r="MEZ6" s="204"/>
      <c r="MFA6" s="19"/>
      <c r="MFB6" s="202"/>
      <c r="MFC6" s="203"/>
      <c r="MFD6" s="204"/>
      <c r="MFE6" s="202"/>
      <c r="MFF6" s="203"/>
      <c r="MFG6" s="204"/>
      <c r="MFH6" s="202"/>
      <c r="MFI6" s="203"/>
      <c r="MFJ6" s="204"/>
      <c r="MFK6" s="202"/>
      <c r="MFL6" s="203"/>
      <c r="MFM6" s="204"/>
      <c r="MFN6" s="19"/>
      <c r="MFO6" s="202"/>
      <c r="MFP6" s="203"/>
      <c r="MFQ6" s="204"/>
      <c r="MFR6" s="202"/>
      <c r="MFS6" s="203"/>
      <c r="MFT6" s="204"/>
      <c r="MFU6" s="202"/>
      <c r="MFV6" s="203"/>
      <c r="MFW6" s="204"/>
      <c r="MFX6" s="202"/>
      <c r="MFY6" s="203"/>
      <c r="MFZ6" s="204"/>
      <c r="MGA6" s="19"/>
      <c r="MGB6" s="202"/>
      <c r="MGC6" s="203"/>
      <c r="MGD6" s="204"/>
      <c r="MGE6" s="202"/>
      <c r="MGF6" s="203"/>
      <c r="MGG6" s="204"/>
      <c r="MGH6" s="202"/>
      <c r="MGI6" s="203"/>
      <c r="MGJ6" s="204"/>
      <c r="MGK6" s="202"/>
      <c r="MGL6" s="203"/>
      <c r="MGM6" s="204"/>
      <c r="MGN6" s="19"/>
      <c r="MGO6" s="202"/>
      <c r="MGP6" s="203"/>
      <c r="MGQ6" s="204"/>
      <c r="MGR6" s="202"/>
      <c r="MGS6" s="203"/>
      <c r="MGT6" s="204"/>
      <c r="MGU6" s="202"/>
      <c r="MGV6" s="203"/>
      <c r="MGW6" s="204"/>
      <c r="MGX6" s="202"/>
      <c r="MGY6" s="203"/>
      <c r="MGZ6" s="204"/>
      <c r="MHA6" s="19"/>
      <c r="MHB6" s="202"/>
      <c r="MHC6" s="203"/>
      <c r="MHD6" s="204"/>
      <c r="MHE6" s="202"/>
      <c r="MHF6" s="203"/>
      <c r="MHG6" s="204"/>
      <c r="MHH6" s="202"/>
      <c r="MHI6" s="203"/>
      <c r="MHJ6" s="204"/>
      <c r="MHK6" s="202"/>
      <c r="MHL6" s="203"/>
      <c r="MHM6" s="204"/>
      <c r="MHN6" s="19"/>
      <c r="MHO6" s="202"/>
      <c r="MHP6" s="203"/>
      <c r="MHQ6" s="204"/>
      <c r="MHR6" s="202"/>
      <c r="MHS6" s="203"/>
      <c r="MHT6" s="204"/>
      <c r="MHU6" s="202"/>
      <c r="MHV6" s="203"/>
      <c r="MHW6" s="204"/>
      <c r="MHX6" s="202"/>
      <c r="MHY6" s="203"/>
      <c r="MHZ6" s="204"/>
      <c r="MIA6" s="19"/>
      <c r="MIB6" s="202"/>
      <c r="MIC6" s="203"/>
      <c r="MID6" s="204"/>
      <c r="MIE6" s="202"/>
      <c r="MIF6" s="203"/>
      <c r="MIG6" s="204"/>
      <c r="MIH6" s="202"/>
      <c r="MII6" s="203"/>
      <c r="MIJ6" s="204"/>
      <c r="MIK6" s="202"/>
      <c r="MIL6" s="203"/>
      <c r="MIM6" s="204"/>
      <c r="MIN6" s="19"/>
      <c r="MIO6" s="202"/>
      <c r="MIP6" s="203"/>
      <c r="MIQ6" s="204"/>
      <c r="MIR6" s="202"/>
      <c r="MIS6" s="203"/>
      <c r="MIT6" s="204"/>
      <c r="MIU6" s="202"/>
      <c r="MIV6" s="203"/>
      <c r="MIW6" s="204"/>
      <c r="MIX6" s="202"/>
      <c r="MIY6" s="203"/>
      <c r="MIZ6" s="204"/>
      <c r="MJA6" s="19"/>
      <c r="MJB6" s="202"/>
      <c r="MJC6" s="203"/>
      <c r="MJD6" s="204"/>
      <c r="MJE6" s="202"/>
      <c r="MJF6" s="203"/>
      <c r="MJG6" s="204"/>
      <c r="MJH6" s="202"/>
      <c r="MJI6" s="203"/>
      <c r="MJJ6" s="204"/>
      <c r="MJK6" s="202"/>
      <c r="MJL6" s="203"/>
      <c r="MJM6" s="204"/>
      <c r="MJN6" s="19"/>
      <c r="MJO6" s="202"/>
      <c r="MJP6" s="203"/>
      <c r="MJQ6" s="204"/>
      <c r="MJR6" s="202"/>
      <c r="MJS6" s="203"/>
      <c r="MJT6" s="204"/>
      <c r="MJU6" s="202"/>
      <c r="MJV6" s="203"/>
      <c r="MJW6" s="204"/>
      <c r="MJX6" s="202"/>
      <c r="MJY6" s="203"/>
      <c r="MJZ6" s="204"/>
      <c r="MKA6" s="19"/>
      <c r="MKB6" s="202"/>
      <c r="MKC6" s="203"/>
      <c r="MKD6" s="204"/>
      <c r="MKE6" s="202"/>
      <c r="MKF6" s="203"/>
      <c r="MKG6" s="204"/>
      <c r="MKH6" s="202"/>
      <c r="MKI6" s="203"/>
      <c r="MKJ6" s="204"/>
      <c r="MKK6" s="202"/>
      <c r="MKL6" s="203"/>
      <c r="MKM6" s="204"/>
      <c r="MKN6" s="19"/>
      <c r="MKO6" s="202"/>
      <c r="MKP6" s="203"/>
      <c r="MKQ6" s="204"/>
      <c r="MKR6" s="202"/>
      <c r="MKS6" s="203"/>
      <c r="MKT6" s="204"/>
      <c r="MKU6" s="202"/>
      <c r="MKV6" s="203"/>
      <c r="MKW6" s="204"/>
      <c r="MKX6" s="202"/>
      <c r="MKY6" s="203"/>
      <c r="MKZ6" s="204"/>
      <c r="MLA6" s="19"/>
      <c r="MLB6" s="202"/>
      <c r="MLC6" s="203"/>
      <c r="MLD6" s="204"/>
      <c r="MLE6" s="202"/>
      <c r="MLF6" s="203"/>
      <c r="MLG6" s="204"/>
      <c r="MLH6" s="202"/>
      <c r="MLI6" s="203"/>
      <c r="MLJ6" s="204"/>
      <c r="MLK6" s="202"/>
      <c r="MLL6" s="203"/>
      <c r="MLM6" s="204"/>
      <c r="MLN6" s="19"/>
      <c r="MLO6" s="202"/>
      <c r="MLP6" s="203"/>
      <c r="MLQ6" s="204"/>
      <c r="MLR6" s="202"/>
      <c r="MLS6" s="203"/>
      <c r="MLT6" s="204"/>
      <c r="MLU6" s="202"/>
      <c r="MLV6" s="203"/>
      <c r="MLW6" s="204"/>
      <c r="MLX6" s="202"/>
      <c r="MLY6" s="203"/>
      <c r="MLZ6" s="204"/>
      <c r="MMA6" s="19"/>
      <c r="MMB6" s="202"/>
      <c r="MMC6" s="203"/>
      <c r="MMD6" s="204"/>
      <c r="MME6" s="202"/>
      <c r="MMF6" s="203"/>
      <c r="MMG6" s="204"/>
      <c r="MMH6" s="202"/>
      <c r="MMI6" s="203"/>
      <c r="MMJ6" s="204"/>
      <c r="MMK6" s="202"/>
      <c r="MML6" s="203"/>
      <c r="MMM6" s="204"/>
      <c r="MMN6" s="19"/>
      <c r="MMO6" s="202"/>
      <c r="MMP6" s="203"/>
      <c r="MMQ6" s="204"/>
      <c r="MMR6" s="202"/>
      <c r="MMS6" s="203"/>
      <c r="MMT6" s="204"/>
      <c r="MMU6" s="202"/>
      <c r="MMV6" s="203"/>
      <c r="MMW6" s="204"/>
      <c r="MMX6" s="202"/>
      <c r="MMY6" s="203"/>
      <c r="MMZ6" s="204"/>
      <c r="MNA6" s="19"/>
      <c r="MNB6" s="202"/>
      <c r="MNC6" s="203"/>
      <c r="MND6" s="204"/>
      <c r="MNE6" s="202"/>
      <c r="MNF6" s="203"/>
      <c r="MNG6" s="204"/>
      <c r="MNH6" s="202"/>
      <c r="MNI6" s="203"/>
      <c r="MNJ6" s="204"/>
      <c r="MNK6" s="202"/>
      <c r="MNL6" s="203"/>
      <c r="MNM6" s="204"/>
      <c r="MNN6" s="19"/>
      <c r="MNO6" s="202"/>
      <c r="MNP6" s="203"/>
      <c r="MNQ6" s="204"/>
      <c r="MNR6" s="202"/>
      <c r="MNS6" s="203"/>
      <c r="MNT6" s="204"/>
      <c r="MNU6" s="202"/>
      <c r="MNV6" s="203"/>
      <c r="MNW6" s="204"/>
      <c r="MNX6" s="202"/>
      <c r="MNY6" s="203"/>
      <c r="MNZ6" s="204"/>
      <c r="MOA6" s="19"/>
      <c r="MOB6" s="202"/>
      <c r="MOC6" s="203"/>
      <c r="MOD6" s="204"/>
      <c r="MOE6" s="202"/>
      <c r="MOF6" s="203"/>
      <c r="MOG6" s="204"/>
      <c r="MOH6" s="202"/>
      <c r="MOI6" s="203"/>
      <c r="MOJ6" s="204"/>
      <c r="MOK6" s="202"/>
      <c r="MOL6" s="203"/>
      <c r="MOM6" s="204"/>
      <c r="MON6" s="19"/>
      <c r="MOO6" s="202"/>
      <c r="MOP6" s="203"/>
      <c r="MOQ6" s="204"/>
      <c r="MOR6" s="202"/>
      <c r="MOS6" s="203"/>
      <c r="MOT6" s="204"/>
      <c r="MOU6" s="202"/>
      <c r="MOV6" s="203"/>
      <c r="MOW6" s="204"/>
      <c r="MOX6" s="202"/>
      <c r="MOY6" s="203"/>
      <c r="MOZ6" s="204"/>
      <c r="MPA6" s="19"/>
      <c r="MPB6" s="202"/>
      <c r="MPC6" s="203"/>
      <c r="MPD6" s="204"/>
      <c r="MPE6" s="202"/>
      <c r="MPF6" s="203"/>
      <c r="MPG6" s="204"/>
      <c r="MPH6" s="202"/>
      <c r="MPI6" s="203"/>
      <c r="MPJ6" s="204"/>
      <c r="MPK6" s="202"/>
      <c r="MPL6" s="203"/>
      <c r="MPM6" s="204"/>
      <c r="MPN6" s="19"/>
      <c r="MPO6" s="202"/>
      <c r="MPP6" s="203"/>
      <c r="MPQ6" s="204"/>
      <c r="MPR6" s="202"/>
      <c r="MPS6" s="203"/>
      <c r="MPT6" s="204"/>
      <c r="MPU6" s="202"/>
      <c r="MPV6" s="203"/>
      <c r="MPW6" s="204"/>
      <c r="MPX6" s="202"/>
      <c r="MPY6" s="203"/>
      <c r="MPZ6" s="204"/>
      <c r="MQA6" s="19"/>
      <c r="MQB6" s="202"/>
      <c r="MQC6" s="203"/>
      <c r="MQD6" s="204"/>
      <c r="MQE6" s="202"/>
      <c r="MQF6" s="203"/>
      <c r="MQG6" s="204"/>
      <c r="MQH6" s="202"/>
      <c r="MQI6" s="203"/>
      <c r="MQJ6" s="204"/>
      <c r="MQK6" s="202"/>
      <c r="MQL6" s="203"/>
      <c r="MQM6" s="204"/>
      <c r="MQN6" s="19"/>
      <c r="MQO6" s="202"/>
      <c r="MQP6" s="203"/>
      <c r="MQQ6" s="204"/>
      <c r="MQR6" s="202"/>
      <c r="MQS6" s="203"/>
      <c r="MQT6" s="204"/>
      <c r="MQU6" s="202"/>
      <c r="MQV6" s="203"/>
      <c r="MQW6" s="204"/>
      <c r="MQX6" s="202"/>
      <c r="MQY6" s="203"/>
      <c r="MQZ6" s="204"/>
      <c r="MRA6" s="19"/>
      <c r="MRB6" s="202"/>
      <c r="MRC6" s="203"/>
      <c r="MRD6" s="204"/>
      <c r="MRE6" s="202"/>
      <c r="MRF6" s="203"/>
      <c r="MRG6" s="204"/>
      <c r="MRH6" s="202"/>
      <c r="MRI6" s="203"/>
      <c r="MRJ6" s="204"/>
      <c r="MRK6" s="202"/>
      <c r="MRL6" s="203"/>
      <c r="MRM6" s="204"/>
      <c r="MRN6" s="19"/>
      <c r="MRO6" s="202"/>
      <c r="MRP6" s="203"/>
      <c r="MRQ6" s="204"/>
      <c r="MRR6" s="202"/>
      <c r="MRS6" s="203"/>
      <c r="MRT6" s="204"/>
      <c r="MRU6" s="202"/>
      <c r="MRV6" s="203"/>
      <c r="MRW6" s="204"/>
      <c r="MRX6" s="202"/>
      <c r="MRY6" s="203"/>
      <c r="MRZ6" s="204"/>
      <c r="MSA6" s="19"/>
      <c r="MSB6" s="202"/>
      <c r="MSC6" s="203"/>
      <c r="MSD6" s="204"/>
      <c r="MSE6" s="202"/>
      <c r="MSF6" s="203"/>
      <c r="MSG6" s="204"/>
      <c r="MSH6" s="202"/>
      <c r="MSI6" s="203"/>
      <c r="MSJ6" s="204"/>
      <c r="MSK6" s="202"/>
      <c r="MSL6" s="203"/>
      <c r="MSM6" s="204"/>
      <c r="MSN6" s="19"/>
      <c r="MSO6" s="202"/>
      <c r="MSP6" s="203"/>
      <c r="MSQ6" s="204"/>
      <c r="MSR6" s="202"/>
      <c r="MSS6" s="203"/>
      <c r="MST6" s="204"/>
      <c r="MSU6" s="202"/>
      <c r="MSV6" s="203"/>
      <c r="MSW6" s="204"/>
      <c r="MSX6" s="202"/>
      <c r="MSY6" s="203"/>
      <c r="MSZ6" s="204"/>
      <c r="MTA6" s="19"/>
      <c r="MTB6" s="202"/>
      <c r="MTC6" s="203"/>
      <c r="MTD6" s="204"/>
      <c r="MTE6" s="202"/>
      <c r="MTF6" s="203"/>
      <c r="MTG6" s="204"/>
      <c r="MTH6" s="202"/>
      <c r="MTI6" s="203"/>
      <c r="MTJ6" s="204"/>
      <c r="MTK6" s="202"/>
      <c r="MTL6" s="203"/>
      <c r="MTM6" s="204"/>
      <c r="MTN6" s="19"/>
      <c r="MTO6" s="202"/>
      <c r="MTP6" s="203"/>
      <c r="MTQ6" s="204"/>
      <c r="MTR6" s="202"/>
      <c r="MTS6" s="203"/>
      <c r="MTT6" s="204"/>
      <c r="MTU6" s="202"/>
      <c r="MTV6" s="203"/>
      <c r="MTW6" s="204"/>
      <c r="MTX6" s="202"/>
      <c r="MTY6" s="203"/>
      <c r="MTZ6" s="204"/>
      <c r="MUA6" s="19"/>
      <c r="MUB6" s="202"/>
      <c r="MUC6" s="203"/>
      <c r="MUD6" s="204"/>
      <c r="MUE6" s="202"/>
      <c r="MUF6" s="203"/>
      <c r="MUG6" s="204"/>
      <c r="MUH6" s="202"/>
      <c r="MUI6" s="203"/>
      <c r="MUJ6" s="204"/>
      <c r="MUK6" s="202"/>
      <c r="MUL6" s="203"/>
      <c r="MUM6" s="204"/>
      <c r="MUN6" s="19"/>
      <c r="MUO6" s="202"/>
      <c r="MUP6" s="203"/>
      <c r="MUQ6" s="204"/>
      <c r="MUR6" s="202"/>
      <c r="MUS6" s="203"/>
      <c r="MUT6" s="204"/>
      <c r="MUU6" s="202"/>
      <c r="MUV6" s="203"/>
      <c r="MUW6" s="204"/>
      <c r="MUX6" s="202"/>
      <c r="MUY6" s="203"/>
      <c r="MUZ6" s="204"/>
      <c r="MVA6" s="19"/>
      <c r="MVB6" s="202"/>
      <c r="MVC6" s="203"/>
      <c r="MVD6" s="204"/>
      <c r="MVE6" s="202"/>
      <c r="MVF6" s="203"/>
      <c r="MVG6" s="204"/>
      <c r="MVH6" s="202"/>
      <c r="MVI6" s="203"/>
      <c r="MVJ6" s="204"/>
      <c r="MVK6" s="202"/>
      <c r="MVL6" s="203"/>
      <c r="MVM6" s="204"/>
      <c r="MVN6" s="19"/>
      <c r="MVO6" s="202"/>
      <c r="MVP6" s="203"/>
      <c r="MVQ6" s="204"/>
      <c r="MVR6" s="202"/>
      <c r="MVS6" s="203"/>
      <c r="MVT6" s="204"/>
      <c r="MVU6" s="202"/>
      <c r="MVV6" s="203"/>
      <c r="MVW6" s="204"/>
      <c r="MVX6" s="202"/>
      <c r="MVY6" s="203"/>
      <c r="MVZ6" s="204"/>
      <c r="MWA6" s="19"/>
      <c r="MWB6" s="202"/>
      <c r="MWC6" s="203"/>
      <c r="MWD6" s="204"/>
      <c r="MWE6" s="202"/>
      <c r="MWF6" s="203"/>
      <c r="MWG6" s="204"/>
      <c r="MWH6" s="202"/>
      <c r="MWI6" s="203"/>
      <c r="MWJ6" s="204"/>
      <c r="MWK6" s="202"/>
      <c r="MWL6" s="203"/>
      <c r="MWM6" s="204"/>
      <c r="MWN6" s="19"/>
      <c r="MWO6" s="202"/>
      <c r="MWP6" s="203"/>
      <c r="MWQ6" s="204"/>
      <c r="MWR6" s="202"/>
      <c r="MWS6" s="203"/>
      <c r="MWT6" s="204"/>
      <c r="MWU6" s="202"/>
      <c r="MWV6" s="203"/>
      <c r="MWW6" s="204"/>
      <c r="MWX6" s="202"/>
      <c r="MWY6" s="203"/>
      <c r="MWZ6" s="204"/>
      <c r="MXA6" s="19"/>
      <c r="MXB6" s="202"/>
      <c r="MXC6" s="203"/>
      <c r="MXD6" s="204"/>
      <c r="MXE6" s="202"/>
      <c r="MXF6" s="203"/>
      <c r="MXG6" s="204"/>
      <c r="MXH6" s="202"/>
      <c r="MXI6" s="203"/>
      <c r="MXJ6" s="204"/>
      <c r="MXK6" s="202"/>
      <c r="MXL6" s="203"/>
      <c r="MXM6" s="204"/>
      <c r="MXN6" s="19"/>
      <c r="MXO6" s="202"/>
      <c r="MXP6" s="203"/>
      <c r="MXQ6" s="204"/>
      <c r="MXR6" s="202"/>
      <c r="MXS6" s="203"/>
      <c r="MXT6" s="204"/>
      <c r="MXU6" s="202"/>
      <c r="MXV6" s="203"/>
      <c r="MXW6" s="204"/>
      <c r="MXX6" s="202"/>
      <c r="MXY6" s="203"/>
      <c r="MXZ6" s="204"/>
      <c r="MYA6" s="19"/>
      <c r="MYB6" s="202"/>
      <c r="MYC6" s="203"/>
      <c r="MYD6" s="204"/>
      <c r="MYE6" s="202"/>
      <c r="MYF6" s="203"/>
      <c r="MYG6" s="204"/>
      <c r="MYH6" s="202"/>
      <c r="MYI6" s="203"/>
      <c r="MYJ6" s="204"/>
      <c r="MYK6" s="202"/>
      <c r="MYL6" s="203"/>
      <c r="MYM6" s="204"/>
      <c r="MYN6" s="19"/>
      <c r="MYO6" s="202"/>
      <c r="MYP6" s="203"/>
      <c r="MYQ6" s="204"/>
      <c r="MYR6" s="202"/>
      <c r="MYS6" s="203"/>
      <c r="MYT6" s="204"/>
      <c r="MYU6" s="202"/>
      <c r="MYV6" s="203"/>
      <c r="MYW6" s="204"/>
      <c r="MYX6" s="202"/>
      <c r="MYY6" s="203"/>
      <c r="MYZ6" s="204"/>
      <c r="MZA6" s="19"/>
      <c r="MZB6" s="202"/>
      <c r="MZC6" s="203"/>
      <c r="MZD6" s="204"/>
      <c r="MZE6" s="202"/>
      <c r="MZF6" s="203"/>
      <c r="MZG6" s="204"/>
      <c r="MZH6" s="202"/>
      <c r="MZI6" s="203"/>
      <c r="MZJ6" s="204"/>
      <c r="MZK6" s="202"/>
      <c r="MZL6" s="203"/>
      <c r="MZM6" s="204"/>
      <c r="MZN6" s="19"/>
      <c r="MZO6" s="202"/>
      <c r="MZP6" s="203"/>
      <c r="MZQ6" s="204"/>
      <c r="MZR6" s="202"/>
      <c r="MZS6" s="203"/>
      <c r="MZT6" s="204"/>
      <c r="MZU6" s="202"/>
      <c r="MZV6" s="203"/>
      <c r="MZW6" s="204"/>
      <c r="MZX6" s="202"/>
      <c r="MZY6" s="203"/>
      <c r="MZZ6" s="204"/>
      <c r="NAA6" s="19"/>
      <c r="NAB6" s="202"/>
      <c r="NAC6" s="203"/>
      <c r="NAD6" s="204"/>
      <c r="NAE6" s="202"/>
      <c r="NAF6" s="203"/>
      <c r="NAG6" s="204"/>
      <c r="NAH6" s="202"/>
      <c r="NAI6" s="203"/>
      <c r="NAJ6" s="204"/>
      <c r="NAK6" s="202"/>
      <c r="NAL6" s="203"/>
      <c r="NAM6" s="204"/>
      <c r="NAN6" s="19"/>
      <c r="NAO6" s="202"/>
      <c r="NAP6" s="203"/>
      <c r="NAQ6" s="204"/>
      <c r="NAR6" s="202"/>
      <c r="NAS6" s="203"/>
      <c r="NAT6" s="204"/>
      <c r="NAU6" s="202"/>
      <c r="NAV6" s="203"/>
      <c r="NAW6" s="204"/>
      <c r="NAX6" s="202"/>
      <c r="NAY6" s="203"/>
      <c r="NAZ6" s="204"/>
      <c r="NBA6" s="19"/>
      <c r="NBB6" s="202"/>
      <c r="NBC6" s="203"/>
      <c r="NBD6" s="204"/>
      <c r="NBE6" s="202"/>
      <c r="NBF6" s="203"/>
      <c r="NBG6" s="204"/>
      <c r="NBH6" s="202"/>
      <c r="NBI6" s="203"/>
      <c r="NBJ6" s="204"/>
      <c r="NBK6" s="202"/>
      <c r="NBL6" s="203"/>
      <c r="NBM6" s="204"/>
      <c r="NBN6" s="19"/>
      <c r="NBO6" s="202"/>
      <c r="NBP6" s="203"/>
      <c r="NBQ6" s="204"/>
      <c r="NBR6" s="202"/>
      <c r="NBS6" s="203"/>
      <c r="NBT6" s="204"/>
      <c r="NBU6" s="202"/>
      <c r="NBV6" s="203"/>
      <c r="NBW6" s="204"/>
      <c r="NBX6" s="202"/>
      <c r="NBY6" s="203"/>
      <c r="NBZ6" s="204"/>
      <c r="NCA6" s="19"/>
      <c r="NCB6" s="202"/>
      <c r="NCC6" s="203"/>
      <c r="NCD6" s="204"/>
      <c r="NCE6" s="202"/>
      <c r="NCF6" s="203"/>
      <c r="NCG6" s="204"/>
      <c r="NCH6" s="202"/>
      <c r="NCI6" s="203"/>
      <c r="NCJ6" s="204"/>
      <c r="NCK6" s="202"/>
      <c r="NCL6" s="203"/>
      <c r="NCM6" s="204"/>
      <c r="NCN6" s="19"/>
      <c r="NCO6" s="202"/>
      <c r="NCP6" s="203"/>
      <c r="NCQ6" s="204"/>
      <c r="NCR6" s="202"/>
      <c r="NCS6" s="203"/>
      <c r="NCT6" s="204"/>
      <c r="NCU6" s="202"/>
      <c r="NCV6" s="203"/>
      <c r="NCW6" s="204"/>
      <c r="NCX6" s="202"/>
      <c r="NCY6" s="203"/>
      <c r="NCZ6" s="204"/>
      <c r="NDA6" s="19"/>
      <c r="NDB6" s="202"/>
      <c r="NDC6" s="203"/>
      <c r="NDD6" s="204"/>
      <c r="NDE6" s="202"/>
      <c r="NDF6" s="203"/>
      <c r="NDG6" s="204"/>
      <c r="NDH6" s="202"/>
      <c r="NDI6" s="203"/>
      <c r="NDJ6" s="204"/>
      <c r="NDK6" s="202"/>
      <c r="NDL6" s="203"/>
      <c r="NDM6" s="204"/>
      <c r="NDN6" s="19"/>
      <c r="NDO6" s="202"/>
      <c r="NDP6" s="203"/>
      <c r="NDQ6" s="204"/>
      <c r="NDR6" s="202"/>
      <c r="NDS6" s="203"/>
      <c r="NDT6" s="204"/>
      <c r="NDU6" s="202"/>
      <c r="NDV6" s="203"/>
      <c r="NDW6" s="204"/>
      <c r="NDX6" s="202"/>
      <c r="NDY6" s="203"/>
      <c r="NDZ6" s="204"/>
      <c r="NEA6" s="19"/>
      <c r="NEB6" s="202"/>
      <c r="NEC6" s="203"/>
      <c r="NED6" s="204"/>
      <c r="NEE6" s="202"/>
      <c r="NEF6" s="203"/>
      <c r="NEG6" s="204"/>
      <c r="NEH6" s="202"/>
      <c r="NEI6" s="203"/>
      <c r="NEJ6" s="204"/>
      <c r="NEK6" s="202"/>
      <c r="NEL6" s="203"/>
      <c r="NEM6" s="204"/>
      <c r="NEN6" s="19"/>
      <c r="NEO6" s="202"/>
      <c r="NEP6" s="203"/>
      <c r="NEQ6" s="204"/>
      <c r="NER6" s="202"/>
      <c r="NES6" s="203"/>
      <c r="NET6" s="204"/>
      <c r="NEU6" s="202"/>
      <c r="NEV6" s="203"/>
      <c r="NEW6" s="204"/>
      <c r="NEX6" s="202"/>
      <c r="NEY6" s="203"/>
      <c r="NEZ6" s="204"/>
      <c r="NFA6" s="19"/>
      <c r="NFB6" s="202"/>
      <c r="NFC6" s="203"/>
      <c r="NFD6" s="204"/>
      <c r="NFE6" s="202"/>
      <c r="NFF6" s="203"/>
      <c r="NFG6" s="204"/>
      <c r="NFH6" s="202"/>
      <c r="NFI6" s="203"/>
      <c r="NFJ6" s="204"/>
      <c r="NFK6" s="202"/>
      <c r="NFL6" s="203"/>
      <c r="NFM6" s="204"/>
      <c r="NFN6" s="19"/>
      <c r="NFO6" s="202"/>
      <c r="NFP6" s="203"/>
      <c r="NFQ6" s="204"/>
      <c r="NFR6" s="202"/>
      <c r="NFS6" s="203"/>
      <c r="NFT6" s="204"/>
      <c r="NFU6" s="202"/>
      <c r="NFV6" s="203"/>
      <c r="NFW6" s="204"/>
      <c r="NFX6" s="202"/>
      <c r="NFY6" s="203"/>
      <c r="NFZ6" s="204"/>
      <c r="NGA6" s="19"/>
      <c r="NGB6" s="202"/>
      <c r="NGC6" s="203"/>
      <c r="NGD6" s="204"/>
      <c r="NGE6" s="202"/>
      <c r="NGF6" s="203"/>
      <c r="NGG6" s="204"/>
      <c r="NGH6" s="202"/>
      <c r="NGI6" s="203"/>
      <c r="NGJ6" s="204"/>
      <c r="NGK6" s="202"/>
      <c r="NGL6" s="203"/>
      <c r="NGM6" s="204"/>
      <c r="NGN6" s="19"/>
      <c r="NGO6" s="202"/>
      <c r="NGP6" s="203"/>
      <c r="NGQ6" s="204"/>
      <c r="NGR6" s="202"/>
      <c r="NGS6" s="203"/>
      <c r="NGT6" s="204"/>
      <c r="NGU6" s="202"/>
      <c r="NGV6" s="203"/>
      <c r="NGW6" s="204"/>
      <c r="NGX6" s="202"/>
      <c r="NGY6" s="203"/>
      <c r="NGZ6" s="204"/>
      <c r="NHA6" s="19"/>
      <c r="NHB6" s="202"/>
      <c r="NHC6" s="203"/>
      <c r="NHD6" s="204"/>
      <c r="NHE6" s="202"/>
      <c r="NHF6" s="203"/>
      <c r="NHG6" s="204"/>
      <c r="NHH6" s="202"/>
      <c r="NHI6" s="203"/>
      <c r="NHJ6" s="204"/>
      <c r="NHK6" s="202"/>
      <c r="NHL6" s="203"/>
      <c r="NHM6" s="204"/>
      <c r="NHN6" s="19"/>
      <c r="NHO6" s="202"/>
      <c r="NHP6" s="203"/>
      <c r="NHQ6" s="204"/>
      <c r="NHR6" s="202"/>
      <c r="NHS6" s="203"/>
      <c r="NHT6" s="204"/>
      <c r="NHU6" s="202"/>
      <c r="NHV6" s="203"/>
      <c r="NHW6" s="204"/>
      <c r="NHX6" s="202"/>
      <c r="NHY6" s="203"/>
      <c r="NHZ6" s="204"/>
      <c r="NIA6" s="19"/>
      <c r="NIB6" s="202"/>
      <c r="NIC6" s="203"/>
      <c r="NID6" s="204"/>
      <c r="NIE6" s="202"/>
      <c r="NIF6" s="203"/>
      <c r="NIG6" s="204"/>
      <c r="NIH6" s="202"/>
      <c r="NII6" s="203"/>
      <c r="NIJ6" s="204"/>
      <c r="NIK6" s="202"/>
      <c r="NIL6" s="203"/>
      <c r="NIM6" s="204"/>
      <c r="NIN6" s="19"/>
      <c r="NIO6" s="202"/>
      <c r="NIP6" s="203"/>
      <c r="NIQ6" s="204"/>
      <c r="NIR6" s="202"/>
      <c r="NIS6" s="203"/>
      <c r="NIT6" s="204"/>
      <c r="NIU6" s="202"/>
      <c r="NIV6" s="203"/>
      <c r="NIW6" s="204"/>
      <c r="NIX6" s="202"/>
      <c r="NIY6" s="203"/>
      <c r="NIZ6" s="204"/>
      <c r="NJA6" s="19"/>
      <c r="NJB6" s="202"/>
      <c r="NJC6" s="203"/>
      <c r="NJD6" s="204"/>
      <c r="NJE6" s="202"/>
      <c r="NJF6" s="203"/>
      <c r="NJG6" s="204"/>
      <c r="NJH6" s="202"/>
      <c r="NJI6" s="203"/>
      <c r="NJJ6" s="204"/>
      <c r="NJK6" s="202"/>
      <c r="NJL6" s="203"/>
      <c r="NJM6" s="204"/>
      <c r="NJN6" s="19"/>
      <c r="NJO6" s="202"/>
      <c r="NJP6" s="203"/>
      <c r="NJQ6" s="204"/>
      <c r="NJR6" s="202"/>
      <c r="NJS6" s="203"/>
      <c r="NJT6" s="204"/>
      <c r="NJU6" s="202"/>
      <c r="NJV6" s="203"/>
      <c r="NJW6" s="204"/>
      <c r="NJX6" s="202"/>
      <c r="NJY6" s="203"/>
      <c r="NJZ6" s="204"/>
      <c r="NKA6" s="19"/>
      <c r="NKB6" s="202"/>
      <c r="NKC6" s="203"/>
      <c r="NKD6" s="204"/>
      <c r="NKE6" s="202"/>
      <c r="NKF6" s="203"/>
      <c r="NKG6" s="204"/>
      <c r="NKH6" s="202"/>
      <c r="NKI6" s="203"/>
      <c r="NKJ6" s="204"/>
      <c r="NKK6" s="202"/>
      <c r="NKL6" s="203"/>
      <c r="NKM6" s="204"/>
      <c r="NKN6" s="19"/>
      <c r="NKO6" s="202"/>
      <c r="NKP6" s="203"/>
      <c r="NKQ6" s="204"/>
      <c r="NKR6" s="202"/>
      <c r="NKS6" s="203"/>
      <c r="NKT6" s="204"/>
      <c r="NKU6" s="202"/>
      <c r="NKV6" s="203"/>
      <c r="NKW6" s="204"/>
      <c r="NKX6" s="202"/>
      <c r="NKY6" s="203"/>
      <c r="NKZ6" s="204"/>
      <c r="NLA6" s="19"/>
      <c r="NLB6" s="202"/>
      <c r="NLC6" s="203"/>
      <c r="NLD6" s="204"/>
      <c r="NLE6" s="202"/>
      <c r="NLF6" s="203"/>
      <c r="NLG6" s="204"/>
      <c r="NLH6" s="202"/>
      <c r="NLI6" s="203"/>
      <c r="NLJ6" s="204"/>
      <c r="NLK6" s="202"/>
      <c r="NLL6" s="203"/>
      <c r="NLM6" s="204"/>
      <c r="NLN6" s="19"/>
      <c r="NLO6" s="202"/>
      <c r="NLP6" s="203"/>
      <c r="NLQ6" s="204"/>
      <c r="NLR6" s="202"/>
      <c r="NLS6" s="203"/>
      <c r="NLT6" s="204"/>
      <c r="NLU6" s="202"/>
      <c r="NLV6" s="203"/>
      <c r="NLW6" s="204"/>
      <c r="NLX6" s="202"/>
      <c r="NLY6" s="203"/>
      <c r="NLZ6" s="204"/>
      <c r="NMA6" s="19"/>
      <c r="NMB6" s="202"/>
      <c r="NMC6" s="203"/>
      <c r="NMD6" s="204"/>
      <c r="NME6" s="202"/>
      <c r="NMF6" s="203"/>
      <c r="NMG6" s="204"/>
      <c r="NMH6" s="202"/>
      <c r="NMI6" s="203"/>
      <c r="NMJ6" s="204"/>
      <c r="NMK6" s="202"/>
      <c r="NML6" s="203"/>
      <c r="NMM6" s="204"/>
      <c r="NMN6" s="19"/>
      <c r="NMO6" s="202"/>
      <c r="NMP6" s="203"/>
      <c r="NMQ6" s="204"/>
      <c r="NMR6" s="202"/>
      <c r="NMS6" s="203"/>
      <c r="NMT6" s="204"/>
      <c r="NMU6" s="202"/>
      <c r="NMV6" s="203"/>
      <c r="NMW6" s="204"/>
      <c r="NMX6" s="202"/>
      <c r="NMY6" s="203"/>
      <c r="NMZ6" s="204"/>
      <c r="NNA6" s="19"/>
      <c r="NNB6" s="202"/>
      <c r="NNC6" s="203"/>
      <c r="NND6" s="204"/>
      <c r="NNE6" s="202"/>
      <c r="NNF6" s="203"/>
      <c r="NNG6" s="204"/>
      <c r="NNH6" s="202"/>
      <c r="NNI6" s="203"/>
      <c r="NNJ6" s="204"/>
      <c r="NNK6" s="202"/>
      <c r="NNL6" s="203"/>
      <c r="NNM6" s="204"/>
      <c r="NNN6" s="19"/>
      <c r="NNO6" s="202"/>
      <c r="NNP6" s="203"/>
      <c r="NNQ6" s="204"/>
      <c r="NNR6" s="202"/>
      <c r="NNS6" s="203"/>
      <c r="NNT6" s="204"/>
      <c r="NNU6" s="202"/>
      <c r="NNV6" s="203"/>
      <c r="NNW6" s="204"/>
      <c r="NNX6" s="202"/>
      <c r="NNY6" s="203"/>
      <c r="NNZ6" s="204"/>
      <c r="NOA6" s="19"/>
      <c r="NOB6" s="202"/>
      <c r="NOC6" s="203"/>
      <c r="NOD6" s="204"/>
      <c r="NOE6" s="202"/>
      <c r="NOF6" s="203"/>
      <c r="NOG6" s="204"/>
      <c r="NOH6" s="202"/>
      <c r="NOI6" s="203"/>
      <c r="NOJ6" s="204"/>
      <c r="NOK6" s="202"/>
      <c r="NOL6" s="203"/>
      <c r="NOM6" s="204"/>
      <c r="NON6" s="19"/>
      <c r="NOO6" s="202"/>
      <c r="NOP6" s="203"/>
      <c r="NOQ6" s="204"/>
      <c r="NOR6" s="202"/>
      <c r="NOS6" s="203"/>
      <c r="NOT6" s="204"/>
      <c r="NOU6" s="202"/>
      <c r="NOV6" s="203"/>
      <c r="NOW6" s="204"/>
      <c r="NOX6" s="202"/>
      <c r="NOY6" s="203"/>
      <c r="NOZ6" s="204"/>
      <c r="NPA6" s="19"/>
      <c r="NPB6" s="202"/>
      <c r="NPC6" s="203"/>
      <c r="NPD6" s="204"/>
      <c r="NPE6" s="202"/>
      <c r="NPF6" s="203"/>
      <c r="NPG6" s="204"/>
      <c r="NPH6" s="202"/>
      <c r="NPI6" s="203"/>
      <c r="NPJ6" s="204"/>
      <c r="NPK6" s="202"/>
      <c r="NPL6" s="203"/>
      <c r="NPM6" s="204"/>
      <c r="NPN6" s="19"/>
      <c r="NPO6" s="202"/>
      <c r="NPP6" s="203"/>
      <c r="NPQ6" s="204"/>
      <c r="NPR6" s="202"/>
      <c r="NPS6" s="203"/>
      <c r="NPT6" s="204"/>
      <c r="NPU6" s="202"/>
      <c r="NPV6" s="203"/>
      <c r="NPW6" s="204"/>
      <c r="NPX6" s="202"/>
      <c r="NPY6" s="203"/>
      <c r="NPZ6" s="204"/>
      <c r="NQA6" s="19"/>
      <c r="NQB6" s="202"/>
      <c r="NQC6" s="203"/>
      <c r="NQD6" s="204"/>
      <c r="NQE6" s="202"/>
      <c r="NQF6" s="203"/>
      <c r="NQG6" s="204"/>
      <c r="NQH6" s="202"/>
      <c r="NQI6" s="203"/>
      <c r="NQJ6" s="204"/>
      <c r="NQK6" s="202"/>
      <c r="NQL6" s="203"/>
      <c r="NQM6" s="204"/>
      <c r="NQN6" s="19"/>
      <c r="NQO6" s="202"/>
      <c r="NQP6" s="203"/>
      <c r="NQQ6" s="204"/>
      <c r="NQR6" s="202"/>
      <c r="NQS6" s="203"/>
      <c r="NQT6" s="204"/>
      <c r="NQU6" s="202"/>
      <c r="NQV6" s="203"/>
      <c r="NQW6" s="204"/>
      <c r="NQX6" s="202"/>
      <c r="NQY6" s="203"/>
      <c r="NQZ6" s="204"/>
      <c r="NRA6" s="19"/>
      <c r="NRB6" s="202"/>
      <c r="NRC6" s="203"/>
      <c r="NRD6" s="204"/>
      <c r="NRE6" s="202"/>
      <c r="NRF6" s="203"/>
      <c r="NRG6" s="204"/>
      <c r="NRH6" s="202"/>
      <c r="NRI6" s="203"/>
      <c r="NRJ6" s="204"/>
      <c r="NRK6" s="202"/>
      <c r="NRL6" s="203"/>
      <c r="NRM6" s="204"/>
      <c r="NRN6" s="19"/>
      <c r="NRO6" s="202"/>
      <c r="NRP6" s="203"/>
      <c r="NRQ6" s="204"/>
      <c r="NRR6" s="202"/>
      <c r="NRS6" s="203"/>
      <c r="NRT6" s="204"/>
      <c r="NRU6" s="202"/>
      <c r="NRV6" s="203"/>
      <c r="NRW6" s="204"/>
      <c r="NRX6" s="202"/>
      <c r="NRY6" s="203"/>
      <c r="NRZ6" s="204"/>
      <c r="NSA6" s="19"/>
      <c r="NSB6" s="202"/>
      <c r="NSC6" s="203"/>
      <c r="NSD6" s="204"/>
      <c r="NSE6" s="202"/>
      <c r="NSF6" s="203"/>
      <c r="NSG6" s="204"/>
      <c r="NSH6" s="202"/>
      <c r="NSI6" s="203"/>
      <c r="NSJ6" s="204"/>
      <c r="NSK6" s="202"/>
      <c r="NSL6" s="203"/>
      <c r="NSM6" s="204"/>
      <c r="NSN6" s="19"/>
      <c r="NSO6" s="202"/>
      <c r="NSP6" s="203"/>
      <c r="NSQ6" s="204"/>
      <c r="NSR6" s="202"/>
      <c r="NSS6" s="203"/>
      <c r="NST6" s="204"/>
      <c r="NSU6" s="202"/>
      <c r="NSV6" s="203"/>
      <c r="NSW6" s="204"/>
      <c r="NSX6" s="202"/>
      <c r="NSY6" s="203"/>
      <c r="NSZ6" s="204"/>
      <c r="NTA6" s="19"/>
      <c r="NTB6" s="202"/>
      <c r="NTC6" s="203"/>
      <c r="NTD6" s="204"/>
      <c r="NTE6" s="202"/>
      <c r="NTF6" s="203"/>
      <c r="NTG6" s="204"/>
      <c r="NTH6" s="202"/>
      <c r="NTI6" s="203"/>
      <c r="NTJ6" s="204"/>
      <c r="NTK6" s="202"/>
      <c r="NTL6" s="203"/>
      <c r="NTM6" s="204"/>
      <c r="NTN6" s="19"/>
      <c r="NTO6" s="202"/>
      <c r="NTP6" s="203"/>
      <c r="NTQ6" s="204"/>
      <c r="NTR6" s="202"/>
      <c r="NTS6" s="203"/>
      <c r="NTT6" s="204"/>
      <c r="NTU6" s="202"/>
      <c r="NTV6" s="203"/>
      <c r="NTW6" s="204"/>
      <c r="NTX6" s="202"/>
      <c r="NTY6" s="203"/>
      <c r="NTZ6" s="204"/>
      <c r="NUA6" s="19"/>
      <c r="NUB6" s="202"/>
      <c r="NUC6" s="203"/>
      <c r="NUD6" s="204"/>
      <c r="NUE6" s="202"/>
      <c r="NUF6" s="203"/>
      <c r="NUG6" s="204"/>
      <c r="NUH6" s="202"/>
      <c r="NUI6" s="203"/>
      <c r="NUJ6" s="204"/>
      <c r="NUK6" s="202"/>
      <c r="NUL6" s="203"/>
      <c r="NUM6" s="204"/>
      <c r="NUN6" s="19"/>
      <c r="NUO6" s="202"/>
      <c r="NUP6" s="203"/>
      <c r="NUQ6" s="204"/>
      <c r="NUR6" s="202"/>
      <c r="NUS6" s="203"/>
      <c r="NUT6" s="204"/>
      <c r="NUU6" s="202"/>
      <c r="NUV6" s="203"/>
      <c r="NUW6" s="204"/>
      <c r="NUX6" s="202"/>
      <c r="NUY6" s="203"/>
      <c r="NUZ6" s="204"/>
      <c r="NVA6" s="19"/>
      <c r="NVB6" s="202"/>
      <c r="NVC6" s="203"/>
      <c r="NVD6" s="204"/>
      <c r="NVE6" s="202"/>
      <c r="NVF6" s="203"/>
      <c r="NVG6" s="204"/>
      <c r="NVH6" s="202"/>
      <c r="NVI6" s="203"/>
      <c r="NVJ6" s="204"/>
      <c r="NVK6" s="202"/>
      <c r="NVL6" s="203"/>
      <c r="NVM6" s="204"/>
      <c r="NVN6" s="19"/>
      <c r="NVO6" s="202"/>
      <c r="NVP6" s="203"/>
      <c r="NVQ6" s="204"/>
      <c r="NVR6" s="202"/>
      <c r="NVS6" s="203"/>
      <c r="NVT6" s="204"/>
      <c r="NVU6" s="202"/>
      <c r="NVV6" s="203"/>
      <c r="NVW6" s="204"/>
      <c r="NVX6" s="202"/>
      <c r="NVY6" s="203"/>
      <c r="NVZ6" s="204"/>
      <c r="NWA6" s="19"/>
      <c r="NWB6" s="202"/>
      <c r="NWC6" s="203"/>
      <c r="NWD6" s="204"/>
      <c r="NWE6" s="202"/>
      <c r="NWF6" s="203"/>
      <c r="NWG6" s="204"/>
      <c r="NWH6" s="202"/>
      <c r="NWI6" s="203"/>
      <c r="NWJ6" s="204"/>
      <c r="NWK6" s="202"/>
      <c r="NWL6" s="203"/>
      <c r="NWM6" s="204"/>
      <c r="NWN6" s="19"/>
      <c r="NWO6" s="202"/>
      <c r="NWP6" s="203"/>
      <c r="NWQ6" s="204"/>
      <c r="NWR6" s="202"/>
      <c r="NWS6" s="203"/>
      <c r="NWT6" s="204"/>
      <c r="NWU6" s="202"/>
      <c r="NWV6" s="203"/>
      <c r="NWW6" s="204"/>
      <c r="NWX6" s="202"/>
      <c r="NWY6" s="203"/>
      <c r="NWZ6" s="204"/>
      <c r="NXA6" s="19"/>
      <c r="NXB6" s="202"/>
      <c r="NXC6" s="203"/>
      <c r="NXD6" s="204"/>
      <c r="NXE6" s="202"/>
      <c r="NXF6" s="203"/>
      <c r="NXG6" s="204"/>
      <c r="NXH6" s="202"/>
      <c r="NXI6" s="203"/>
      <c r="NXJ6" s="204"/>
      <c r="NXK6" s="202"/>
      <c r="NXL6" s="203"/>
      <c r="NXM6" s="204"/>
      <c r="NXN6" s="19"/>
      <c r="NXO6" s="202"/>
      <c r="NXP6" s="203"/>
      <c r="NXQ6" s="204"/>
      <c r="NXR6" s="202"/>
      <c r="NXS6" s="203"/>
      <c r="NXT6" s="204"/>
      <c r="NXU6" s="202"/>
      <c r="NXV6" s="203"/>
      <c r="NXW6" s="204"/>
      <c r="NXX6" s="202"/>
      <c r="NXY6" s="203"/>
      <c r="NXZ6" s="204"/>
      <c r="NYA6" s="19"/>
      <c r="NYB6" s="202"/>
      <c r="NYC6" s="203"/>
      <c r="NYD6" s="204"/>
      <c r="NYE6" s="202"/>
      <c r="NYF6" s="203"/>
      <c r="NYG6" s="204"/>
      <c r="NYH6" s="202"/>
      <c r="NYI6" s="203"/>
      <c r="NYJ6" s="204"/>
      <c r="NYK6" s="202"/>
      <c r="NYL6" s="203"/>
      <c r="NYM6" s="204"/>
      <c r="NYN6" s="19"/>
      <c r="NYO6" s="202"/>
      <c r="NYP6" s="203"/>
      <c r="NYQ6" s="204"/>
      <c r="NYR6" s="202"/>
      <c r="NYS6" s="203"/>
      <c r="NYT6" s="204"/>
      <c r="NYU6" s="202"/>
      <c r="NYV6" s="203"/>
      <c r="NYW6" s="204"/>
      <c r="NYX6" s="202"/>
      <c r="NYY6" s="203"/>
      <c r="NYZ6" s="204"/>
      <c r="NZA6" s="19"/>
      <c r="NZB6" s="202"/>
      <c r="NZC6" s="203"/>
      <c r="NZD6" s="204"/>
      <c r="NZE6" s="202"/>
      <c r="NZF6" s="203"/>
      <c r="NZG6" s="204"/>
      <c r="NZH6" s="202"/>
      <c r="NZI6" s="203"/>
      <c r="NZJ6" s="204"/>
      <c r="NZK6" s="202"/>
      <c r="NZL6" s="203"/>
      <c r="NZM6" s="204"/>
      <c r="NZN6" s="19"/>
      <c r="NZO6" s="202"/>
      <c r="NZP6" s="203"/>
      <c r="NZQ6" s="204"/>
      <c r="NZR6" s="202"/>
      <c r="NZS6" s="203"/>
      <c r="NZT6" s="204"/>
      <c r="NZU6" s="202"/>
      <c r="NZV6" s="203"/>
      <c r="NZW6" s="204"/>
      <c r="NZX6" s="202"/>
      <c r="NZY6" s="203"/>
      <c r="NZZ6" s="204"/>
      <c r="OAA6" s="19"/>
      <c r="OAB6" s="202"/>
      <c r="OAC6" s="203"/>
      <c r="OAD6" s="204"/>
      <c r="OAE6" s="202"/>
      <c r="OAF6" s="203"/>
      <c r="OAG6" s="204"/>
      <c r="OAH6" s="202"/>
      <c r="OAI6" s="203"/>
      <c r="OAJ6" s="204"/>
      <c r="OAK6" s="202"/>
      <c r="OAL6" s="203"/>
      <c r="OAM6" s="204"/>
      <c r="OAN6" s="19"/>
      <c r="OAO6" s="202"/>
      <c r="OAP6" s="203"/>
      <c r="OAQ6" s="204"/>
      <c r="OAR6" s="202"/>
      <c r="OAS6" s="203"/>
      <c r="OAT6" s="204"/>
      <c r="OAU6" s="202"/>
      <c r="OAV6" s="203"/>
      <c r="OAW6" s="204"/>
      <c r="OAX6" s="202"/>
      <c r="OAY6" s="203"/>
      <c r="OAZ6" s="204"/>
      <c r="OBA6" s="19"/>
      <c r="OBB6" s="202"/>
      <c r="OBC6" s="203"/>
      <c r="OBD6" s="204"/>
      <c r="OBE6" s="202"/>
      <c r="OBF6" s="203"/>
      <c r="OBG6" s="204"/>
      <c r="OBH6" s="202"/>
      <c r="OBI6" s="203"/>
      <c r="OBJ6" s="204"/>
      <c r="OBK6" s="202"/>
      <c r="OBL6" s="203"/>
      <c r="OBM6" s="204"/>
      <c r="OBN6" s="19"/>
      <c r="OBO6" s="202"/>
      <c r="OBP6" s="203"/>
      <c r="OBQ6" s="204"/>
      <c r="OBR6" s="202"/>
      <c r="OBS6" s="203"/>
      <c r="OBT6" s="204"/>
      <c r="OBU6" s="202"/>
      <c r="OBV6" s="203"/>
      <c r="OBW6" s="204"/>
      <c r="OBX6" s="202"/>
      <c r="OBY6" s="203"/>
      <c r="OBZ6" s="204"/>
      <c r="OCA6" s="19"/>
      <c r="OCB6" s="202"/>
      <c r="OCC6" s="203"/>
      <c r="OCD6" s="204"/>
      <c r="OCE6" s="202"/>
      <c r="OCF6" s="203"/>
      <c r="OCG6" s="204"/>
      <c r="OCH6" s="202"/>
      <c r="OCI6" s="203"/>
      <c r="OCJ6" s="204"/>
      <c r="OCK6" s="202"/>
      <c r="OCL6" s="203"/>
      <c r="OCM6" s="204"/>
      <c r="OCN6" s="19"/>
      <c r="OCO6" s="202"/>
      <c r="OCP6" s="203"/>
      <c r="OCQ6" s="204"/>
      <c r="OCR6" s="202"/>
      <c r="OCS6" s="203"/>
      <c r="OCT6" s="204"/>
      <c r="OCU6" s="202"/>
      <c r="OCV6" s="203"/>
      <c r="OCW6" s="204"/>
      <c r="OCX6" s="202"/>
      <c r="OCY6" s="203"/>
      <c r="OCZ6" s="204"/>
      <c r="ODA6" s="19"/>
      <c r="ODB6" s="202"/>
      <c r="ODC6" s="203"/>
      <c r="ODD6" s="204"/>
      <c r="ODE6" s="202"/>
      <c r="ODF6" s="203"/>
      <c r="ODG6" s="204"/>
      <c r="ODH6" s="202"/>
      <c r="ODI6" s="203"/>
      <c r="ODJ6" s="204"/>
      <c r="ODK6" s="202"/>
      <c r="ODL6" s="203"/>
      <c r="ODM6" s="204"/>
      <c r="ODN6" s="19"/>
      <c r="ODO6" s="202"/>
      <c r="ODP6" s="203"/>
      <c r="ODQ6" s="204"/>
      <c r="ODR6" s="202"/>
      <c r="ODS6" s="203"/>
      <c r="ODT6" s="204"/>
      <c r="ODU6" s="202"/>
      <c r="ODV6" s="203"/>
      <c r="ODW6" s="204"/>
      <c r="ODX6" s="202"/>
      <c r="ODY6" s="203"/>
      <c r="ODZ6" s="204"/>
      <c r="OEA6" s="19"/>
      <c r="OEB6" s="202"/>
      <c r="OEC6" s="203"/>
      <c r="OED6" s="204"/>
      <c r="OEE6" s="202"/>
      <c r="OEF6" s="203"/>
      <c r="OEG6" s="204"/>
      <c r="OEH6" s="202"/>
      <c r="OEI6" s="203"/>
      <c r="OEJ6" s="204"/>
      <c r="OEK6" s="202"/>
      <c r="OEL6" s="203"/>
      <c r="OEM6" s="204"/>
      <c r="OEN6" s="19"/>
      <c r="OEO6" s="202"/>
      <c r="OEP6" s="203"/>
      <c r="OEQ6" s="204"/>
      <c r="OER6" s="202"/>
      <c r="OES6" s="203"/>
      <c r="OET6" s="204"/>
      <c r="OEU6" s="202"/>
      <c r="OEV6" s="203"/>
      <c r="OEW6" s="204"/>
      <c r="OEX6" s="202"/>
      <c r="OEY6" s="203"/>
      <c r="OEZ6" s="204"/>
      <c r="OFA6" s="19"/>
      <c r="OFB6" s="202"/>
      <c r="OFC6" s="203"/>
      <c r="OFD6" s="204"/>
      <c r="OFE6" s="202"/>
      <c r="OFF6" s="203"/>
      <c r="OFG6" s="204"/>
      <c r="OFH6" s="202"/>
      <c r="OFI6" s="203"/>
      <c r="OFJ6" s="204"/>
      <c r="OFK6" s="202"/>
      <c r="OFL6" s="203"/>
      <c r="OFM6" s="204"/>
      <c r="OFN6" s="19"/>
      <c r="OFO6" s="202"/>
      <c r="OFP6" s="203"/>
      <c r="OFQ6" s="204"/>
      <c r="OFR6" s="202"/>
      <c r="OFS6" s="203"/>
      <c r="OFT6" s="204"/>
      <c r="OFU6" s="202"/>
      <c r="OFV6" s="203"/>
      <c r="OFW6" s="204"/>
      <c r="OFX6" s="202"/>
      <c r="OFY6" s="203"/>
      <c r="OFZ6" s="204"/>
      <c r="OGA6" s="19"/>
      <c r="OGB6" s="202"/>
      <c r="OGC6" s="203"/>
      <c r="OGD6" s="204"/>
      <c r="OGE6" s="202"/>
      <c r="OGF6" s="203"/>
      <c r="OGG6" s="204"/>
      <c r="OGH6" s="202"/>
      <c r="OGI6" s="203"/>
      <c r="OGJ6" s="204"/>
      <c r="OGK6" s="202"/>
      <c r="OGL6" s="203"/>
      <c r="OGM6" s="204"/>
      <c r="OGN6" s="19"/>
      <c r="OGO6" s="202"/>
      <c r="OGP6" s="203"/>
      <c r="OGQ6" s="204"/>
      <c r="OGR6" s="202"/>
      <c r="OGS6" s="203"/>
      <c r="OGT6" s="204"/>
      <c r="OGU6" s="202"/>
      <c r="OGV6" s="203"/>
      <c r="OGW6" s="204"/>
      <c r="OGX6" s="202"/>
      <c r="OGY6" s="203"/>
      <c r="OGZ6" s="204"/>
      <c r="OHA6" s="19"/>
      <c r="OHB6" s="202"/>
      <c r="OHC6" s="203"/>
      <c r="OHD6" s="204"/>
      <c r="OHE6" s="202"/>
      <c r="OHF6" s="203"/>
      <c r="OHG6" s="204"/>
      <c r="OHH6" s="202"/>
      <c r="OHI6" s="203"/>
      <c r="OHJ6" s="204"/>
      <c r="OHK6" s="202"/>
      <c r="OHL6" s="203"/>
      <c r="OHM6" s="204"/>
      <c r="OHN6" s="19"/>
      <c r="OHO6" s="202"/>
      <c r="OHP6" s="203"/>
      <c r="OHQ6" s="204"/>
      <c r="OHR6" s="202"/>
      <c r="OHS6" s="203"/>
      <c r="OHT6" s="204"/>
      <c r="OHU6" s="202"/>
      <c r="OHV6" s="203"/>
      <c r="OHW6" s="204"/>
      <c r="OHX6" s="202"/>
      <c r="OHY6" s="203"/>
      <c r="OHZ6" s="204"/>
      <c r="OIA6" s="19"/>
      <c r="OIB6" s="202"/>
      <c r="OIC6" s="203"/>
      <c r="OID6" s="204"/>
      <c r="OIE6" s="202"/>
      <c r="OIF6" s="203"/>
      <c r="OIG6" s="204"/>
      <c r="OIH6" s="202"/>
      <c r="OII6" s="203"/>
      <c r="OIJ6" s="204"/>
      <c r="OIK6" s="202"/>
      <c r="OIL6" s="203"/>
      <c r="OIM6" s="204"/>
      <c r="OIN6" s="19"/>
      <c r="OIO6" s="202"/>
      <c r="OIP6" s="203"/>
      <c r="OIQ6" s="204"/>
      <c r="OIR6" s="202"/>
      <c r="OIS6" s="203"/>
      <c r="OIT6" s="204"/>
      <c r="OIU6" s="202"/>
      <c r="OIV6" s="203"/>
      <c r="OIW6" s="204"/>
      <c r="OIX6" s="202"/>
      <c r="OIY6" s="203"/>
      <c r="OIZ6" s="204"/>
      <c r="OJA6" s="19"/>
      <c r="OJB6" s="202"/>
      <c r="OJC6" s="203"/>
      <c r="OJD6" s="204"/>
      <c r="OJE6" s="202"/>
      <c r="OJF6" s="203"/>
      <c r="OJG6" s="204"/>
      <c r="OJH6" s="202"/>
      <c r="OJI6" s="203"/>
      <c r="OJJ6" s="204"/>
      <c r="OJK6" s="202"/>
      <c r="OJL6" s="203"/>
      <c r="OJM6" s="204"/>
      <c r="OJN6" s="19"/>
      <c r="OJO6" s="202"/>
      <c r="OJP6" s="203"/>
      <c r="OJQ6" s="204"/>
      <c r="OJR6" s="202"/>
      <c r="OJS6" s="203"/>
      <c r="OJT6" s="204"/>
      <c r="OJU6" s="202"/>
      <c r="OJV6" s="203"/>
      <c r="OJW6" s="204"/>
      <c r="OJX6" s="202"/>
      <c r="OJY6" s="203"/>
      <c r="OJZ6" s="204"/>
      <c r="OKA6" s="19"/>
      <c r="OKB6" s="202"/>
      <c r="OKC6" s="203"/>
      <c r="OKD6" s="204"/>
      <c r="OKE6" s="202"/>
      <c r="OKF6" s="203"/>
      <c r="OKG6" s="204"/>
      <c r="OKH6" s="202"/>
      <c r="OKI6" s="203"/>
      <c r="OKJ6" s="204"/>
      <c r="OKK6" s="202"/>
      <c r="OKL6" s="203"/>
      <c r="OKM6" s="204"/>
      <c r="OKN6" s="19"/>
      <c r="OKO6" s="202"/>
      <c r="OKP6" s="203"/>
      <c r="OKQ6" s="204"/>
      <c r="OKR6" s="202"/>
      <c r="OKS6" s="203"/>
      <c r="OKT6" s="204"/>
      <c r="OKU6" s="202"/>
      <c r="OKV6" s="203"/>
      <c r="OKW6" s="204"/>
      <c r="OKX6" s="202"/>
      <c r="OKY6" s="203"/>
      <c r="OKZ6" s="204"/>
      <c r="OLA6" s="19"/>
      <c r="OLB6" s="202"/>
      <c r="OLC6" s="203"/>
      <c r="OLD6" s="204"/>
      <c r="OLE6" s="202"/>
      <c r="OLF6" s="203"/>
      <c r="OLG6" s="204"/>
      <c r="OLH6" s="202"/>
      <c r="OLI6" s="203"/>
      <c r="OLJ6" s="204"/>
      <c r="OLK6" s="202"/>
      <c r="OLL6" s="203"/>
      <c r="OLM6" s="204"/>
      <c r="OLN6" s="19"/>
      <c r="OLO6" s="202"/>
      <c r="OLP6" s="203"/>
      <c r="OLQ6" s="204"/>
      <c r="OLR6" s="202"/>
      <c r="OLS6" s="203"/>
      <c r="OLT6" s="204"/>
      <c r="OLU6" s="202"/>
      <c r="OLV6" s="203"/>
      <c r="OLW6" s="204"/>
      <c r="OLX6" s="202"/>
      <c r="OLY6" s="203"/>
      <c r="OLZ6" s="204"/>
      <c r="OMA6" s="19"/>
      <c r="OMB6" s="202"/>
      <c r="OMC6" s="203"/>
      <c r="OMD6" s="204"/>
      <c r="OME6" s="202"/>
      <c r="OMF6" s="203"/>
      <c r="OMG6" s="204"/>
      <c r="OMH6" s="202"/>
      <c r="OMI6" s="203"/>
      <c r="OMJ6" s="204"/>
      <c r="OMK6" s="202"/>
      <c r="OML6" s="203"/>
      <c r="OMM6" s="204"/>
      <c r="OMN6" s="19"/>
      <c r="OMO6" s="202"/>
      <c r="OMP6" s="203"/>
      <c r="OMQ6" s="204"/>
      <c r="OMR6" s="202"/>
      <c r="OMS6" s="203"/>
      <c r="OMT6" s="204"/>
      <c r="OMU6" s="202"/>
      <c r="OMV6" s="203"/>
      <c r="OMW6" s="204"/>
      <c r="OMX6" s="202"/>
      <c r="OMY6" s="203"/>
      <c r="OMZ6" s="204"/>
      <c r="ONA6" s="19"/>
      <c r="ONB6" s="202"/>
      <c r="ONC6" s="203"/>
      <c r="OND6" s="204"/>
      <c r="ONE6" s="202"/>
      <c r="ONF6" s="203"/>
      <c r="ONG6" s="204"/>
      <c r="ONH6" s="202"/>
      <c r="ONI6" s="203"/>
      <c r="ONJ6" s="204"/>
      <c r="ONK6" s="202"/>
      <c r="ONL6" s="203"/>
      <c r="ONM6" s="204"/>
      <c r="ONN6" s="19"/>
      <c r="ONO6" s="202"/>
      <c r="ONP6" s="203"/>
      <c r="ONQ6" s="204"/>
      <c r="ONR6" s="202"/>
      <c r="ONS6" s="203"/>
      <c r="ONT6" s="204"/>
      <c r="ONU6" s="202"/>
      <c r="ONV6" s="203"/>
      <c r="ONW6" s="204"/>
      <c r="ONX6" s="202"/>
      <c r="ONY6" s="203"/>
      <c r="ONZ6" s="204"/>
      <c r="OOA6" s="19"/>
      <c r="OOB6" s="202"/>
      <c r="OOC6" s="203"/>
      <c r="OOD6" s="204"/>
      <c r="OOE6" s="202"/>
      <c r="OOF6" s="203"/>
      <c r="OOG6" s="204"/>
      <c r="OOH6" s="202"/>
      <c r="OOI6" s="203"/>
      <c r="OOJ6" s="204"/>
      <c r="OOK6" s="202"/>
      <c r="OOL6" s="203"/>
      <c r="OOM6" s="204"/>
      <c r="OON6" s="19"/>
      <c r="OOO6" s="202"/>
      <c r="OOP6" s="203"/>
      <c r="OOQ6" s="204"/>
      <c r="OOR6" s="202"/>
      <c r="OOS6" s="203"/>
      <c r="OOT6" s="204"/>
      <c r="OOU6" s="202"/>
      <c r="OOV6" s="203"/>
      <c r="OOW6" s="204"/>
      <c r="OOX6" s="202"/>
      <c r="OOY6" s="203"/>
      <c r="OOZ6" s="204"/>
      <c r="OPA6" s="19"/>
      <c r="OPB6" s="202"/>
      <c r="OPC6" s="203"/>
      <c r="OPD6" s="204"/>
      <c r="OPE6" s="202"/>
      <c r="OPF6" s="203"/>
      <c r="OPG6" s="204"/>
      <c r="OPH6" s="202"/>
      <c r="OPI6" s="203"/>
      <c r="OPJ6" s="204"/>
      <c r="OPK6" s="202"/>
      <c r="OPL6" s="203"/>
      <c r="OPM6" s="204"/>
      <c r="OPN6" s="19"/>
      <c r="OPO6" s="202"/>
      <c r="OPP6" s="203"/>
      <c r="OPQ6" s="204"/>
      <c r="OPR6" s="202"/>
      <c r="OPS6" s="203"/>
      <c r="OPT6" s="204"/>
      <c r="OPU6" s="202"/>
      <c r="OPV6" s="203"/>
      <c r="OPW6" s="204"/>
      <c r="OPX6" s="202"/>
      <c r="OPY6" s="203"/>
      <c r="OPZ6" s="204"/>
      <c r="OQA6" s="19"/>
      <c r="OQB6" s="202"/>
      <c r="OQC6" s="203"/>
      <c r="OQD6" s="204"/>
      <c r="OQE6" s="202"/>
      <c r="OQF6" s="203"/>
      <c r="OQG6" s="204"/>
      <c r="OQH6" s="202"/>
      <c r="OQI6" s="203"/>
      <c r="OQJ6" s="204"/>
      <c r="OQK6" s="202"/>
      <c r="OQL6" s="203"/>
      <c r="OQM6" s="204"/>
      <c r="OQN6" s="19"/>
      <c r="OQO6" s="202"/>
      <c r="OQP6" s="203"/>
      <c r="OQQ6" s="204"/>
      <c r="OQR6" s="202"/>
      <c r="OQS6" s="203"/>
      <c r="OQT6" s="204"/>
      <c r="OQU6" s="202"/>
      <c r="OQV6" s="203"/>
      <c r="OQW6" s="204"/>
      <c r="OQX6" s="202"/>
      <c r="OQY6" s="203"/>
      <c r="OQZ6" s="204"/>
      <c r="ORA6" s="19"/>
      <c r="ORB6" s="202"/>
      <c r="ORC6" s="203"/>
      <c r="ORD6" s="204"/>
      <c r="ORE6" s="202"/>
      <c r="ORF6" s="203"/>
      <c r="ORG6" s="204"/>
      <c r="ORH6" s="202"/>
      <c r="ORI6" s="203"/>
      <c r="ORJ6" s="204"/>
      <c r="ORK6" s="202"/>
      <c r="ORL6" s="203"/>
      <c r="ORM6" s="204"/>
      <c r="ORN6" s="19"/>
      <c r="ORO6" s="202"/>
      <c r="ORP6" s="203"/>
      <c r="ORQ6" s="204"/>
      <c r="ORR6" s="202"/>
      <c r="ORS6" s="203"/>
      <c r="ORT6" s="204"/>
      <c r="ORU6" s="202"/>
      <c r="ORV6" s="203"/>
      <c r="ORW6" s="204"/>
      <c r="ORX6" s="202"/>
      <c r="ORY6" s="203"/>
      <c r="ORZ6" s="204"/>
      <c r="OSA6" s="19"/>
      <c r="OSB6" s="202"/>
      <c r="OSC6" s="203"/>
      <c r="OSD6" s="204"/>
      <c r="OSE6" s="202"/>
      <c r="OSF6" s="203"/>
      <c r="OSG6" s="204"/>
      <c r="OSH6" s="202"/>
      <c r="OSI6" s="203"/>
      <c r="OSJ6" s="204"/>
      <c r="OSK6" s="202"/>
      <c r="OSL6" s="203"/>
      <c r="OSM6" s="204"/>
      <c r="OSN6" s="19"/>
      <c r="OSO6" s="202"/>
      <c r="OSP6" s="203"/>
      <c r="OSQ6" s="204"/>
      <c r="OSR6" s="202"/>
      <c r="OSS6" s="203"/>
      <c r="OST6" s="204"/>
      <c r="OSU6" s="202"/>
      <c r="OSV6" s="203"/>
      <c r="OSW6" s="204"/>
      <c r="OSX6" s="202"/>
      <c r="OSY6" s="203"/>
      <c r="OSZ6" s="204"/>
      <c r="OTA6" s="19"/>
      <c r="OTB6" s="202"/>
      <c r="OTC6" s="203"/>
      <c r="OTD6" s="204"/>
      <c r="OTE6" s="202"/>
      <c r="OTF6" s="203"/>
      <c r="OTG6" s="204"/>
      <c r="OTH6" s="202"/>
      <c r="OTI6" s="203"/>
      <c r="OTJ6" s="204"/>
      <c r="OTK6" s="202"/>
      <c r="OTL6" s="203"/>
      <c r="OTM6" s="204"/>
      <c r="OTN6" s="19"/>
      <c r="OTO6" s="202"/>
      <c r="OTP6" s="203"/>
      <c r="OTQ6" s="204"/>
      <c r="OTR6" s="202"/>
      <c r="OTS6" s="203"/>
      <c r="OTT6" s="204"/>
      <c r="OTU6" s="202"/>
      <c r="OTV6" s="203"/>
      <c r="OTW6" s="204"/>
      <c r="OTX6" s="202"/>
      <c r="OTY6" s="203"/>
      <c r="OTZ6" s="204"/>
      <c r="OUA6" s="19"/>
      <c r="OUB6" s="202"/>
      <c r="OUC6" s="203"/>
      <c r="OUD6" s="204"/>
      <c r="OUE6" s="202"/>
      <c r="OUF6" s="203"/>
      <c r="OUG6" s="204"/>
      <c r="OUH6" s="202"/>
      <c r="OUI6" s="203"/>
      <c r="OUJ6" s="204"/>
      <c r="OUK6" s="202"/>
      <c r="OUL6" s="203"/>
      <c r="OUM6" s="204"/>
      <c r="OUN6" s="19"/>
      <c r="OUO6" s="202"/>
      <c r="OUP6" s="203"/>
      <c r="OUQ6" s="204"/>
      <c r="OUR6" s="202"/>
      <c r="OUS6" s="203"/>
      <c r="OUT6" s="204"/>
      <c r="OUU6" s="202"/>
      <c r="OUV6" s="203"/>
      <c r="OUW6" s="204"/>
      <c r="OUX6" s="202"/>
      <c r="OUY6" s="203"/>
      <c r="OUZ6" s="204"/>
      <c r="OVA6" s="19"/>
      <c r="OVB6" s="202"/>
      <c r="OVC6" s="203"/>
      <c r="OVD6" s="204"/>
      <c r="OVE6" s="202"/>
      <c r="OVF6" s="203"/>
      <c r="OVG6" s="204"/>
      <c r="OVH6" s="202"/>
      <c r="OVI6" s="203"/>
      <c r="OVJ6" s="204"/>
      <c r="OVK6" s="202"/>
      <c r="OVL6" s="203"/>
      <c r="OVM6" s="204"/>
      <c r="OVN6" s="19"/>
      <c r="OVO6" s="202"/>
      <c r="OVP6" s="203"/>
      <c r="OVQ6" s="204"/>
      <c r="OVR6" s="202"/>
      <c r="OVS6" s="203"/>
      <c r="OVT6" s="204"/>
      <c r="OVU6" s="202"/>
      <c r="OVV6" s="203"/>
      <c r="OVW6" s="204"/>
      <c r="OVX6" s="202"/>
      <c r="OVY6" s="203"/>
      <c r="OVZ6" s="204"/>
      <c r="OWA6" s="19"/>
      <c r="OWB6" s="202"/>
      <c r="OWC6" s="203"/>
      <c r="OWD6" s="204"/>
      <c r="OWE6" s="202"/>
      <c r="OWF6" s="203"/>
      <c r="OWG6" s="204"/>
      <c r="OWH6" s="202"/>
      <c r="OWI6" s="203"/>
      <c r="OWJ6" s="204"/>
      <c r="OWK6" s="202"/>
      <c r="OWL6" s="203"/>
      <c r="OWM6" s="204"/>
      <c r="OWN6" s="19"/>
      <c r="OWO6" s="202"/>
      <c r="OWP6" s="203"/>
      <c r="OWQ6" s="204"/>
      <c r="OWR6" s="202"/>
      <c r="OWS6" s="203"/>
      <c r="OWT6" s="204"/>
      <c r="OWU6" s="202"/>
      <c r="OWV6" s="203"/>
      <c r="OWW6" s="204"/>
      <c r="OWX6" s="202"/>
      <c r="OWY6" s="203"/>
      <c r="OWZ6" s="204"/>
      <c r="OXA6" s="19"/>
      <c r="OXB6" s="202"/>
      <c r="OXC6" s="203"/>
      <c r="OXD6" s="204"/>
      <c r="OXE6" s="202"/>
      <c r="OXF6" s="203"/>
      <c r="OXG6" s="204"/>
      <c r="OXH6" s="202"/>
      <c r="OXI6" s="203"/>
      <c r="OXJ6" s="204"/>
      <c r="OXK6" s="202"/>
      <c r="OXL6" s="203"/>
      <c r="OXM6" s="204"/>
      <c r="OXN6" s="19"/>
      <c r="OXO6" s="202"/>
      <c r="OXP6" s="203"/>
      <c r="OXQ6" s="204"/>
      <c r="OXR6" s="202"/>
      <c r="OXS6" s="203"/>
      <c r="OXT6" s="204"/>
      <c r="OXU6" s="202"/>
      <c r="OXV6" s="203"/>
      <c r="OXW6" s="204"/>
      <c r="OXX6" s="202"/>
      <c r="OXY6" s="203"/>
      <c r="OXZ6" s="204"/>
      <c r="OYA6" s="19"/>
      <c r="OYB6" s="202"/>
      <c r="OYC6" s="203"/>
      <c r="OYD6" s="204"/>
      <c r="OYE6" s="202"/>
      <c r="OYF6" s="203"/>
      <c r="OYG6" s="204"/>
      <c r="OYH6" s="202"/>
      <c r="OYI6" s="203"/>
      <c r="OYJ6" s="204"/>
      <c r="OYK6" s="202"/>
      <c r="OYL6" s="203"/>
      <c r="OYM6" s="204"/>
      <c r="OYN6" s="19"/>
      <c r="OYO6" s="202"/>
      <c r="OYP6" s="203"/>
      <c r="OYQ6" s="204"/>
      <c r="OYR6" s="202"/>
      <c r="OYS6" s="203"/>
      <c r="OYT6" s="204"/>
      <c r="OYU6" s="202"/>
      <c r="OYV6" s="203"/>
      <c r="OYW6" s="204"/>
      <c r="OYX6" s="202"/>
      <c r="OYY6" s="203"/>
      <c r="OYZ6" s="204"/>
      <c r="OZA6" s="19"/>
      <c r="OZB6" s="202"/>
      <c r="OZC6" s="203"/>
      <c r="OZD6" s="204"/>
      <c r="OZE6" s="202"/>
      <c r="OZF6" s="203"/>
      <c r="OZG6" s="204"/>
      <c r="OZH6" s="202"/>
      <c r="OZI6" s="203"/>
      <c r="OZJ6" s="204"/>
      <c r="OZK6" s="202"/>
      <c r="OZL6" s="203"/>
      <c r="OZM6" s="204"/>
      <c r="OZN6" s="19"/>
      <c r="OZO6" s="202"/>
      <c r="OZP6" s="203"/>
      <c r="OZQ6" s="204"/>
      <c r="OZR6" s="202"/>
      <c r="OZS6" s="203"/>
      <c r="OZT6" s="204"/>
      <c r="OZU6" s="202"/>
      <c r="OZV6" s="203"/>
      <c r="OZW6" s="204"/>
      <c r="OZX6" s="202"/>
      <c r="OZY6" s="203"/>
      <c r="OZZ6" s="204"/>
      <c r="PAA6" s="19"/>
      <c r="PAB6" s="202"/>
      <c r="PAC6" s="203"/>
      <c r="PAD6" s="204"/>
      <c r="PAE6" s="202"/>
      <c r="PAF6" s="203"/>
      <c r="PAG6" s="204"/>
      <c r="PAH6" s="202"/>
      <c r="PAI6" s="203"/>
      <c r="PAJ6" s="204"/>
      <c r="PAK6" s="202"/>
      <c r="PAL6" s="203"/>
      <c r="PAM6" s="204"/>
      <c r="PAN6" s="19"/>
      <c r="PAO6" s="202"/>
      <c r="PAP6" s="203"/>
      <c r="PAQ6" s="204"/>
      <c r="PAR6" s="202"/>
      <c r="PAS6" s="203"/>
      <c r="PAT6" s="204"/>
      <c r="PAU6" s="202"/>
      <c r="PAV6" s="203"/>
      <c r="PAW6" s="204"/>
      <c r="PAX6" s="202"/>
      <c r="PAY6" s="203"/>
      <c r="PAZ6" s="204"/>
      <c r="PBA6" s="19"/>
      <c r="PBB6" s="202"/>
      <c r="PBC6" s="203"/>
      <c r="PBD6" s="204"/>
      <c r="PBE6" s="202"/>
      <c r="PBF6" s="203"/>
      <c r="PBG6" s="204"/>
      <c r="PBH6" s="202"/>
      <c r="PBI6" s="203"/>
      <c r="PBJ6" s="204"/>
      <c r="PBK6" s="202"/>
      <c r="PBL6" s="203"/>
      <c r="PBM6" s="204"/>
      <c r="PBN6" s="19"/>
      <c r="PBO6" s="202"/>
      <c r="PBP6" s="203"/>
      <c r="PBQ6" s="204"/>
      <c r="PBR6" s="202"/>
      <c r="PBS6" s="203"/>
      <c r="PBT6" s="204"/>
      <c r="PBU6" s="202"/>
      <c r="PBV6" s="203"/>
      <c r="PBW6" s="204"/>
      <c r="PBX6" s="202"/>
      <c r="PBY6" s="203"/>
      <c r="PBZ6" s="204"/>
      <c r="PCA6" s="19"/>
      <c r="PCB6" s="202"/>
      <c r="PCC6" s="203"/>
      <c r="PCD6" s="204"/>
      <c r="PCE6" s="202"/>
      <c r="PCF6" s="203"/>
      <c r="PCG6" s="204"/>
      <c r="PCH6" s="202"/>
      <c r="PCI6" s="203"/>
      <c r="PCJ6" s="204"/>
      <c r="PCK6" s="202"/>
      <c r="PCL6" s="203"/>
      <c r="PCM6" s="204"/>
      <c r="PCN6" s="19"/>
      <c r="PCO6" s="202"/>
      <c r="PCP6" s="203"/>
      <c r="PCQ6" s="204"/>
      <c r="PCR6" s="202"/>
      <c r="PCS6" s="203"/>
      <c r="PCT6" s="204"/>
      <c r="PCU6" s="202"/>
      <c r="PCV6" s="203"/>
      <c r="PCW6" s="204"/>
      <c r="PCX6" s="202"/>
      <c r="PCY6" s="203"/>
      <c r="PCZ6" s="204"/>
      <c r="PDA6" s="19"/>
      <c r="PDB6" s="202"/>
      <c r="PDC6" s="203"/>
      <c r="PDD6" s="204"/>
      <c r="PDE6" s="202"/>
      <c r="PDF6" s="203"/>
      <c r="PDG6" s="204"/>
      <c r="PDH6" s="202"/>
      <c r="PDI6" s="203"/>
      <c r="PDJ6" s="204"/>
      <c r="PDK6" s="202"/>
      <c r="PDL6" s="203"/>
      <c r="PDM6" s="204"/>
      <c r="PDN6" s="19"/>
      <c r="PDO6" s="202"/>
      <c r="PDP6" s="203"/>
      <c r="PDQ6" s="204"/>
      <c r="PDR6" s="202"/>
      <c r="PDS6" s="203"/>
      <c r="PDT6" s="204"/>
      <c r="PDU6" s="202"/>
      <c r="PDV6" s="203"/>
      <c r="PDW6" s="204"/>
      <c r="PDX6" s="202"/>
      <c r="PDY6" s="203"/>
      <c r="PDZ6" s="204"/>
      <c r="PEA6" s="19"/>
      <c r="PEB6" s="202"/>
      <c r="PEC6" s="203"/>
      <c r="PED6" s="204"/>
      <c r="PEE6" s="202"/>
      <c r="PEF6" s="203"/>
      <c r="PEG6" s="204"/>
      <c r="PEH6" s="202"/>
      <c r="PEI6" s="203"/>
      <c r="PEJ6" s="204"/>
      <c r="PEK6" s="202"/>
      <c r="PEL6" s="203"/>
      <c r="PEM6" s="204"/>
      <c r="PEN6" s="19"/>
      <c r="PEO6" s="202"/>
      <c r="PEP6" s="203"/>
      <c r="PEQ6" s="204"/>
      <c r="PER6" s="202"/>
      <c r="PES6" s="203"/>
      <c r="PET6" s="204"/>
      <c r="PEU6" s="202"/>
      <c r="PEV6" s="203"/>
      <c r="PEW6" s="204"/>
      <c r="PEX6" s="202"/>
      <c r="PEY6" s="203"/>
      <c r="PEZ6" s="204"/>
      <c r="PFA6" s="19"/>
      <c r="PFB6" s="202"/>
      <c r="PFC6" s="203"/>
      <c r="PFD6" s="204"/>
      <c r="PFE6" s="202"/>
      <c r="PFF6" s="203"/>
      <c r="PFG6" s="204"/>
      <c r="PFH6" s="202"/>
      <c r="PFI6" s="203"/>
      <c r="PFJ6" s="204"/>
      <c r="PFK6" s="202"/>
      <c r="PFL6" s="203"/>
      <c r="PFM6" s="204"/>
      <c r="PFN6" s="19"/>
      <c r="PFO6" s="202"/>
      <c r="PFP6" s="203"/>
      <c r="PFQ6" s="204"/>
      <c r="PFR6" s="202"/>
      <c r="PFS6" s="203"/>
      <c r="PFT6" s="204"/>
      <c r="PFU6" s="202"/>
      <c r="PFV6" s="203"/>
      <c r="PFW6" s="204"/>
      <c r="PFX6" s="202"/>
      <c r="PFY6" s="203"/>
      <c r="PFZ6" s="204"/>
      <c r="PGA6" s="19"/>
      <c r="PGB6" s="202"/>
      <c r="PGC6" s="203"/>
      <c r="PGD6" s="204"/>
      <c r="PGE6" s="202"/>
      <c r="PGF6" s="203"/>
      <c r="PGG6" s="204"/>
      <c r="PGH6" s="202"/>
      <c r="PGI6" s="203"/>
      <c r="PGJ6" s="204"/>
      <c r="PGK6" s="202"/>
      <c r="PGL6" s="203"/>
      <c r="PGM6" s="204"/>
      <c r="PGN6" s="19"/>
      <c r="PGO6" s="202"/>
      <c r="PGP6" s="203"/>
      <c r="PGQ6" s="204"/>
      <c r="PGR6" s="202"/>
      <c r="PGS6" s="203"/>
      <c r="PGT6" s="204"/>
      <c r="PGU6" s="202"/>
      <c r="PGV6" s="203"/>
      <c r="PGW6" s="204"/>
      <c r="PGX6" s="202"/>
      <c r="PGY6" s="203"/>
      <c r="PGZ6" s="204"/>
      <c r="PHA6" s="19"/>
      <c r="PHB6" s="202"/>
      <c r="PHC6" s="203"/>
      <c r="PHD6" s="204"/>
      <c r="PHE6" s="202"/>
      <c r="PHF6" s="203"/>
      <c r="PHG6" s="204"/>
      <c r="PHH6" s="202"/>
      <c r="PHI6" s="203"/>
      <c r="PHJ6" s="204"/>
      <c r="PHK6" s="202"/>
      <c r="PHL6" s="203"/>
      <c r="PHM6" s="204"/>
      <c r="PHN6" s="19"/>
      <c r="PHO6" s="202"/>
      <c r="PHP6" s="203"/>
      <c r="PHQ6" s="204"/>
      <c r="PHR6" s="202"/>
      <c r="PHS6" s="203"/>
      <c r="PHT6" s="204"/>
      <c r="PHU6" s="202"/>
      <c r="PHV6" s="203"/>
      <c r="PHW6" s="204"/>
      <c r="PHX6" s="202"/>
      <c r="PHY6" s="203"/>
      <c r="PHZ6" s="204"/>
      <c r="PIA6" s="19"/>
      <c r="PIB6" s="202"/>
      <c r="PIC6" s="203"/>
      <c r="PID6" s="204"/>
      <c r="PIE6" s="202"/>
      <c r="PIF6" s="203"/>
      <c r="PIG6" s="204"/>
      <c r="PIH6" s="202"/>
      <c r="PII6" s="203"/>
      <c r="PIJ6" s="204"/>
      <c r="PIK6" s="202"/>
      <c r="PIL6" s="203"/>
      <c r="PIM6" s="204"/>
      <c r="PIN6" s="19"/>
      <c r="PIO6" s="202"/>
      <c r="PIP6" s="203"/>
      <c r="PIQ6" s="204"/>
      <c r="PIR6" s="202"/>
      <c r="PIS6" s="203"/>
      <c r="PIT6" s="204"/>
      <c r="PIU6" s="202"/>
      <c r="PIV6" s="203"/>
      <c r="PIW6" s="204"/>
      <c r="PIX6" s="202"/>
      <c r="PIY6" s="203"/>
      <c r="PIZ6" s="204"/>
      <c r="PJA6" s="19"/>
      <c r="PJB6" s="202"/>
      <c r="PJC6" s="203"/>
      <c r="PJD6" s="204"/>
      <c r="PJE6" s="202"/>
      <c r="PJF6" s="203"/>
      <c r="PJG6" s="204"/>
      <c r="PJH6" s="202"/>
      <c r="PJI6" s="203"/>
      <c r="PJJ6" s="204"/>
      <c r="PJK6" s="202"/>
      <c r="PJL6" s="203"/>
      <c r="PJM6" s="204"/>
      <c r="PJN6" s="19"/>
      <c r="PJO6" s="202"/>
      <c r="PJP6" s="203"/>
      <c r="PJQ6" s="204"/>
      <c r="PJR6" s="202"/>
      <c r="PJS6" s="203"/>
      <c r="PJT6" s="204"/>
      <c r="PJU6" s="202"/>
      <c r="PJV6" s="203"/>
      <c r="PJW6" s="204"/>
      <c r="PJX6" s="202"/>
      <c r="PJY6" s="203"/>
      <c r="PJZ6" s="204"/>
      <c r="PKA6" s="19"/>
      <c r="PKB6" s="202"/>
      <c r="PKC6" s="203"/>
      <c r="PKD6" s="204"/>
      <c r="PKE6" s="202"/>
      <c r="PKF6" s="203"/>
      <c r="PKG6" s="204"/>
      <c r="PKH6" s="202"/>
      <c r="PKI6" s="203"/>
      <c r="PKJ6" s="204"/>
      <c r="PKK6" s="202"/>
      <c r="PKL6" s="203"/>
      <c r="PKM6" s="204"/>
      <c r="PKN6" s="19"/>
      <c r="PKO6" s="202"/>
      <c r="PKP6" s="203"/>
      <c r="PKQ6" s="204"/>
      <c r="PKR6" s="202"/>
      <c r="PKS6" s="203"/>
      <c r="PKT6" s="204"/>
      <c r="PKU6" s="202"/>
      <c r="PKV6" s="203"/>
      <c r="PKW6" s="204"/>
      <c r="PKX6" s="202"/>
      <c r="PKY6" s="203"/>
      <c r="PKZ6" s="204"/>
      <c r="PLA6" s="19"/>
      <c r="PLB6" s="202"/>
      <c r="PLC6" s="203"/>
      <c r="PLD6" s="204"/>
      <c r="PLE6" s="202"/>
      <c r="PLF6" s="203"/>
      <c r="PLG6" s="204"/>
      <c r="PLH6" s="202"/>
      <c r="PLI6" s="203"/>
      <c r="PLJ6" s="204"/>
      <c r="PLK6" s="202"/>
      <c r="PLL6" s="203"/>
      <c r="PLM6" s="204"/>
      <c r="PLN6" s="19"/>
      <c r="PLO6" s="202"/>
      <c r="PLP6" s="203"/>
      <c r="PLQ6" s="204"/>
      <c r="PLR6" s="202"/>
      <c r="PLS6" s="203"/>
      <c r="PLT6" s="204"/>
      <c r="PLU6" s="202"/>
      <c r="PLV6" s="203"/>
      <c r="PLW6" s="204"/>
      <c r="PLX6" s="202"/>
      <c r="PLY6" s="203"/>
      <c r="PLZ6" s="204"/>
      <c r="PMA6" s="19"/>
      <c r="PMB6" s="202"/>
      <c r="PMC6" s="203"/>
      <c r="PMD6" s="204"/>
      <c r="PME6" s="202"/>
      <c r="PMF6" s="203"/>
      <c r="PMG6" s="204"/>
      <c r="PMH6" s="202"/>
      <c r="PMI6" s="203"/>
      <c r="PMJ6" s="204"/>
      <c r="PMK6" s="202"/>
      <c r="PML6" s="203"/>
      <c r="PMM6" s="204"/>
      <c r="PMN6" s="19"/>
      <c r="PMO6" s="202"/>
      <c r="PMP6" s="203"/>
      <c r="PMQ6" s="204"/>
      <c r="PMR6" s="202"/>
      <c r="PMS6" s="203"/>
      <c r="PMT6" s="204"/>
      <c r="PMU6" s="202"/>
      <c r="PMV6" s="203"/>
      <c r="PMW6" s="204"/>
      <c r="PMX6" s="202"/>
      <c r="PMY6" s="203"/>
      <c r="PMZ6" s="204"/>
      <c r="PNA6" s="19"/>
      <c r="PNB6" s="202"/>
      <c r="PNC6" s="203"/>
      <c r="PND6" s="204"/>
      <c r="PNE6" s="202"/>
      <c r="PNF6" s="203"/>
      <c r="PNG6" s="204"/>
      <c r="PNH6" s="202"/>
      <c r="PNI6" s="203"/>
      <c r="PNJ6" s="204"/>
      <c r="PNK6" s="202"/>
      <c r="PNL6" s="203"/>
      <c r="PNM6" s="204"/>
      <c r="PNN6" s="19"/>
      <c r="PNO6" s="202"/>
      <c r="PNP6" s="203"/>
      <c r="PNQ6" s="204"/>
      <c r="PNR6" s="202"/>
      <c r="PNS6" s="203"/>
      <c r="PNT6" s="204"/>
      <c r="PNU6" s="202"/>
      <c r="PNV6" s="203"/>
      <c r="PNW6" s="204"/>
      <c r="PNX6" s="202"/>
      <c r="PNY6" s="203"/>
      <c r="PNZ6" s="204"/>
      <c r="POA6" s="19"/>
      <c r="POB6" s="202"/>
      <c r="POC6" s="203"/>
      <c r="POD6" s="204"/>
      <c r="POE6" s="202"/>
      <c r="POF6" s="203"/>
      <c r="POG6" s="204"/>
      <c r="POH6" s="202"/>
      <c r="POI6" s="203"/>
      <c r="POJ6" s="204"/>
      <c r="POK6" s="202"/>
      <c r="POL6" s="203"/>
      <c r="POM6" s="204"/>
      <c r="PON6" s="19"/>
      <c r="POO6" s="202"/>
      <c r="POP6" s="203"/>
      <c r="POQ6" s="204"/>
      <c r="POR6" s="202"/>
      <c r="POS6" s="203"/>
      <c r="POT6" s="204"/>
      <c r="POU6" s="202"/>
      <c r="POV6" s="203"/>
      <c r="POW6" s="204"/>
      <c r="POX6" s="202"/>
      <c r="POY6" s="203"/>
      <c r="POZ6" s="204"/>
      <c r="PPA6" s="19"/>
      <c r="PPB6" s="202"/>
      <c r="PPC6" s="203"/>
      <c r="PPD6" s="204"/>
      <c r="PPE6" s="202"/>
      <c r="PPF6" s="203"/>
      <c r="PPG6" s="204"/>
      <c r="PPH6" s="202"/>
      <c r="PPI6" s="203"/>
      <c r="PPJ6" s="204"/>
      <c r="PPK6" s="202"/>
      <c r="PPL6" s="203"/>
      <c r="PPM6" s="204"/>
      <c r="PPN6" s="19"/>
      <c r="PPO6" s="202"/>
      <c r="PPP6" s="203"/>
      <c r="PPQ6" s="204"/>
      <c r="PPR6" s="202"/>
      <c r="PPS6" s="203"/>
      <c r="PPT6" s="204"/>
      <c r="PPU6" s="202"/>
      <c r="PPV6" s="203"/>
      <c r="PPW6" s="204"/>
      <c r="PPX6" s="202"/>
      <c r="PPY6" s="203"/>
      <c r="PPZ6" s="204"/>
      <c r="PQA6" s="19"/>
      <c r="PQB6" s="202"/>
      <c r="PQC6" s="203"/>
      <c r="PQD6" s="204"/>
      <c r="PQE6" s="202"/>
      <c r="PQF6" s="203"/>
      <c r="PQG6" s="204"/>
      <c r="PQH6" s="202"/>
      <c r="PQI6" s="203"/>
      <c r="PQJ6" s="204"/>
      <c r="PQK6" s="202"/>
      <c r="PQL6" s="203"/>
      <c r="PQM6" s="204"/>
      <c r="PQN6" s="19"/>
      <c r="PQO6" s="202"/>
      <c r="PQP6" s="203"/>
      <c r="PQQ6" s="204"/>
      <c r="PQR6" s="202"/>
      <c r="PQS6" s="203"/>
      <c r="PQT6" s="204"/>
      <c r="PQU6" s="202"/>
      <c r="PQV6" s="203"/>
      <c r="PQW6" s="204"/>
      <c r="PQX6" s="202"/>
      <c r="PQY6" s="203"/>
      <c r="PQZ6" s="204"/>
      <c r="PRA6" s="19"/>
      <c r="PRB6" s="202"/>
      <c r="PRC6" s="203"/>
      <c r="PRD6" s="204"/>
      <c r="PRE6" s="202"/>
      <c r="PRF6" s="203"/>
      <c r="PRG6" s="204"/>
      <c r="PRH6" s="202"/>
      <c r="PRI6" s="203"/>
      <c r="PRJ6" s="204"/>
      <c r="PRK6" s="202"/>
      <c r="PRL6" s="203"/>
      <c r="PRM6" s="204"/>
      <c r="PRN6" s="19"/>
      <c r="PRO6" s="202"/>
      <c r="PRP6" s="203"/>
      <c r="PRQ6" s="204"/>
      <c r="PRR6" s="202"/>
      <c r="PRS6" s="203"/>
      <c r="PRT6" s="204"/>
      <c r="PRU6" s="202"/>
      <c r="PRV6" s="203"/>
      <c r="PRW6" s="204"/>
      <c r="PRX6" s="202"/>
      <c r="PRY6" s="203"/>
      <c r="PRZ6" s="204"/>
      <c r="PSA6" s="19"/>
      <c r="PSB6" s="202"/>
      <c r="PSC6" s="203"/>
      <c r="PSD6" s="204"/>
      <c r="PSE6" s="202"/>
      <c r="PSF6" s="203"/>
      <c r="PSG6" s="204"/>
      <c r="PSH6" s="202"/>
      <c r="PSI6" s="203"/>
      <c r="PSJ6" s="204"/>
      <c r="PSK6" s="202"/>
      <c r="PSL6" s="203"/>
      <c r="PSM6" s="204"/>
      <c r="PSN6" s="19"/>
      <c r="PSO6" s="202"/>
      <c r="PSP6" s="203"/>
      <c r="PSQ6" s="204"/>
      <c r="PSR6" s="202"/>
      <c r="PSS6" s="203"/>
      <c r="PST6" s="204"/>
      <c r="PSU6" s="202"/>
      <c r="PSV6" s="203"/>
      <c r="PSW6" s="204"/>
      <c r="PSX6" s="202"/>
      <c r="PSY6" s="203"/>
      <c r="PSZ6" s="204"/>
      <c r="PTA6" s="19"/>
      <c r="PTB6" s="202"/>
      <c r="PTC6" s="203"/>
      <c r="PTD6" s="204"/>
      <c r="PTE6" s="202"/>
      <c r="PTF6" s="203"/>
      <c r="PTG6" s="204"/>
      <c r="PTH6" s="202"/>
      <c r="PTI6" s="203"/>
      <c r="PTJ6" s="204"/>
      <c r="PTK6" s="202"/>
      <c r="PTL6" s="203"/>
      <c r="PTM6" s="204"/>
      <c r="PTN6" s="19"/>
      <c r="PTO6" s="202"/>
      <c r="PTP6" s="203"/>
      <c r="PTQ6" s="204"/>
      <c r="PTR6" s="202"/>
      <c r="PTS6" s="203"/>
      <c r="PTT6" s="204"/>
      <c r="PTU6" s="202"/>
      <c r="PTV6" s="203"/>
      <c r="PTW6" s="204"/>
      <c r="PTX6" s="202"/>
      <c r="PTY6" s="203"/>
      <c r="PTZ6" s="204"/>
      <c r="PUA6" s="19"/>
      <c r="PUB6" s="202"/>
      <c r="PUC6" s="203"/>
      <c r="PUD6" s="204"/>
      <c r="PUE6" s="202"/>
      <c r="PUF6" s="203"/>
      <c r="PUG6" s="204"/>
      <c r="PUH6" s="202"/>
      <c r="PUI6" s="203"/>
      <c r="PUJ6" s="204"/>
      <c r="PUK6" s="202"/>
      <c r="PUL6" s="203"/>
      <c r="PUM6" s="204"/>
      <c r="PUN6" s="19"/>
      <c r="PUO6" s="202"/>
      <c r="PUP6" s="203"/>
      <c r="PUQ6" s="204"/>
      <c r="PUR6" s="202"/>
      <c r="PUS6" s="203"/>
      <c r="PUT6" s="204"/>
      <c r="PUU6" s="202"/>
      <c r="PUV6" s="203"/>
      <c r="PUW6" s="204"/>
      <c r="PUX6" s="202"/>
      <c r="PUY6" s="203"/>
      <c r="PUZ6" s="204"/>
      <c r="PVA6" s="19"/>
      <c r="PVB6" s="202"/>
      <c r="PVC6" s="203"/>
      <c r="PVD6" s="204"/>
      <c r="PVE6" s="202"/>
      <c r="PVF6" s="203"/>
      <c r="PVG6" s="204"/>
      <c r="PVH6" s="202"/>
      <c r="PVI6" s="203"/>
      <c r="PVJ6" s="204"/>
      <c r="PVK6" s="202"/>
      <c r="PVL6" s="203"/>
      <c r="PVM6" s="204"/>
      <c r="PVN6" s="19"/>
      <c r="PVO6" s="202"/>
      <c r="PVP6" s="203"/>
      <c r="PVQ6" s="204"/>
      <c r="PVR6" s="202"/>
      <c r="PVS6" s="203"/>
      <c r="PVT6" s="204"/>
      <c r="PVU6" s="202"/>
      <c r="PVV6" s="203"/>
      <c r="PVW6" s="204"/>
      <c r="PVX6" s="202"/>
      <c r="PVY6" s="203"/>
      <c r="PVZ6" s="204"/>
      <c r="PWA6" s="19"/>
      <c r="PWB6" s="202"/>
      <c r="PWC6" s="203"/>
      <c r="PWD6" s="204"/>
      <c r="PWE6" s="202"/>
      <c r="PWF6" s="203"/>
      <c r="PWG6" s="204"/>
      <c r="PWH6" s="202"/>
      <c r="PWI6" s="203"/>
      <c r="PWJ6" s="204"/>
      <c r="PWK6" s="202"/>
      <c r="PWL6" s="203"/>
      <c r="PWM6" s="204"/>
      <c r="PWN6" s="19"/>
      <c r="PWO6" s="202"/>
      <c r="PWP6" s="203"/>
      <c r="PWQ6" s="204"/>
      <c r="PWR6" s="202"/>
      <c r="PWS6" s="203"/>
      <c r="PWT6" s="204"/>
      <c r="PWU6" s="202"/>
      <c r="PWV6" s="203"/>
      <c r="PWW6" s="204"/>
      <c r="PWX6" s="202"/>
      <c r="PWY6" s="203"/>
      <c r="PWZ6" s="204"/>
      <c r="PXA6" s="19"/>
      <c r="PXB6" s="202"/>
      <c r="PXC6" s="203"/>
      <c r="PXD6" s="204"/>
      <c r="PXE6" s="202"/>
      <c r="PXF6" s="203"/>
      <c r="PXG6" s="204"/>
      <c r="PXH6" s="202"/>
      <c r="PXI6" s="203"/>
      <c r="PXJ6" s="204"/>
      <c r="PXK6" s="202"/>
      <c r="PXL6" s="203"/>
      <c r="PXM6" s="204"/>
      <c r="PXN6" s="19"/>
      <c r="PXO6" s="202"/>
      <c r="PXP6" s="203"/>
      <c r="PXQ6" s="204"/>
      <c r="PXR6" s="202"/>
      <c r="PXS6" s="203"/>
      <c r="PXT6" s="204"/>
      <c r="PXU6" s="202"/>
      <c r="PXV6" s="203"/>
      <c r="PXW6" s="204"/>
      <c r="PXX6" s="202"/>
      <c r="PXY6" s="203"/>
      <c r="PXZ6" s="204"/>
      <c r="PYA6" s="19"/>
      <c r="PYB6" s="202"/>
      <c r="PYC6" s="203"/>
      <c r="PYD6" s="204"/>
      <c r="PYE6" s="202"/>
      <c r="PYF6" s="203"/>
      <c r="PYG6" s="204"/>
      <c r="PYH6" s="202"/>
      <c r="PYI6" s="203"/>
      <c r="PYJ6" s="204"/>
      <c r="PYK6" s="202"/>
      <c r="PYL6" s="203"/>
      <c r="PYM6" s="204"/>
      <c r="PYN6" s="19"/>
      <c r="PYO6" s="202"/>
      <c r="PYP6" s="203"/>
      <c r="PYQ6" s="204"/>
      <c r="PYR6" s="202"/>
      <c r="PYS6" s="203"/>
      <c r="PYT6" s="204"/>
      <c r="PYU6" s="202"/>
      <c r="PYV6" s="203"/>
      <c r="PYW6" s="204"/>
      <c r="PYX6" s="202"/>
      <c r="PYY6" s="203"/>
      <c r="PYZ6" s="204"/>
      <c r="PZA6" s="19"/>
      <c r="PZB6" s="202"/>
      <c r="PZC6" s="203"/>
      <c r="PZD6" s="204"/>
      <c r="PZE6" s="202"/>
      <c r="PZF6" s="203"/>
      <c r="PZG6" s="204"/>
      <c r="PZH6" s="202"/>
      <c r="PZI6" s="203"/>
      <c r="PZJ6" s="204"/>
      <c r="PZK6" s="202"/>
      <c r="PZL6" s="203"/>
      <c r="PZM6" s="204"/>
      <c r="PZN6" s="19"/>
      <c r="PZO6" s="202"/>
      <c r="PZP6" s="203"/>
      <c r="PZQ6" s="204"/>
      <c r="PZR6" s="202"/>
      <c r="PZS6" s="203"/>
      <c r="PZT6" s="204"/>
      <c r="PZU6" s="202"/>
      <c r="PZV6" s="203"/>
      <c r="PZW6" s="204"/>
      <c r="PZX6" s="202"/>
      <c r="PZY6" s="203"/>
      <c r="PZZ6" s="204"/>
      <c r="QAA6" s="19"/>
      <c r="QAB6" s="202"/>
      <c r="QAC6" s="203"/>
      <c r="QAD6" s="204"/>
      <c r="QAE6" s="202"/>
      <c r="QAF6" s="203"/>
      <c r="QAG6" s="204"/>
      <c r="QAH6" s="202"/>
      <c r="QAI6" s="203"/>
      <c r="QAJ6" s="204"/>
      <c r="QAK6" s="202"/>
      <c r="QAL6" s="203"/>
      <c r="QAM6" s="204"/>
      <c r="QAN6" s="19"/>
      <c r="QAO6" s="202"/>
      <c r="QAP6" s="203"/>
      <c r="QAQ6" s="204"/>
      <c r="QAR6" s="202"/>
      <c r="QAS6" s="203"/>
      <c r="QAT6" s="204"/>
      <c r="QAU6" s="202"/>
      <c r="QAV6" s="203"/>
      <c r="QAW6" s="204"/>
      <c r="QAX6" s="202"/>
      <c r="QAY6" s="203"/>
      <c r="QAZ6" s="204"/>
      <c r="QBA6" s="19"/>
      <c r="QBB6" s="202"/>
      <c r="QBC6" s="203"/>
      <c r="QBD6" s="204"/>
      <c r="QBE6" s="202"/>
      <c r="QBF6" s="203"/>
      <c r="QBG6" s="204"/>
      <c r="QBH6" s="202"/>
      <c r="QBI6" s="203"/>
      <c r="QBJ6" s="204"/>
      <c r="QBK6" s="202"/>
      <c r="QBL6" s="203"/>
      <c r="QBM6" s="204"/>
      <c r="QBN6" s="19"/>
      <c r="QBO6" s="202"/>
      <c r="QBP6" s="203"/>
      <c r="QBQ6" s="204"/>
      <c r="QBR6" s="202"/>
      <c r="QBS6" s="203"/>
      <c r="QBT6" s="204"/>
      <c r="QBU6" s="202"/>
      <c r="QBV6" s="203"/>
      <c r="QBW6" s="204"/>
      <c r="QBX6" s="202"/>
      <c r="QBY6" s="203"/>
      <c r="QBZ6" s="204"/>
      <c r="QCA6" s="19"/>
      <c r="QCB6" s="202"/>
      <c r="QCC6" s="203"/>
      <c r="QCD6" s="204"/>
      <c r="QCE6" s="202"/>
      <c r="QCF6" s="203"/>
      <c r="QCG6" s="204"/>
      <c r="QCH6" s="202"/>
      <c r="QCI6" s="203"/>
      <c r="QCJ6" s="204"/>
      <c r="QCK6" s="202"/>
      <c r="QCL6" s="203"/>
      <c r="QCM6" s="204"/>
      <c r="QCN6" s="19"/>
      <c r="QCO6" s="202"/>
      <c r="QCP6" s="203"/>
      <c r="QCQ6" s="204"/>
      <c r="QCR6" s="202"/>
      <c r="QCS6" s="203"/>
      <c r="QCT6" s="204"/>
      <c r="QCU6" s="202"/>
      <c r="QCV6" s="203"/>
      <c r="QCW6" s="204"/>
      <c r="QCX6" s="202"/>
      <c r="QCY6" s="203"/>
      <c r="QCZ6" s="204"/>
      <c r="QDA6" s="19"/>
      <c r="QDB6" s="202"/>
      <c r="QDC6" s="203"/>
      <c r="QDD6" s="204"/>
      <c r="QDE6" s="202"/>
      <c r="QDF6" s="203"/>
      <c r="QDG6" s="204"/>
      <c r="QDH6" s="202"/>
      <c r="QDI6" s="203"/>
      <c r="QDJ6" s="204"/>
      <c r="QDK6" s="202"/>
      <c r="QDL6" s="203"/>
      <c r="QDM6" s="204"/>
      <c r="QDN6" s="19"/>
      <c r="QDO6" s="202"/>
      <c r="QDP6" s="203"/>
      <c r="QDQ6" s="204"/>
      <c r="QDR6" s="202"/>
      <c r="QDS6" s="203"/>
      <c r="QDT6" s="204"/>
      <c r="QDU6" s="202"/>
      <c r="QDV6" s="203"/>
      <c r="QDW6" s="204"/>
      <c r="QDX6" s="202"/>
      <c r="QDY6" s="203"/>
      <c r="QDZ6" s="204"/>
      <c r="QEA6" s="19"/>
      <c r="QEB6" s="202"/>
      <c r="QEC6" s="203"/>
      <c r="QED6" s="204"/>
      <c r="QEE6" s="202"/>
      <c r="QEF6" s="203"/>
      <c r="QEG6" s="204"/>
      <c r="QEH6" s="202"/>
      <c r="QEI6" s="203"/>
      <c r="QEJ6" s="204"/>
      <c r="QEK6" s="202"/>
      <c r="QEL6" s="203"/>
      <c r="QEM6" s="204"/>
      <c r="QEN6" s="19"/>
      <c r="QEO6" s="202"/>
      <c r="QEP6" s="203"/>
      <c r="QEQ6" s="204"/>
      <c r="QER6" s="202"/>
      <c r="QES6" s="203"/>
      <c r="QET6" s="204"/>
      <c r="QEU6" s="202"/>
      <c r="QEV6" s="203"/>
      <c r="QEW6" s="204"/>
      <c r="QEX6" s="202"/>
      <c r="QEY6" s="203"/>
      <c r="QEZ6" s="204"/>
      <c r="QFA6" s="19"/>
      <c r="QFB6" s="202"/>
      <c r="QFC6" s="203"/>
      <c r="QFD6" s="204"/>
      <c r="QFE6" s="202"/>
      <c r="QFF6" s="203"/>
      <c r="QFG6" s="204"/>
      <c r="QFH6" s="202"/>
      <c r="QFI6" s="203"/>
      <c r="QFJ6" s="204"/>
      <c r="QFK6" s="202"/>
      <c r="QFL6" s="203"/>
      <c r="QFM6" s="204"/>
      <c r="QFN6" s="19"/>
      <c r="QFO6" s="202"/>
      <c r="QFP6" s="203"/>
      <c r="QFQ6" s="204"/>
      <c r="QFR6" s="202"/>
      <c r="QFS6" s="203"/>
      <c r="QFT6" s="204"/>
      <c r="QFU6" s="202"/>
      <c r="QFV6" s="203"/>
      <c r="QFW6" s="204"/>
      <c r="QFX6" s="202"/>
      <c r="QFY6" s="203"/>
      <c r="QFZ6" s="204"/>
      <c r="QGA6" s="19"/>
      <c r="QGB6" s="202"/>
      <c r="QGC6" s="203"/>
      <c r="QGD6" s="204"/>
      <c r="QGE6" s="202"/>
      <c r="QGF6" s="203"/>
      <c r="QGG6" s="204"/>
      <c r="QGH6" s="202"/>
      <c r="QGI6" s="203"/>
      <c r="QGJ6" s="204"/>
      <c r="QGK6" s="202"/>
      <c r="QGL6" s="203"/>
      <c r="QGM6" s="204"/>
      <c r="QGN6" s="19"/>
      <c r="QGO6" s="202"/>
      <c r="QGP6" s="203"/>
      <c r="QGQ6" s="204"/>
      <c r="QGR6" s="202"/>
      <c r="QGS6" s="203"/>
      <c r="QGT6" s="204"/>
      <c r="QGU6" s="202"/>
      <c r="QGV6" s="203"/>
      <c r="QGW6" s="204"/>
      <c r="QGX6" s="202"/>
      <c r="QGY6" s="203"/>
      <c r="QGZ6" s="204"/>
      <c r="QHA6" s="19"/>
      <c r="QHB6" s="202"/>
      <c r="QHC6" s="203"/>
      <c r="QHD6" s="204"/>
      <c r="QHE6" s="202"/>
      <c r="QHF6" s="203"/>
      <c r="QHG6" s="204"/>
      <c r="QHH6" s="202"/>
      <c r="QHI6" s="203"/>
      <c r="QHJ6" s="204"/>
      <c r="QHK6" s="202"/>
      <c r="QHL6" s="203"/>
      <c r="QHM6" s="204"/>
      <c r="QHN6" s="19"/>
      <c r="QHO6" s="202"/>
      <c r="QHP6" s="203"/>
      <c r="QHQ6" s="204"/>
      <c r="QHR6" s="202"/>
      <c r="QHS6" s="203"/>
      <c r="QHT6" s="204"/>
      <c r="QHU6" s="202"/>
      <c r="QHV6" s="203"/>
      <c r="QHW6" s="204"/>
      <c r="QHX6" s="202"/>
      <c r="QHY6" s="203"/>
      <c r="QHZ6" s="204"/>
      <c r="QIA6" s="19"/>
      <c r="QIB6" s="202"/>
      <c r="QIC6" s="203"/>
      <c r="QID6" s="204"/>
      <c r="QIE6" s="202"/>
      <c r="QIF6" s="203"/>
      <c r="QIG6" s="204"/>
      <c r="QIH6" s="202"/>
      <c r="QII6" s="203"/>
      <c r="QIJ6" s="204"/>
      <c r="QIK6" s="202"/>
      <c r="QIL6" s="203"/>
      <c r="QIM6" s="204"/>
      <c r="QIN6" s="19"/>
      <c r="QIO6" s="202"/>
      <c r="QIP6" s="203"/>
      <c r="QIQ6" s="204"/>
      <c r="QIR6" s="202"/>
      <c r="QIS6" s="203"/>
      <c r="QIT6" s="204"/>
      <c r="QIU6" s="202"/>
      <c r="QIV6" s="203"/>
      <c r="QIW6" s="204"/>
      <c r="QIX6" s="202"/>
      <c r="QIY6" s="203"/>
      <c r="QIZ6" s="204"/>
      <c r="QJA6" s="19"/>
      <c r="QJB6" s="202"/>
      <c r="QJC6" s="203"/>
      <c r="QJD6" s="204"/>
      <c r="QJE6" s="202"/>
      <c r="QJF6" s="203"/>
      <c r="QJG6" s="204"/>
      <c r="QJH6" s="202"/>
      <c r="QJI6" s="203"/>
      <c r="QJJ6" s="204"/>
      <c r="QJK6" s="202"/>
      <c r="QJL6" s="203"/>
      <c r="QJM6" s="204"/>
      <c r="QJN6" s="19"/>
      <c r="QJO6" s="202"/>
      <c r="QJP6" s="203"/>
      <c r="QJQ6" s="204"/>
      <c r="QJR6" s="202"/>
      <c r="QJS6" s="203"/>
      <c r="QJT6" s="204"/>
      <c r="QJU6" s="202"/>
      <c r="QJV6" s="203"/>
      <c r="QJW6" s="204"/>
      <c r="QJX6" s="202"/>
      <c r="QJY6" s="203"/>
      <c r="QJZ6" s="204"/>
      <c r="QKA6" s="19"/>
      <c r="QKB6" s="202"/>
      <c r="QKC6" s="203"/>
      <c r="QKD6" s="204"/>
      <c r="QKE6" s="202"/>
      <c r="QKF6" s="203"/>
      <c r="QKG6" s="204"/>
      <c r="QKH6" s="202"/>
      <c r="QKI6" s="203"/>
      <c r="QKJ6" s="204"/>
      <c r="QKK6" s="202"/>
      <c r="QKL6" s="203"/>
      <c r="QKM6" s="204"/>
      <c r="QKN6" s="19"/>
      <c r="QKO6" s="202"/>
      <c r="QKP6" s="203"/>
      <c r="QKQ6" s="204"/>
      <c r="QKR6" s="202"/>
      <c r="QKS6" s="203"/>
      <c r="QKT6" s="204"/>
      <c r="QKU6" s="202"/>
      <c r="QKV6" s="203"/>
      <c r="QKW6" s="204"/>
      <c r="QKX6" s="202"/>
      <c r="QKY6" s="203"/>
      <c r="QKZ6" s="204"/>
      <c r="QLA6" s="19"/>
      <c r="QLB6" s="202"/>
      <c r="QLC6" s="203"/>
      <c r="QLD6" s="204"/>
      <c r="QLE6" s="202"/>
      <c r="QLF6" s="203"/>
      <c r="QLG6" s="204"/>
      <c r="QLH6" s="202"/>
      <c r="QLI6" s="203"/>
      <c r="QLJ6" s="204"/>
      <c r="QLK6" s="202"/>
      <c r="QLL6" s="203"/>
      <c r="QLM6" s="204"/>
      <c r="QLN6" s="19"/>
      <c r="QLO6" s="202"/>
      <c r="QLP6" s="203"/>
      <c r="QLQ6" s="204"/>
      <c r="QLR6" s="202"/>
      <c r="QLS6" s="203"/>
      <c r="QLT6" s="204"/>
      <c r="QLU6" s="202"/>
      <c r="QLV6" s="203"/>
      <c r="QLW6" s="204"/>
      <c r="QLX6" s="202"/>
      <c r="QLY6" s="203"/>
      <c r="QLZ6" s="204"/>
      <c r="QMA6" s="19"/>
      <c r="QMB6" s="202"/>
      <c r="QMC6" s="203"/>
      <c r="QMD6" s="204"/>
      <c r="QME6" s="202"/>
      <c r="QMF6" s="203"/>
      <c r="QMG6" s="204"/>
      <c r="QMH6" s="202"/>
      <c r="QMI6" s="203"/>
      <c r="QMJ6" s="204"/>
      <c r="QMK6" s="202"/>
      <c r="QML6" s="203"/>
      <c r="QMM6" s="204"/>
      <c r="QMN6" s="19"/>
      <c r="QMO6" s="202"/>
      <c r="QMP6" s="203"/>
      <c r="QMQ6" s="204"/>
      <c r="QMR6" s="202"/>
      <c r="QMS6" s="203"/>
      <c r="QMT6" s="204"/>
      <c r="QMU6" s="202"/>
      <c r="QMV6" s="203"/>
      <c r="QMW6" s="204"/>
      <c r="QMX6" s="202"/>
      <c r="QMY6" s="203"/>
      <c r="QMZ6" s="204"/>
      <c r="QNA6" s="19"/>
      <c r="QNB6" s="202"/>
      <c r="QNC6" s="203"/>
      <c r="QND6" s="204"/>
      <c r="QNE6" s="202"/>
      <c r="QNF6" s="203"/>
      <c r="QNG6" s="204"/>
      <c r="QNH6" s="202"/>
      <c r="QNI6" s="203"/>
      <c r="QNJ6" s="204"/>
      <c r="QNK6" s="202"/>
      <c r="QNL6" s="203"/>
      <c r="QNM6" s="204"/>
      <c r="QNN6" s="19"/>
      <c r="QNO6" s="202"/>
      <c r="QNP6" s="203"/>
      <c r="QNQ6" s="204"/>
      <c r="QNR6" s="202"/>
      <c r="QNS6" s="203"/>
      <c r="QNT6" s="204"/>
      <c r="QNU6" s="202"/>
      <c r="QNV6" s="203"/>
      <c r="QNW6" s="204"/>
      <c r="QNX6" s="202"/>
      <c r="QNY6" s="203"/>
      <c r="QNZ6" s="204"/>
      <c r="QOA6" s="19"/>
      <c r="QOB6" s="202"/>
      <c r="QOC6" s="203"/>
      <c r="QOD6" s="204"/>
      <c r="QOE6" s="202"/>
      <c r="QOF6" s="203"/>
      <c r="QOG6" s="204"/>
      <c r="QOH6" s="202"/>
      <c r="QOI6" s="203"/>
      <c r="QOJ6" s="204"/>
      <c r="QOK6" s="202"/>
      <c r="QOL6" s="203"/>
      <c r="QOM6" s="204"/>
      <c r="QON6" s="19"/>
      <c r="QOO6" s="202"/>
      <c r="QOP6" s="203"/>
      <c r="QOQ6" s="204"/>
      <c r="QOR6" s="202"/>
      <c r="QOS6" s="203"/>
      <c r="QOT6" s="204"/>
      <c r="QOU6" s="202"/>
      <c r="QOV6" s="203"/>
      <c r="QOW6" s="204"/>
      <c r="QOX6" s="202"/>
      <c r="QOY6" s="203"/>
      <c r="QOZ6" s="204"/>
      <c r="QPA6" s="19"/>
      <c r="QPB6" s="202"/>
      <c r="QPC6" s="203"/>
      <c r="QPD6" s="204"/>
      <c r="QPE6" s="202"/>
      <c r="QPF6" s="203"/>
      <c r="QPG6" s="204"/>
      <c r="QPH6" s="202"/>
      <c r="QPI6" s="203"/>
      <c r="QPJ6" s="204"/>
      <c r="QPK6" s="202"/>
      <c r="QPL6" s="203"/>
      <c r="QPM6" s="204"/>
      <c r="QPN6" s="19"/>
      <c r="QPO6" s="202"/>
      <c r="QPP6" s="203"/>
      <c r="QPQ6" s="204"/>
      <c r="QPR6" s="202"/>
      <c r="QPS6" s="203"/>
      <c r="QPT6" s="204"/>
      <c r="QPU6" s="202"/>
      <c r="QPV6" s="203"/>
      <c r="QPW6" s="204"/>
      <c r="QPX6" s="202"/>
      <c r="QPY6" s="203"/>
      <c r="QPZ6" s="204"/>
      <c r="QQA6" s="19"/>
      <c r="QQB6" s="202"/>
      <c r="QQC6" s="203"/>
      <c r="QQD6" s="204"/>
      <c r="QQE6" s="202"/>
      <c r="QQF6" s="203"/>
      <c r="QQG6" s="204"/>
      <c r="QQH6" s="202"/>
      <c r="QQI6" s="203"/>
      <c r="QQJ6" s="204"/>
      <c r="QQK6" s="202"/>
      <c r="QQL6" s="203"/>
      <c r="QQM6" s="204"/>
      <c r="QQN6" s="19"/>
      <c r="QQO6" s="202"/>
      <c r="QQP6" s="203"/>
      <c r="QQQ6" s="204"/>
      <c r="QQR6" s="202"/>
      <c r="QQS6" s="203"/>
      <c r="QQT6" s="204"/>
      <c r="QQU6" s="202"/>
      <c r="QQV6" s="203"/>
      <c r="QQW6" s="204"/>
      <c r="QQX6" s="202"/>
      <c r="QQY6" s="203"/>
      <c r="QQZ6" s="204"/>
      <c r="QRA6" s="19"/>
      <c r="QRB6" s="202"/>
      <c r="QRC6" s="203"/>
      <c r="QRD6" s="204"/>
      <c r="QRE6" s="202"/>
      <c r="QRF6" s="203"/>
      <c r="QRG6" s="204"/>
      <c r="QRH6" s="202"/>
      <c r="QRI6" s="203"/>
      <c r="QRJ6" s="204"/>
      <c r="QRK6" s="202"/>
      <c r="QRL6" s="203"/>
      <c r="QRM6" s="204"/>
      <c r="QRN6" s="19"/>
      <c r="QRO6" s="202"/>
      <c r="QRP6" s="203"/>
      <c r="QRQ6" s="204"/>
      <c r="QRR6" s="202"/>
      <c r="QRS6" s="203"/>
      <c r="QRT6" s="204"/>
      <c r="QRU6" s="202"/>
      <c r="QRV6" s="203"/>
      <c r="QRW6" s="204"/>
      <c r="QRX6" s="202"/>
      <c r="QRY6" s="203"/>
      <c r="QRZ6" s="204"/>
      <c r="QSA6" s="19"/>
      <c r="QSB6" s="202"/>
      <c r="QSC6" s="203"/>
      <c r="QSD6" s="204"/>
      <c r="QSE6" s="202"/>
      <c r="QSF6" s="203"/>
      <c r="QSG6" s="204"/>
      <c r="QSH6" s="202"/>
      <c r="QSI6" s="203"/>
      <c r="QSJ6" s="204"/>
      <c r="QSK6" s="202"/>
      <c r="QSL6" s="203"/>
      <c r="QSM6" s="204"/>
      <c r="QSN6" s="19"/>
      <c r="QSO6" s="202"/>
      <c r="QSP6" s="203"/>
      <c r="QSQ6" s="204"/>
      <c r="QSR6" s="202"/>
      <c r="QSS6" s="203"/>
      <c r="QST6" s="204"/>
      <c r="QSU6" s="202"/>
      <c r="QSV6" s="203"/>
      <c r="QSW6" s="204"/>
      <c r="QSX6" s="202"/>
      <c r="QSY6" s="203"/>
      <c r="QSZ6" s="204"/>
      <c r="QTA6" s="19"/>
      <c r="QTB6" s="202"/>
      <c r="QTC6" s="203"/>
      <c r="QTD6" s="204"/>
      <c r="QTE6" s="202"/>
      <c r="QTF6" s="203"/>
      <c r="QTG6" s="204"/>
      <c r="QTH6" s="202"/>
      <c r="QTI6" s="203"/>
      <c r="QTJ6" s="204"/>
      <c r="QTK6" s="202"/>
      <c r="QTL6" s="203"/>
      <c r="QTM6" s="204"/>
      <c r="QTN6" s="19"/>
      <c r="QTO6" s="202"/>
      <c r="QTP6" s="203"/>
      <c r="QTQ6" s="204"/>
      <c r="QTR6" s="202"/>
      <c r="QTS6" s="203"/>
      <c r="QTT6" s="204"/>
      <c r="QTU6" s="202"/>
      <c r="QTV6" s="203"/>
      <c r="QTW6" s="204"/>
      <c r="QTX6" s="202"/>
      <c r="QTY6" s="203"/>
      <c r="QTZ6" s="204"/>
      <c r="QUA6" s="19"/>
      <c r="QUB6" s="202"/>
      <c r="QUC6" s="203"/>
      <c r="QUD6" s="204"/>
      <c r="QUE6" s="202"/>
      <c r="QUF6" s="203"/>
      <c r="QUG6" s="204"/>
      <c r="QUH6" s="202"/>
      <c r="QUI6" s="203"/>
      <c r="QUJ6" s="204"/>
      <c r="QUK6" s="202"/>
      <c r="QUL6" s="203"/>
      <c r="QUM6" s="204"/>
      <c r="QUN6" s="19"/>
      <c r="QUO6" s="202"/>
      <c r="QUP6" s="203"/>
      <c r="QUQ6" s="204"/>
      <c r="QUR6" s="202"/>
      <c r="QUS6" s="203"/>
      <c r="QUT6" s="204"/>
      <c r="QUU6" s="202"/>
      <c r="QUV6" s="203"/>
      <c r="QUW6" s="204"/>
      <c r="QUX6" s="202"/>
      <c r="QUY6" s="203"/>
      <c r="QUZ6" s="204"/>
      <c r="QVA6" s="19"/>
      <c r="QVB6" s="202"/>
      <c r="QVC6" s="203"/>
      <c r="QVD6" s="204"/>
      <c r="QVE6" s="202"/>
      <c r="QVF6" s="203"/>
      <c r="QVG6" s="204"/>
      <c r="QVH6" s="202"/>
      <c r="QVI6" s="203"/>
      <c r="QVJ6" s="204"/>
      <c r="QVK6" s="202"/>
      <c r="QVL6" s="203"/>
      <c r="QVM6" s="204"/>
      <c r="QVN6" s="19"/>
      <c r="QVO6" s="202"/>
      <c r="QVP6" s="203"/>
      <c r="QVQ6" s="204"/>
      <c r="QVR6" s="202"/>
      <c r="QVS6" s="203"/>
      <c r="QVT6" s="204"/>
      <c r="QVU6" s="202"/>
      <c r="QVV6" s="203"/>
      <c r="QVW6" s="204"/>
      <c r="QVX6" s="202"/>
      <c r="QVY6" s="203"/>
      <c r="QVZ6" s="204"/>
      <c r="QWA6" s="19"/>
      <c r="QWB6" s="202"/>
      <c r="QWC6" s="203"/>
      <c r="QWD6" s="204"/>
      <c r="QWE6" s="202"/>
      <c r="QWF6" s="203"/>
      <c r="QWG6" s="204"/>
      <c r="QWH6" s="202"/>
      <c r="QWI6" s="203"/>
      <c r="QWJ6" s="204"/>
      <c r="QWK6" s="202"/>
      <c r="QWL6" s="203"/>
      <c r="QWM6" s="204"/>
      <c r="QWN6" s="19"/>
      <c r="QWO6" s="202"/>
      <c r="QWP6" s="203"/>
      <c r="QWQ6" s="204"/>
      <c r="QWR6" s="202"/>
      <c r="QWS6" s="203"/>
      <c r="QWT6" s="204"/>
      <c r="QWU6" s="202"/>
      <c r="QWV6" s="203"/>
      <c r="QWW6" s="204"/>
      <c r="QWX6" s="202"/>
      <c r="QWY6" s="203"/>
      <c r="QWZ6" s="204"/>
      <c r="QXA6" s="19"/>
      <c r="QXB6" s="202"/>
      <c r="QXC6" s="203"/>
      <c r="QXD6" s="204"/>
      <c r="QXE6" s="202"/>
      <c r="QXF6" s="203"/>
      <c r="QXG6" s="204"/>
      <c r="QXH6" s="202"/>
      <c r="QXI6" s="203"/>
      <c r="QXJ6" s="204"/>
      <c r="QXK6" s="202"/>
      <c r="QXL6" s="203"/>
      <c r="QXM6" s="204"/>
      <c r="QXN6" s="19"/>
      <c r="QXO6" s="202"/>
      <c r="QXP6" s="203"/>
      <c r="QXQ6" s="204"/>
      <c r="QXR6" s="202"/>
      <c r="QXS6" s="203"/>
      <c r="QXT6" s="204"/>
      <c r="QXU6" s="202"/>
      <c r="QXV6" s="203"/>
      <c r="QXW6" s="204"/>
      <c r="QXX6" s="202"/>
      <c r="QXY6" s="203"/>
      <c r="QXZ6" s="204"/>
      <c r="QYA6" s="19"/>
      <c r="QYB6" s="202"/>
      <c r="QYC6" s="203"/>
      <c r="QYD6" s="204"/>
      <c r="QYE6" s="202"/>
      <c r="QYF6" s="203"/>
      <c r="QYG6" s="204"/>
      <c r="QYH6" s="202"/>
      <c r="QYI6" s="203"/>
      <c r="QYJ6" s="204"/>
      <c r="QYK6" s="202"/>
      <c r="QYL6" s="203"/>
      <c r="QYM6" s="204"/>
      <c r="QYN6" s="19"/>
      <c r="QYO6" s="202"/>
      <c r="QYP6" s="203"/>
      <c r="QYQ6" s="204"/>
      <c r="QYR6" s="202"/>
      <c r="QYS6" s="203"/>
      <c r="QYT6" s="204"/>
      <c r="QYU6" s="202"/>
      <c r="QYV6" s="203"/>
      <c r="QYW6" s="204"/>
      <c r="QYX6" s="202"/>
      <c r="QYY6" s="203"/>
      <c r="QYZ6" s="204"/>
      <c r="QZA6" s="19"/>
      <c r="QZB6" s="202"/>
      <c r="QZC6" s="203"/>
      <c r="QZD6" s="204"/>
      <c r="QZE6" s="202"/>
      <c r="QZF6" s="203"/>
      <c r="QZG6" s="204"/>
      <c r="QZH6" s="202"/>
      <c r="QZI6" s="203"/>
      <c r="QZJ6" s="204"/>
      <c r="QZK6" s="202"/>
      <c r="QZL6" s="203"/>
      <c r="QZM6" s="204"/>
      <c r="QZN6" s="19"/>
      <c r="QZO6" s="202"/>
      <c r="QZP6" s="203"/>
      <c r="QZQ6" s="204"/>
      <c r="QZR6" s="202"/>
      <c r="QZS6" s="203"/>
      <c r="QZT6" s="204"/>
      <c r="QZU6" s="202"/>
      <c r="QZV6" s="203"/>
      <c r="QZW6" s="204"/>
      <c r="QZX6" s="202"/>
      <c r="QZY6" s="203"/>
      <c r="QZZ6" s="204"/>
      <c r="RAA6" s="19"/>
      <c r="RAB6" s="202"/>
      <c r="RAC6" s="203"/>
      <c r="RAD6" s="204"/>
      <c r="RAE6" s="202"/>
      <c r="RAF6" s="203"/>
      <c r="RAG6" s="204"/>
      <c r="RAH6" s="202"/>
      <c r="RAI6" s="203"/>
      <c r="RAJ6" s="204"/>
      <c r="RAK6" s="202"/>
      <c r="RAL6" s="203"/>
      <c r="RAM6" s="204"/>
      <c r="RAN6" s="19"/>
      <c r="RAO6" s="202"/>
      <c r="RAP6" s="203"/>
      <c r="RAQ6" s="204"/>
      <c r="RAR6" s="202"/>
      <c r="RAS6" s="203"/>
      <c r="RAT6" s="204"/>
      <c r="RAU6" s="202"/>
      <c r="RAV6" s="203"/>
      <c r="RAW6" s="204"/>
      <c r="RAX6" s="202"/>
      <c r="RAY6" s="203"/>
      <c r="RAZ6" s="204"/>
      <c r="RBA6" s="19"/>
      <c r="RBB6" s="202"/>
      <c r="RBC6" s="203"/>
      <c r="RBD6" s="204"/>
      <c r="RBE6" s="202"/>
      <c r="RBF6" s="203"/>
      <c r="RBG6" s="204"/>
      <c r="RBH6" s="202"/>
      <c r="RBI6" s="203"/>
      <c r="RBJ6" s="204"/>
      <c r="RBK6" s="202"/>
      <c r="RBL6" s="203"/>
      <c r="RBM6" s="204"/>
      <c r="RBN6" s="19"/>
      <c r="RBO6" s="202"/>
      <c r="RBP6" s="203"/>
      <c r="RBQ6" s="204"/>
      <c r="RBR6" s="202"/>
      <c r="RBS6" s="203"/>
      <c r="RBT6" s="204"/>
      <c r="RBU6" s="202"/>
      <c r="RBV6" s="203"/>
      <c r="RBW6" s="204"/>
      <c r="RBX6" s="202"/>
      <c r="RBY6" s="203"/>
      <c r="RBZ6" s="204"/>
      <c r="RCA6" s="19"/>
      <c r="RCB6" s="202"/>
      <c r="RCC6" s="203"/>
      <c r="RCD6" s="204"/>
      <c r="RCE6" s="202"/>
      <c r="RCF6" s="203"/>
      <c r="RCG6" s="204"/>
      <c r="RCH6" s="202"/>
      <c r="RCI6" s="203"/>
      <c r="RCJ6" s="204"/>
      <c r="RCK6" s="202"/>
      <c r="RCL6" s="203"/>
      <c r="RCM6" s="204"/>
      <c r="RCN6" s="19"/>
      <c r="RCO6" s="202"/>
      <c r="RCP6" s="203"/>
      <c r="RCQ6" s="204"/>
      <c r="RCR6" s="202"/>
      <c r="RCS6" s="203"/>
      <c r="RCT6" s="204"/>
      <c r="RCU6" s="202"/>
      <c r="RCV6" s="203"/>
      <c r="RCW6" s="204"/>
      <c r="RCX6" s="202"/>
      <c r="RCY6" s="203"/>
      <c r="RCZ6" s="204"/>
      <c r="RDA6" s="19"/>
      <c r="RDB6" s="202"/>
      <c r="RDC6" s="203"/>
      <c r="RDD6" s="204"/>
      <c r="RDE6" s="202"/>
      <c r="RDF6" s="203"/>
      <c r="RDG6" s="204"/>
      <c r="RDH6" s="202"/>
      <c r="RDI6" s="203"/>
      <c r="RDJ6" s="204"/>
      <c r="RDK6" s="202"/>
      <c r="RDL6" s="203"/>
      <c r="RDM6" s="204"/>
      <c r="RDN6" s="19"/>
      <c r="RDO6" s="202"/>
      <c r="RDP6" s="203"/>
      <c r="RDQ6" s="204"/>
      <c r="RDR6" s="202"/>
      <c r="RDS6" s="203"/>
      <c r="RDT6" s="204"/>
      <c r="RDU6" s="202"/>
      <c r="RDV6" s="203"/>
      <c r="RDW6" s="204"/>
      <c r="RDX6" s="202"/>
      <c r="RDY6" s="203"/>
      <c r="RDZ6" s="204"/>
      <c r="REA6" s="19"/>
      <c r="REB6" s="202"/>
      <c r="REC6" s="203"/>
      <c r="RED6" s="204"/>
      <c r="REE6" s="202"/>
      <c r="REF6" s="203"/>
      <c r="REG6" s="204"/>
      <c r="REH6" s="202"/>
      <c r="REI6" s="203"/>
      <c r="REJ6" s="204"/>
      <c r="REK6" s="202"/>
      <c r="REL6" s="203"/>
      <c r="REM6" s="204"/>
      <c r="REN6" s="19"/>
      <c r="REO6" s="202"/>
      <c r="REP6" s="203"/>
      <c r="REQ6" s="204"/>
      <c r="RER6" s="202"/>
      <c r="RES6" s="203"/>
      <c r="RET6" s="204"/>
      <c r="REU6" s="202"/>
      <c r="REV6" s="203"/>
      <c r="REW6" s="204"/>
      <c r="REX6" s="202"/>
      <c r="REY6" s="203"/>
      <c r="REZ6" s="204"/>
      <c r="RFA6" s="19"/>
      <c r="RFB6" s="202"/>
      <c r="RFC6" s="203"/>
      <c r="RFD6" s="204"/>
      <c r="RFE6" s="202"/>
      <c r="RFF6" s="203"/>
      <c r="RFG6" s="204"/>
      <c r="RFH6" s="202"/>
      <c r="RFI6" s="203"/>
      <c r="RFJ6" s="204"/>
      <c r="RFK6" s="202"/>
      <c r="RFL6" s="203"/>
      <c r="RFM6" s="204"/>
      <c r="RFN6" s="19"/>
      <c r="RFO6" s="202"/>
      <c r="RFP6" s="203"/>
      <c r="RFQ6" s="204"/>
      <c r="RFR6" s="202"/>
      <c r="RFS6" s="203"/>
      <c r="RFT6" s="204"/>
      <c r="RFU6" s="202"/>
      <c r="RFV6" s="203"/>
      <c r="RFW6" s="204"/>
      <c r="RFX6" s="202"/>
      <c r="RFY6" s="203"/>
      <c r="RFZ6" s="204"/>
      <c r="RGA6" s="19"/>
      <c r="RGB6" s="202"/>
      <c r="RGC6" s="203"/>
      <c r="RGD6" s="204"/>
      <c r="RGE6" s="202"/>
      <c r="RGF6" s="203"/>
      <c r="RGG6" s="204"/>
      <c r="RGH6" s="202"/>
      <c r="RGI6" s="203"/>
      <c r="RGJ6" s="204"/>
      <c r="RGK6" s="202"/>
      <c r="RGL6" s="203"/>
      <c r="RGM6" s="204"/>
      <c r="RGN6" s="19"/>
      <c r="RGO6" s="202"/>
      <c r="RGP6" s="203"/>
      <c r="RGQ6" s="204"/>
      <c r="RGR6" s="202"/>
      <c r="RGS6" s="203"/>
      <c r="RGT6" s="204"/>
      <c r="RGU6" s="202"/>
      <c r="RGV6" s="203"/>
      <c r="RGW6" s="204"/>
      <c r="RGX6" s="202"/>
      <c r="RGY6" s="203"/>
      <c r="RGZ6" s="204"/>
      <c r="RHA6" s="19"/>
      <c r="RHB6" s="202"/>
      <c r="RHC6" s="203"/>
      <c r="RHD6" s="204"/>
      <c r="RHE6" s="202"/>
      <c r="RHF6" s="203"/>
      <c r="RHG6" s="204"/>
      <c r="RHH6" s="202"/>
      <c r="RHI6" s="203"/>
      <c r="RHJ6" s="204"/>
      <c r="RHK6" s="202"/>
      <c r="RHL6" s="203"/>
      <c r="RHM6" s="204"/>
      <c r="RHN6" s="19"/>
      <c r="RHO6" s="202"/>
      <c r="RHP6" s="203"/>
      <c r="RHQ6" s="204"/>
      <c r="RHR6" s="202"/>
      <c r="RHS6" s="203"/>
      <c r="RHT6" s="204"/>
      <c r="RHU6" s="202"/>
      <c r="RHV6" s="203"/>
      <c r="RHW6" s="204"/>
      <c r="RHX6" s="202"/>
      <c r="RHY6" s="203"/>
      <c r="RHZ6" s="204"/>
      <c r="RIA6" s="19"/>
      <c r="RIB6" s="202"/>
      <c r="RIC6" s="203"/>
      <c r="RID6" s="204"/>
      <c r="RIE6" s="202"/>
      <c r="RIF6" s="203"/>
      <c r="RIG6" s="204"/>
      <c r="RIH6" s="202"/>
      <c r="RII6" s="203"/>
      <c r="RIJ6" s="204"/>
      <c r="RIK6" s="202"/>
      <c r="RIL6" s="203"/>
      <c r="RIM6" s="204"/>
      <c r="RIN6" s="19"/>
      <c r="RIO6" s="202"/>
      <c r="RIP6" s="203"/>
      <c r="RIQ6" s="204"/>
      <c r="RIR6" s="202"/>
      <c r="RIS6" s="203"/>
      <c r="RIT6" s="204"/>
      <c r="RIU6" s="202"/>
      <c r="RIV6" s="203"/>
      <c r="RIW6" s="204"/>
      <c r="RIX6" s="202"/>
      <c r="RIY6" s="203"/>
      <c r="RIZ6" s="204"/>
      <c r="RJA6" s="19"/>
      <c r="RJB6" s="202"/>
      <c r="RJC6" s="203"/>
      <c r="RJD6" s="204"/>
      <c r="RJE6" s="202"/>
      <c r="RJF6" s="203"/>
      <c r="RJG6" s="204"/>
      <c r="RJH6" s="202"/>
      <c r="RJI6" s="203"/>
      <c r="RJJ6" s="204"/>
      <c r="RJK6" s="202"/>
      <c r="RJL6" s="203"/>
      <c r="RJM6" s="204"/>
      <c r="RJN6" s="19"/>
      <c r="RJO6" s="202"/>
      <c r="RJP6" s="203"/>
      <c r="RJQ6" s="204"/>
      <c r="RJR6" s="202"/>
      <c r="RJS6" s="203"/>
      <c r="RJT6" s="204"/>
      <c r="RJU6" s="202"/>
      <c r="RJV6" s="203"/>
      <c r="RJW6" s="204"/>
      <c r="RJX6" s="202"/>
      <c r="RJY6" s="203"/>
      <c r="RJZ6" s="204"/>
      <c r="RKA6" s="19"/>
      <c r="RKB6" s="202"/>
      <c r="RKC6" s="203"/>
      <c r="RKD6" s="204"/>
      <c r="RKE6" s="202"/>
      <c r="RKF6" s="203"/>
      <c r="RKG6" s="204"/>
      <c r="RKH6" s="202"/>
      <c r="RKI6" s="203"/>
      <c r="RKJ6" s="204"/>
      <c r="RKK6" s="202"/>
      <c r="RKL6" s="203"/>
      <c r="RKM6" s="204"/>
      <c r="RKN6" s="19"/>
      <c r="RKO6" s="202"/>
      <c r="RKP6" s="203"/>
      <c r="RKQ6" s="204"/>
      <c r="RKR6" s="202"/>
      <c r="RKS6" s="203"/>
      <c r="RKT6" s="204"/>
      <c r="RKU6" s="202"/>
      <c r="RKV6" s="203"/>
      <c r="RKW6" s="204"/>
      <c r="RKX6" s="202"/>
      <c r="RKY6" s="203"/>
      <c r="RKZ6" s="204"/>
      <c r="RLA6" s="19"/>
      <c r="RLB6" s="202"/>
      <c r="RLC6" s="203"/>
      <c r="RLD6" s="204"/>
      <c r="RLE6" s="202"/>
      <c r="RLF6" s="203"/>
      <c r="RLG6" s="204"/>
      <c r="RLH6" s="202"/>
      <c r="RLI6" s="203"/>
      <c r="RLJ6" s="204"/>
      <c r="RLK6" s="202"/>
      <c r="RLL6" s="203"/>
      <c r="RLM6" s="204"/>
      <c r="RLN6" s="19"/>
      <c r="RLO6" s="202"/>
      <c r="RLP6" s="203"/>
      <c r="RLQ6" s="204"/>
      <c r="RLR6" s="202"/>
      <c r="RLS6" s="203"/>
      <c r="RLT6" s="204"/>
      <c r="RLU6" s="202"/>
      <c r="RLV6" s="203"/>
      <c r="RLW6" s="204"/>
      <c r="RLX6" s="202"/>
      <c r="RLY6" s="203"/>
      <c r="RLZ6" s="204"/>
      <c r="RMA6" s="19"/>
      <c r="RMB6" s="202"/>
      <c r="RMC6" s="203"/>
      <c r="RMD6" s="204"/>
      <c r="RME6" s="202"/>
      <c r="RMF6" s="203"/>
      <c r="RMG6" s="204"/>
      <c r="RMH6" s="202"/>
      <c r="RMI6" s="203"/>
      <c r="RMJ6" s="204"/>
      <c r="RMK6" s="202"/>
      <c r="RML6" s="203"/>
      <c r="RMM6" s="204"/>
      <c r="RMN6" s="19"/>
      <c r="RMO6" s="202"/>
      <c r="RMP6" s="203"/>
      <c r="RMQ6" s="204"/>
      <c r="RMR6" s="202"/>
      <c r="RMS6" s="203"/>
      <c r="RMT6" s="204"/>
      <c r="RMU6" s="202"/>
      <c r="RMV6" s="203"/>
      <c r="RMW6" s="204"/>
      <c r="RMX6" s="202"/>
      <c r="RMY6" s="203"/>
      <c r="RMZ6" s="204"/>
      <c r="RNA6" s="19"/>
      <c r="RNB6" s="202"/>
      <c r="RNC6" s="203"/>
      <c r="RND6" s="204"/>
      <c r="RNE6" s="202"/>
      <c r="RNF6" s="203"/>
      <c r="RNG6" s="204"/>
      <c r="RNH6" s="202"/>
      <c r="RNI6" s="203"/>
      <c r="RNJ6" s="204"/>
      <c r="RNK6" s="202"/>
      <c r="RNL6" s="203"/>
      <c r="RNM6" s="204"/>
      <c r="RNN6" s="19"/>
      <c r="RNO6" s="202"/>
      <c r="RNP6" s="203"/>
      <c r="RNQ6" s="204"/>
      <c r="RNR6" s="202"/>
      <c r="RNS6" s="203"/>
      <c r="RNT6" s="204"/>
      <c r="RNU6" s="202"/>
      <c r="RNV6" s="203"/>
      <c r="RNW6" s="204"/>
      <c r="RNX6" s="202"/>
      <c r="RNY6" s="203"/>
      <c r="RNZ6" s="204"/>
      <c r="ROA6" s="19"/>
      <c r="ROB6" s="202"/>
      <c r="ROC6" s="203"/>
      <c r="ROD6" s="204"/>
      <c r="ROE6" s="202"/>
      <c r="ROF6" s="203"/>
      <c r="ROG6" s="204"/>
      <c r="ROH6" s="202"/>
      <c r="ROI6" s="203"/>
      <c r="ROJ6" s="204"/>
      <c r="ROK6" s="202"/>
      <c r="ROL6" s="203"/>
      <c r="ROM6" s="204"/>
      <c r="RON6" s="19"/>
      <c r="ROO6" s="202"/>
      <c r="ROP6" s="203"/>
      <c r="ROQ6" s="204"/>
      <c r="ROR6" s="202"/>
      <c r="ROS6" s="203"/>
      <c r="ROT6" s="204"/>
      <c r="ROU6" s="202"/>
      <c r="ROV6" s="203"/>
      <c r="ROW6" s="204"/>
      <c r="ROX6" s="202"/>
      <c r="ROY6" s="203"/>
      <c r="ROZ6" s="204"/>
      <c r="RPA6" s="19"/>
      <c r="RPB6" s="202"/>
      <c r="RPC6" s="203"/>
      <c r="RPD6" s="204"/>
      <c r="RPE6" s="202"/>
      <c r="RPF6" s="203"/>
      <c r="RPG6" s="204"/>
      <c r="RPH6" s="202"/>
      <c r="RPI6" s="203"/>
      <c r="RPJ6" s="204"/>
      <c r="RPK6" s="202"/>
      <c r="RPL6" s="203"/>
      <c r="RPM6" s="204"/>
      <c r="RPN6" s="19"/>
      <c r="RPO6" s="202"/>
      <c r="RPP6" s="203"/>
      <c r="RPQ6" s="204"/>
      <c r="RPR6" s="202"/>
      <c r="RPS6" s="203"/>
      <c r="RPT6" s="204"/>
      <c r="RPU6" s="202"/>
      <c r="RPV6" s="203"/>
      <c r="RPW6" s="204"/>
      <c r="RPX6" s="202"/>
      <c r="RPY6" s="203"/>
      <c r="RPZ6" s="204"/>
      <c r="RQA6" s="19"/>
      <c r="RQB6" s="202"/>
      <c r="RQC6" s="203"/>
      <c r="RQD6" s="204"/>
      <c r="RQE6" s="202"/>
      <c r="RQF6" s="203"/>
      <c r="RQG6" s="204"/>
      <c r="RQH6" s="202"/>
      <c r="RQI6" s="203"/>
      <c r="RQJ6" s="204"/>
      <c r="RQK6" s="202"/>
      <c r="RQL6" s="203"/>
      <c r="RQM6" s="204"/>
      <c r="RQN6" s="19"/>
      <c r="RQO6" s="202"/>
      <c r="RQP6" s="203"/>
      <c r="RQQ6" s="204"/>
      <c r="RQR6" s="202"/>
      <c r="RQS6" s="203"/>
      <c r="RQT6" s="204"/>
      <c r="RQU6" s="202"/>
      <c r="RQV6" s="203"/>
      <c r="RQW6" s="204"/>
      <c r="RQX6" s="202"/>
      <c r="RQY6" s="203"/>
      <c r="RQZ6" s="204"/>
      <c r="RRA6" s="19"/>
      <c r="RRB6" s="202"/>
      <c r="RRC6" s="203"/>
      <c r="RRD6" s="204"/>
      <c r="RRE6" s="202"/>
      <c r="RRF6" s="203"/>
      <c r="RRG6" s="204"/>
      <c r="RRH6" s="202"/>
      <c r="RRI6" s="203"/>
      <c r="RRJ6" s="204"/>
      <c r="RRK6" s="202"/>
      <c r="RRL6" s="203"/>
      <c r="RRM6" s="204"/>
      <c r="RRN6" s="19"/>
      <c r="RRO6" s="202"/>
      <c r="RRP6" s="203"/>
      <c r="RRQ6" s="204"/>
      <c r="RRR6" s="202"/>
      <c r="RRS6" s="203"/>
      <c r="RRT6" s="204"/>
      <c r="RRU6" s="202"/>
      <c r="RRV6" s="203"/>
      <c r="RRW6" s="204"/>
      <c r="RRX6" s="202"/>
      <c r="RRY6" s="203"/>
      <c r="RRZ6" s="204"/>
      <c r="RSA6" s="19"/>
      <c r="RSB6" s="202"/>
      <c r="RSC6" s="203"/>
      <c r="RSD6" s="204"/>
      <c r="RSE6" s="202"/>
      <c r="RSF6" s="203"/>
      <c r="RSG6" s="204"/>
      <c r="RSH6" s="202"/>
      <c r="RSI6" s="203"/>
      <c r="RSJ6" s="204"/>
      <c r="RSK6" s="202"/>
      <c r="RSL6" s="203"/>
      <c r="RSM6" s="204"/>
      <c r="RSN6" s="19"/>
      <c r="RSO6" s="202"/>
      <c r="RSP6" s="203"/>
      <c r="RSQ6" s="204"/>
      <c r="RSR6" s="202"/>
      <c r="RSS6" s="203"/>
      <c r="RST6" s="204"/>
      <c r="RSU6" s="202"/>
      <c r="RSV6" s="203"/>
      <c r="RSW6" s="204"/>
      <c r="RSX6" s="202"/>
      <c r="RSY6" s="203"/>
      <c r="RSZ6" s="204"/>
      <c r="RTA6" s="19"/>
      <c r="RTB6" s="202"/>
      <c r="RTC6" s="203"/>
      <c r="RTD6" s="204"/>
      <c r="RTE6" s="202"/>
      <c r="RTF6" s="203"/>
      <c r="RTG6" s="204"/>
      <c r="RTH6" s="202"/>
      <c r="RTI6" s="203"/>
      <c r="RTJ6" s="204"/>
      <c r="RTK6" s="202"/>
      <c r="RTL6" s="203"/>
      <c r="RTM6" s="204"/>
      <c r="RTN6" s="19"/>
      <c r="RTO6" s="202"/>
      <c r="RTP6" s="203"/>
      <c r="RTQ6" s="204"/>
      <c r="RTR6" s="202"/>
      <c r="RTS6" s="203"/>
      <c r="RTT6" s="204"/>
      <c r="RTU6" s="202"/>
      <c r="RTV6" s="203"/>
      <c r="RTW6" s="204"/>
      <c r="RTX6" s="202"/>
      <c r="RTY6" s="203"/>
      <c r="RTZ6" s="204"/>
      <c r="RUA6" s="19"/>
      <c r="RUB6" s="202"/>
      <c r="RUC6" s="203"/>
      <c r="RUD6" s="204"/>
      <c r="RUE6" s="202"/>
      <c r="RUF6" s="203"/>
      <c r="RUG6" s="204"/>
      <c r="RUH6" s="202"/>
      <c r="RUI6" s="203"/>
      <c r="RUJ6" s="204"/>
      <c r="RUK6" s="202"/>
      <c r="RUL6" s="203"/>
      <c r="RUM6" s="204"/>
      <c r="RUN6" s="19"/>
      <c r="RUO6" s="202"/>
      <c r="RUP6" s="203"/>
      <c r="RUQ6" s="204"/>
      <c r="RUR6" s="202"/>
      <c r="RUS6" s="203"/>
      <c r="RUT6" s="204"/>
      <c r="RUU6" s="202"/>
      <c r="RUV6" s="203"/>
      <c r="RUW6" s="204"/>
      <c r="RUX6" s="202"/>
      <c r="RUY6" s="203"/>
      <c r="RUZ6" s="204"/>
      <c r="RVA6" s="19"/>
      <c r="RVB6" s="202"/>
      <c r="RVC6" s="203"/>
      <c r="RVD6" s="204"/>
      <c r="RVE6" s="202"/>
      <c r="RVF6" s="203"/>
      <c r="RVG6" s="204"/>
      <c r="RVH6" s="202"/>
      <c r="RVI6" s="203"/>
      <c r="RVJ6" s="204"/>
      <c r="RVK6" s="202"/>
      <c r="RVL6" s="203"/>
      <c r="RVM6" s="204"/>
      <c r="RVN6" s="19"/>
      <c r="RVO6" s="202"/>
      <c r="RVP6" s="203"/>
      <c r="RVQ6" s="204"/>
      <c r="RVR6" s="202"/>
      <c r="RVS6" s="203"/>
      <c r="RVT6" s="204"/>
      <c r="RVU6" s="202"/>
      <c r="RVV6" s="203"/>
      <c r="RVW6" s="204"/>
      <c r="RVX6" s="202"/>
      <c r="RVY6" s="203"/>
      <c r="RVZ6" s="204"/>
      <c r="RWA6" s="19"/>
      <c r="RWB6" s="202"/>
      <c r="RWC6" s="203"/>
      <c r="RWD6" s="204"/>
      <c r="RWE6" s="202"/>
      <c r="RWF6" s="203"/>
      <c r="RWG6" s="204"/>
      <c r="RWH6" s="202"/>
      <c r="RWI6" s="203"/>
      <c r="RWJ6" s="204"/>
      <c r="RWK6" s="202"/>
      <c r="RWL6" s="203"/>
      <c r="RWM6" s="204"/>
      <c r="RWN6" s="19"/>
      <c r="RWO6" s="202"/>
      <c r="RWP6" s="203"/>
      <c r="RWQ6" s="204"/>
      <c r="RWR6" s="202"/>
      <c r="RWS6" s="203"/>
      <c r="RWT6" s="204"/>
      <c r="RWU6" s="202"/>
      <c r="RWV6" s="203"/>
      <c r="RWW6" s="204"/>
      <c r="RWX6" s="202"/>
      <c r="RWY6" s="203"/>
      <c r="RWZ6" s="204"/>
      <c r="RXA6" s="19"/>
      <c r="RXB6" s="202"/>
      <c r="RXC6" s="203"/>
      <c r="RXD6" s="204"/>
      <c r="RXE6" s="202"/>
      <c r="RXF6" s="203"/>
      <c r="RXG6" s="204"/>
      <c r="RXH6" s="202"/>
      <c r="RXI6" s="203"/>
      <c r="RXJ6" s="204"/>
      <c r="RXK6" s="202"/>
      <c r="RXL6" s="203"/>
      <c r="RXM6" s="204"/>
      <c r="RXN6" s="19"/>
      <c r="RXO6" s="202"/>
      <c r="RXP6" s="203"/>
      <c r="RXQ6" s="204"/>
      <c r="RXR6" s="202"/>
      <c r="RXS6" s="203"/>
      <c r="RXT6" s="204"/>
      <c r="RXU6" s="202"/>
      <c r="RXV6" s="203"/>
      <c r="RXW6" s="204"/>
      <c r="RXX6" s="202"/>
      <c r="RXY6" s="203"/>
      <c r="RXZ6" s="204"/>
      <c r="RYA6" s="19"/>
      <c r="RYB6" s="202"/>
      <c r="RYC6" s="203"/>
      <c r="RYD6" s="204"/>
      <c r="RYE6" s="202"/>
      <c r="RYF6" s="203"/>
      <c r="RYG6" s="204"/>
      <c r="RYH6" s="202"/>
      <c r="RYI6" s="203"/>
      <c r="RYJ6" s="204"/>
      <c r="RYK6" s="202"/>
      <c r="RYL6" s="203"/>
      <c r="RYM6" s="204"/>
      <c r="RYN6" s="19"/>
      <c r="RYO6" s="202"/>
      <c r="RYP6" s="203"/>
      <c r="RYQ6" s="204"/>
      <c r="RYR6" s="202"/>
      <c r="RYS6" s="203"/>
      <c r="RYT6" s="204"/>
      <c r="RYU6" s="202"/>
      <c r="RYV6" s="203"/>
      <c r="RYW6" s="204"/>
      <c r="RYX6" s="202"/>
      <c r="RYY6" s="203"/>
      <c r="RYZ6" s="204"/>
      <c r="RZA6" s="19"/>
      <c r="RZB6" s="202"/>
      <c r="RZC6" s="203"/>
      <c r="RZD6" s="204"/>
      <c r="RZE6" s="202"/>
      <c r="RZF6" s="203"/>
      <c r="RZG6" s="204"/>
      <c r="RZH6" s="202"/>
      <c r="RZI6" s="203"/>
      <c r="RZJ6" s="204"/>
      <c r="RZK6" s="202"/>
      <c r="RZL6" s="203"/>
      <c r="RZM6" s="204"/>
      <c r="RZN6" s="19"/>
      <c r="RZO6" s="202"/>
      <c r="RZP6" s="203"/>
      <c r="RZQ6" s="204"/>
      <c r="RZR6" s="202"/>
      <c r="RZS6" s="203"/>
      <c r="RZT6" s="204"/>
      <c r="RZU6" s="202"/>
      <c r="RZV6" s="203"/>
      <c r="RZW6" s="204"/>
      <c r="RZX6" s="202"/>
      <c r="RZY6" s="203"/>
      <c r="RZZ6" s="204"/>
      <c r="SAA6" s="19"/>
      <c r="SAB6" s="202"/>
      <c r="SAC6" s="203"/>
      <c r="SAD6" s="204"/>
      <c r="SAE6" s="202"/>
      <c r="SAF6" s="203"/>
      <c r="SAG6" s="204"/>
      <c r="SAH6" s="202"/>
      <c r="SAI6" s="203"/>
      <c r="SAJ6" s="204"/>
      <c r="SAK6" s="202"/>
      <c r="SAL6" s="203"/>
      <c r="SAM6" s="204"/>
      <c r="SAN6" s="19"/>
      <c r="SAO6" s="202"/>
      <c r="SAP6" s="203"/>
      <c r="SAQ6" s="204"/>
      <c r="SAR6" s="202"/>
      <c r="SAS6" s="203"/>
      <c r="SAT6" s="204"/>
      <c r="SAU6" s="202"/>
      <c r="SAV6" s="203"/>
      <c r="SAW6" s="204"/>
      <c r="SAX6" s="202"/>
      <c r="SAY6" s="203"/>
      <c r="SAZ6" s="204"/>
      <c r="SBA6" s="19"/>
      <c r="SBB6" s="202"/>
      <c r="SBC6" s="203"/>
      <c r="SBD6" s="204"/>
      <c r="SBE6" s="202"/>
      <c r="SBF6" s="203"/>
      <c r="SBG6" s="204"/>
      <c r="SBH6" s="202"/>
      <c r="SBI6" s="203"/>
      <c r="SBJ6" s="204"/>
      <c r="SBK6" s="202"/>
      <c r="SBL6" s="203"/>
      <c r="SBM6" s="204"/>
      <c r="SBN6" s="19"/>
      <c r="SBO6" s="202"/>
      <c r="SBP6" s="203"/>
      <c r="SBQ6" s="204"/>
      <c r="SBR6" s="202"/>
      <c r="SBS6" s="203"/>
      <c r="SBT6" s="204"/>
      <c r="SBU6" s="202"/>
      <c r="SBV6" s="203"/>
      <c r="SBW6" s="204"/>
      <c r="SBX6" s="202"/>
      <c r="SBY6" s="203"/>
      <c r="SBZ6" s="204"/>
      <c r="SCA6" s="19"/>
      <c r="SCB6" s="202"/>
      <c r="SCC6" s="203"/>
      <c r="SCD6" s="204"/>
      <c r="SCE6" s="202"/>
      <c r="SCF6" s="203"/>
      <c r="SCG6" s="204"/>
      <c r="SCH6" s="202"/>
      <c r="SCI6" s="203"/>
      <c r="SCJ6" s="204"/>
      <c r="SCK6" s="202"/>
      <c r="SCL6" s="203"/>
      <c r="SCM6" s="204"/>
      <c r="SCN6" s="19"/>
      <c r="SCO6" s="202"/>
      <c r="SCP6" s="203"/>
      <c r="SCQ6" s="204"/>
      <c r="SCR6" s="202"/>
      <c r="SCS6" s="203"/>
      <c r="SCT6" s="204"/>
      <c r="SCU6" s="202"/>
      <c r="SCV6" s="203"/>
      <c r="SCW6" s="204"/>
      <c r="SCX6" s="202"/>
      <c r="SCY6" s="203"/>
      <c r="SCZ6" s="204"/>
      <c r="SDA6" s="19"/>
      <c r="SDB6" s="202"/>
      <c r="SDC6" s="203"/>
      <c r="SDD6" s="204"/>
      <c r="SDE6" s="202"/>
      <c r="SDF6" s="203"/>
      <c r="SDG6" s="204"/>
      <c r="SDH6" s="202"/>
      <c r="SDI6" s="203"/>
      <c r="SDJ6" s="204"/>
      <c r="SDK6" s="202"/>
      <c r="SDL6" s="203"/>
      <c r="SDM6" s="204"/>
      <c r="SDN6" s="19"/>
      <c r="SDO6" s="202"/>
      <c r="SDP6" s="203"/>
      <c r="SDQ6" s="204"/>
      <c r="SDR6" s="202"/>
      <c r="SDS6" s="203"/>
      <c r="SDT6" s="204"/>
      <c r="SDU6" s="202"/>
      <c r="SDV6" s="203"/>
      <c r="SDW6" s="204"/>
      <c r="SDX6" s="202"/>
      <c r="SDY6" s="203"/>
      <c r="SDZ6" s="204"/>
      <c r="SEA6" s="19"/>
      <c r="SEB6" s="202"/>
      <c r="SEC6" s="203"/>
      <c r="SED6" s="204"/>
      <c r="SEE6" s="202"/>
      <c r="SEF6" s="203"/>
      <c r="SEG6" s="204"/>
      <c r="SEH6" s="202"/>
      <c r="SEI6" s="203"/>
      <c r="SEJ6" s="204"/>
      <c r="SEK6" s="202"/>
      <c r="SEL6" s="203"/>
      <c r="SEM6" s="204"/>
      <c r="SEN6" s="19"/>
      <c r="SEO6" s="202"/>
      <c r="SEP6" s="203"/>
      <c r="SEQ6" s="204"/>
      <c r="SER6" s="202"/>
      <c r="SES6" s="203"/>
      <c r="SET6" s="204"/>
      <c r="SEU6" s="202"/>
      <c r="SEV6" s="203"/>
      <c r="SEW6" s="204"/>
      <c r="SEX6" s="202"/>
      <c r="SEY6" s="203"/>
      <c r="SEZ6" s="204"/>
      <c r="SFA6" s="19"/>
      <c r="SFB6" s="202"/>
      <c r="SFC6" s="203"/>
      <c r="SFD6" s="204"/>
      <c r="SFE6" s="202"/>
      <c r="SFF6" s="203"/>
      <c r="SFG6" s="204"/>
      <c r="SFH6" s="202"/>
      <c r="SFI6" s="203"/>
      <c r="SFJ6" s="204"/>
      <c r="SFK6" s="202"/>
      <c r="SFL6" s="203"/>
      <c r="SFM6" s="204"/>
      <c r="SFN6" s="19"/>
      <c r="SFO6" s="202"/>
      <c r="SFP6" s="203"/>
      <c r="SFQ6" s="204"/>
      <c r="SFR6" s="202"/>
      <c r="SFS6" s="203"/>
      <c r="SFT6" s="204"/>
      <c r="SFU6" s="202"/>
      <c r="SFV6" s="203"/>
      <c r="SFW6" s="204"/>
      <c r="SFX6" s="202"/>
      <c r="SFY6" s="203"/>
      <c r="SFZ6" s="204"/>
      <c r="SGA6" s="19"/>
      <c r="SGB6" s="202"/>
      <c r="SGC6" s="203"/>
      <c r="SGD6" s="204"/>
      <c r="SGE6" s="202"/>
      <c r="SGF6" s="203"/>
      <c r="SGG6" s="204"/>
      <c r="SGH6" s="202"/>
      <c r="SGI6" s="203"/>
      <c r="SGJ6" s="204"/>
      <c r="SGK6" s="202"/>
      <c r="SGL6" s="203"/>
      <c r="SGM6" s="204"/>
      <c r="SGN6" s="19"/>
      <c r="SGO6" s="202"/>
      <c r="SGP6" s="203"/>
      <c r="SGQ6" s="204"/>
      <c r="SGR6" s="202"/>
      <c r="SGS6" s="203"/>
      <c r="SGT6" s="204"/>
      <c r="SGU6" s="202"/>
      <c r="SGV6" s="203"/>
      <c r="SGW6" s="204"/>
      <c r="SGX6" s="202"/>
      <c r="SGY6" s="203"/>
      <c r="SGZ6" s="204"/>
      <c r="SHA6" s="19"/>
      <c r="SHB6" s="202"/>
      <c r="SHC6" s="203"/>
      <c r="SHD6" s="204"/>
      <c r="SHE6" s="202"/>
      <c r="SHF6" s="203"/>
      <c r="SHG6" s="204"/>
      <c r="SHH6" s="202"/>
      <c r="SHI6" s="203"/>
      <c r="SHJ6" s="204"/>
      <c r="SHK6" s="202"/>
      <c r="SHL6" s="203"/>
      <c r="SHM6" s="204"/>
      <c r="SHN6" s="19"/>
      <c r="SHO6" s="202"/>
      <c r="SHP6" s="203"/>
      <c r="SHQ6" s="204"/>
      <c r="SHR6" s="202"/>
      <c r="SHS6" s="203"/>
      <c r="SHT6" s="204"/>
      <c r="SHU6" s="202"/>
      <c r="SHV6" s="203"/>
      <c r="SHW6" s="204"/>
      <c r="SHX6" s="202"/>
      <c r="SHY6" s="203"/>
      <c r="SHZ6" s="204"/>
      <c r="SIA6" s="19"/>
      <c r="SIB6" s="202"/>
      <c r="SIC6" s="203"/>
      <c r="SID6" s="204"/>
      <c r="SIE6" s="202"/>
      <c r="SIF6" s="203"/>
      <c r="SIG6" s="204"/>
      <c r="SIH6" s="202"/>
      <c r="SII6" s="203"/>
      <c r="SIJ6" s="204"/>
      <c r="SIK6" s="202"/>
      <c r="SIL6" s="203"/>
      <c r="SIM6" s="204"/>
      <c r="SIN6" s="19"/>
      <c r="SIO6" s="202"/>
      <c r="SIP6" s="203"/>
      <c r="SIQ6" s="204"/>
      <c r="SIR6" s="202"/>
      <c r="SIS6" s="203"/>
      <c r="SIT6" s="204"/>
      <c r="SIU6" s="202"/>
      <c r="SIV6" s="203"/>
      <c r="SIW6" s="204"/>
      <c r="SIX6" s="202"/>
      <c r="SIY6" s="203"/>
      <c r="SIZ6" s="204"/>
      <c r="SJA6" s="19"/>
      <c r="SJB6" s="202"/>
      <c r="SJC6" s="203"/>
      <c r="SJD6" s="204"/>
      <c r="SJE6" s="202"/>
      <c r="SJF6" s="203"/>
      <c r="SJG6" s="204"/>
      <c r="SJH6" s="202"/>
      <c r="SJI6" s="203"/>
      <c r="SJJ6" s="204"/>
      <c r="SJK6" s="202"/>
      <c r="SJL6" s="203"/>
      <c r="SJM6" s="204"/>
      <c r="SJN6" s="19"/>
      <c r="SJO6" s="202"/>
      <c r="SJP6" s="203"/>
      <c r="SJQ6" s="204"/>
      <c r="SJR6" s="202"/>
      <c r="SJS6" s="203"/>
      <c r="SJT6" s="204"/>
      <c r="SJU6" s="202"/>
      <c r="SJV6" s="203"/>
      <c r="SJW6" s="204"/>
      <c r="SJX6" s="202"/>
      <c r="SJY6" s="203"/>
      <c r="SJZ6" s="204"/>
      <c r="SKA6" s="19"/>
      <c r="SKB6" s="202"/>
      <c r="SKC6" s="203"/>
      <c r="SKD6" s="204"/>
      <c r="SKE6" s="202"/>
      <c r="SKF6" s="203"/>
      <c r="SKG6" s="204"/>
      <c r="SKH6" s="202"/>
      <c r="SKI6" s="203"/>
      <c r="SKJ6" s="204"/>
      <c r="SKK6" s="202"/>
      <c r="SKL6" s="203"/>
      <c r="SKM6" s="204"/>
      <c r="SKN6" s="19"/>
      <c r="SKO6" s="202"/>
      <c r="SKP6" s="203"/>
      <c r="SKQ6" s="204"/>
      <c r="SKR6" s="202"/>
      <c r="SKS6" s="203"/>
      <c r="SKT6" s="204"/>
      <c r="SKU6" s="202"/>
      <c r="SKV6" s="203"/>
      <c r="SKW6" s="204"/>
      <c r="SKX6" s="202"/>
      <c r="SKY6" s="203"/>
      <c r="SKZ6" s="204"/>
      <c r="SLA6" s="19"/>
      <c r="SLB6" s="202"/>
      <c r="SLC6" s="203"/>
      <c r="SLD6" s="204"/>
      <c r="SLE6" s="202"/>
      <c r="SLF6" s="203"/>
      <c r="SLG6" s="204"/>
      <c r="SLH6" s="202"/>
      <c r="SLI6" s="203"/>
      <c r="SLJ6" s="204"/>
      <c r="SLK6" s="202"/>
      <c r="SLL6" s="203"/>
      <c r="SLM6" s="204"/>
      <c r="SLN6" s="19"/>
      <c r="SLO6" s="202"/>
      <c r="SLP6" s="203"/>
      <c r="SLQ6" s="204"/>
      <c r="SLR6" s="202"/>
      <c r="SLS6" s="203"/>
      <c r="SLT6" s="204"/>
      <c r="SLU6" s="202"/>
      <c r="SLV6" s="203"/>
      <c r="SLW6" s="204"/>
      <c r="SLX6" s="202"/>
      <c r="SLY6" s="203"/>
      <c r="SLZ6" s="204"/>
      <c r="SMA6" s="19"/>
      <c r="SMB6" s="202"/>
      <c r="SMC6" s="203"/>
      <c r="SMD6" s="204"/>
      <c r="SME6" s="202"/>
      <c r="SMF6" s="203"/>
      <c r="SMG6" s="204"/>
      <c r="SMH6" s="202"/>
      <c r="SMI6" s="203"/>
      <c r="SMJ6" s="204"/>
      <c r="SMK6" s="202"/>
      <c r="SML6" s="203"/>
      <c r="SMM6" s="204"/>
      <c r="SMN6" s="19"/>
      <c r="SMO6" s="202"/>
      <c r="SMP6" s="203"/>
      <c r="SMQ6" s="204"/>
      <c r="SMR6" s="202"/>
      <c r="SMS6" s="203"/>
      <c r="SMT6" s="204"/>
      <c r="SMU6" s="202"/>
      <c r="SMV6" s="203"/>
      <c r="SMW6" s="204"/>
      <c r="SMX6" s="202"/>
      <c r="SMY6" s="203"/>
      <c r="SMZ6" s="204"/>
      <c r="SNA6" s="19"/>
      <c r="SNB6" s="202"/>
      <c r="SNC6" s="203"/>
      <c r="SND6" s="204"/>
      <c r="SNE6" s="202"/>
      <c r="SNF6" s="203"/>
      <c r="SNG6" s="204"/>
      <c r="SNH6" s="202"/>
      <c r="SNI6" s="203"/>
      <c r="SNJ6" s="204"/>
      <c r="SNK6" s="202"/>
      <c r="SNL6" s="203"/>
      <c r="SNM6" s="204"/>
      <c r="SNN6" s="19"/>
      <c r="SNO6" s="202"/>
      <c r="SNP6" s="203"/>
      <c r="SNQ6" s="204"/>
      <c r="SNR6" s="202"/>
      <c r="SNS6" s="203"/>
      <c r="SNT6" s="204"/>
      <c r="SNU6" s="202"/>
      <c r="SNV6" s="203"/>
      <c r="SNW6" s="204"/>
      <c r="SNX6" s="202"/>
      <c r="SNY6" s="203"/>
      <c r="SNZ6" s="204"/>
      <c r="SOA6" s="19"/>
      <c r="SOB6" s="202"/>
      <c r="SOC6" s="203"/>
      <c r="SOD6" s="204"/>
      <c r="SOE6" s="202"/>
      <c r="SOF6" s="203"/>
      <c r="SOG6" s="204"/>
      <c r="SOH6" s="202"/>
      <c r="SOI6" s="203"/>
      <c r="SOJ6" s="204"/>
      <c r="SOK6" s="202"/>
      <c r="SOL6" s="203"/>
      <c r="SOM6" s="204"/>
      <c r="SON6" s="19"/>
      <c r="SOO6" s="202"/>
      <c r="SOP6" s="203"/>
      <c r="SOQ6" s="204"/>
      <c r="SOR6" s="202"/>
      <c r="SOS6" s="203"/>
      <c r="SOT6" s="204"/>
      <c r="SOU6" s="202"/>
      <c r="SOV6" s="203"/>
      <c r="SOW6" s="204"/>
      <c r="SOX6" s="202"/>
      <c r="SOY6" s="203"/>
      <c r="SOZ6" s="204"/>
      <c r="SPA6" s="19"/>
      <c r="SPB6" s="202"/>
      <c r="SPC6" s="203"/>
      <c r="SPD6" s="204"/>
      <c r="SPE6" s="202"/>
      <c r="SPF6" s="203"/>
      <c r="SPG6" s="204"/>
      <c r="SPH6" s="202"/>
      <c r="SPI6" s="203"/>
      <c r="SPJ6" s="204"/>
      <c r="SPK6" s="202"/>
      <c r="SPL6" s="203"/>
      <c r="SPM6" s="204"/>
      <c r="SPN6" s="19"/>
      <c r="SPO6" s="202"/>
      <c r="SPP6" s="203"/>
      <c r="SPQ6" s="204"/>
      <c r="SPR6" s="202"/>
      <c r="SPS6" s="203"/>
      <c r="SPT6" s="204"/>
      <c r="SPU6" s="202"/>
      <c r="SPV6" s="203"/>
      <c r="SPW6" s="204"/>
      <c r="SPX6" s="202"/>
      <c r="SPY6" s="203"/>
      <c r="SPZ6" s="204"/>
      <c r="SQA6" s="19"/>
      <c r="SQB6" s="202"/>
      <c r="SQC6" s="203"/>
      <c r="SQD6" s="204"/>
      <c r="SQE6" s="202"/>
      <c r="SQF6" s="203"/>
      <c r="SQG6" s="204"/>
      <c r="SQH6" s="202"/>
      <c r="SQI6" s="203"/>
      <c r="SQJ6" s="204"/>
      <c r="SQK6" s="202"/>
      <c r="SQL6" s="203"/>
      <c r="SQM6" s="204"/>
      <c r="SQN6" s="19"/>
      <c r="SQO6" s="202"/>
      <c r="SQP6" s="203"/>
      <c r="SQQ6" s="204"/>
      <c r="SQR6" s="202"/>
      <c r="SQS6" s="203"/>
      <c r="SQT6" s="204"/>
      <c r="SQU6" s="202"/>
      <c r="SQV6" s="203"/>
      <c r="SQW6" s="204"/>
      <c r="SQX6" s="202"/>
      <c r="SQY6" s="203"/>
      <c r="SQZ6" s="204"/>
      <c r="SRA6" s="19"/>
      <c r="SRB6" s="202"/>
      <c r="SRC6" s="203"/>
      <c r="SRD6" s="204"/>
      <c r="SRE6" s="202"/>
      <c r="SRF6" s="203"/>
      <c r="SRG6" s="204"/>
      <c r="SRH6" s="202"/>
      <c r="SRI6" s="203"/>
      <c r="SRJ6" s="204"/>
      <c r="SRK6" s="202"/>
      <c r="SRL6" s="203"/>
      <c r="SRM6" s="204"/>
      <c r="SRN6" s="19"/>
      <c r="SRO6" s="202"/>
      <c r="SRP6" s="203"/>
      <c r="SRQ6" s="204"/>
      <c r="SRR6" s="202"/>
      <c r="SRS6" s="203"/>
      <c r="SRT6" s="204"/>
      <c r="SRU6" s="202"/>
      <c r="SRV6" s="203"/>
      <c r="SRW6" s="204"/>
      <c r="SRX6" s="202"/>
      <c r="SRY6" s="203"/>
      <c r="SRZ6" s="204"/>
      <c r="SSA6" s="19"/>
      <c r="SSB6" s="202"/>
      <c r="SSC6" s="203"/>
      <c r="SSD6" s="204"/>
      <c r="SSE6" s="202"/>
      <c r="SSF6" s="203"/>
      <c r="SSG6" s="204"/>
      <c r="SSH6" s="202"/>
      <c r="SSI6" s="203"/>
      <c r="SSJ6" s="204"/>
      <c r="SSK6" s="202"/>
      <c r="SSL6" s="203"/>
      <c r="SSM6" s="204"/>
      <c r="SSN6" s="19"/>
      <c r="SSO6" s="202"/>
      <c r="SSP6" s="203"/>
      <c r="SSQ6" s="204"/>
      <c r="SSR6" s="202"/>
      <c r="SSS6" s="203"/>
      <c r="SST6" s="204"/>
      <c r="SSU6" s="202"/>
      <c r="SSV6" s="203"/>
      <c r="SSW6" s="204"/>
      <c r="SSX6" s="202"/>
      <c r="SSY6" s="203"/>
      <c r="SSZ6" s="204"/>
      <c r="STA6" s="19"/>
      <c r="STB6" s="202"/>
      <c r="STC6" s="203"/>
      <c r="STD6" s="204"/>
      <c r="STE6" s="202"/>
      <c r="STF6" s="203"/>
      <c r="STG6" s="204"/>
      <c r="STH6" s="202"/>
      <c r="STI6" s="203"/>
      <c r="STJ6" s="204"/>
      <c r="STK6" s="202"/>
      <c r="STL6" s="203"/>
      <c r="STM6" s="204"/>
      <c r="STN6" s="19"/>
      <c r="STO6" s="202"/>
      <c r="STP6" s="203"/>
      <c r="STQ6" s="204"/>
      <c r="STR6" s="202"/>
      <c r="STS6" s="203"/>
      <c r="STT6" s="204"/>
      <c r="STU6" s="202"/>
      <c r="STV6" s="203"/>
      <c r="STW6" s="204"/>
      <c r="STX6" s="202"/>
      <c r="STY6" s="203"/>
      <c r="STZ6" s="204"/>
      <c r="SUA6" s="19"/>
      <c r="SUB6" s="202"/>
      <c r="SUC6" s="203"/>
      <c r="SUD6" s="204"/>
      <c r="SUE6" s="202"/>
      <c r="SUF6" s="203"/>
      <c r="SUG6" s="204"/>
      <c r="SUH6" s="202"/>
      <c r="SUI6" s="203"/>
      <c r="SUJ6" s="204"/>
      <c r="SUK6" s="202"/>
      <c r="SUL6" s="203"/>
      <c r="SUM6" s="204"/>
      <c r="SUN6" s="19"/>
      <c r="SUO6" s="202"/>
      <c r="SUP6" s="203"/>
      <c r="SUQ6" s="204"/>
      <c r="SUR6" s="202"/>
      <c r="SUS6" s="203"/>
      <c r="SUT6" s="204"/>
      <c r="SUU6" s="202"/>
      <c r="SUV6" s="203"/>
      <c r="SUW6" s="204"/>
      <c r="SUX6" s="202"/>
      <c r="SUY6" s="203"/>
      <c r="SUZ6" s="204"/>
      <c r="SVA6" s="19"/>
      <c r="SVB6" s="202"/>
      <c r="SVC6" s="203"/>
      <c r="SVD6" s="204"/>
      <c r="SVE6" s="202"/>
      <c r="SVF6" s="203"/>
      <c r="SVG6" s="204"/>
      <c r="SVH6" s="202"/>
      <c r="SVI6" s="203"/>
      <c r="SVJ6" s="204"/>
      <c r="SVK6" s="202"/>
      <c r="SVL6" s="203"/>
      <c r="SVM6" s="204"/>
      <c r="SVN6" s="19"/>
      <c r="SVO6" s="202"/>
      <c r="SVP6" s="203"/>
      <c r="SVQ6" s="204"/>
      <c r="SVR6" s="202"/>
      <c r="SVS6" s="203"/>
      <c r="SVT6" s="204"/>
      <c r="SVU6" s="202"/>
      <c r="SVV6" s="203"/>
      <c r="SVW6" s="204"/>
      <c r="SVX6" s="202"/>
      <c r="SVY6" s="203"/>
      <c r="SVZ6" s="204"/>
      <c r="SWA6" s="19"/>
      <c r="SWB6" s="202"/>
      <c r="SWC6" s="203"/>
      <c r="SWD6" s="204"/>
      <c r="SWE6" s="202"/>
      <c r="SWF6" s="203"/>
      <c r="SWG6" s="204"/>
      <c r="SWH6" s="202"/>
      <c r="SWI6" s="203"/>
      <c r="SWJ6" s="204"/>
      <c r="SWK6" s="202"/>
      <c r="SWL6" s="203"/>
      <c r="SWM6" s="204"/>
      <c r="SWN6" s="19"/>
      <c r="SWO6" s="202"/>
      <c r="SWP6" s="203"/>
      <c r="SWQ6" s="204"/>
      <c r="SWR6" s="202"/>
      <c r="SWS6" s="203"/>
      <c r="SWT6" s="204"/>
      <c r="SWU6" s="202"/>
      <c r="SWV6" s="203"/>
      <c r="SWW6" s="204"/>
      <c r="SWX6" s="202"/>
      <c r="SWY6" s="203"/>
      <c r="SWZ6" s="204"/>
      <c r="SXA6" s="19"/>
      <c r="SXB6" s="202"/>
      <c r="SXC6" s="203"/>
      <c r="SXD6" s="204"/>
      <c r="SXE6" s="202"/>
      <c r="SXF6" s="203"/>
      <c r="SXG6" s="204"/>
      <c r="SXH6" s="202"/>
      <c r="SXI6" s="203"/>
      <c r="SXJ6" s="204"/>
      <c r="SXK6" s="202"/>
      <c r="SXL6" s="203"/>
      <c r="SXM6" s="204"/>
      <c r="SXN6" s="19"/>
      <c r="SXO6" s="202"/>
      <c r="SXP6" s="203"/>
      <c r="SXQ6" s="204"/>
      <c r="SXR6" s="202"/>
      <c r="SXS6" s="203"/>
      <c r="SXT6" s="204"/>
      <c r="SXU6" s="202"/>
      <c r="SXV6" s="203"/>
      <c r="SXW6" s="204"/>
      <c r="SXX6" s="202"/>
      <c r="SXY6" s="203"/>
      <c r="SXZ6" s="204"/>
      <c r="SYA6" s="19"/>
      <c r="SYB6" s="202"/>
      <c r="SYC6" s="203"/>
      <c r="SYD6" s="204"/>
      <c r="SYE6" s="202"/>
      <c r="SYF6" s="203"/>
      <c r="SYG6" s="204"/>
      <c r="SYH6" s="202"/>
      <c r="SYI6" s="203"/>
      <c r="SYJ6" s="204"/>
      <c r="SYK6" s="202"/>
      <c r="SYL6" s="203"/>
      <c r="SYM6" s="204"/>
      <c r="SYN6" s="19"/>
      <c r="SYO6" s="202"/>
      <c r="SYP6" s="203"/>
      <c r="SYQ6" s="204"/>
      <c r="SYR6" s="202"/>
      <c r="SYS6" s="203"/>
      <c r="SYT6" s="204"/>
      <c r="SYU6" s="202"/>
      <c r="SYV6" s="203"/>
      <c r="SYW6" s="204"/>
      <c r="SYX6" s="202"/>
      <c r="SYY6" s="203"/>
      <c r="SYZ6" s="204"/>
      <c r="SZA6" s="19"/>
      <c r="SZB6" s="202"/>
      <c r="SZC6" s="203"/>
      <c r="SZD6" s="204"/>
      <c r="SZE6" s="202"/>
      <c r="SZF6" s="203"/>
      <c r="SZG6" s="204"/>
      <c r="SZH6" s="202"/>
      <c r="SZI6" s="203"/>
      <c r="SZJ6" s="204"/>
      <c r="SZK6" s="202"/>
      <c r="SZL6" s="203"/>
      <c r="SZM6" s="204"/>
      <c r="SZN6" s="19"/>
      <c r="SZO6" s="202"/>
      <c r="SZP6" s="203"/>
      <c r="SZQ6" s="204"/>
      <c r="SZR6" s="202"/>
      <c r="SZS6" s="203"/>
      <c r="SZT6" s="204"/>
      <c r="SZU6" s="202"/>
      <c r="SZV6" s="203"/>
      <c r="SZW6" s="204"/>
      <c r="SZX6" s="202"/>
      <c r="SZY6" s="203"/>
      <c r="SZZ6" s="204"/>
      <c r="TAA6" s="19"/>
      <c r="TAB6" s="202"/>
      <c r="TAC6" s="203"/>
      <c r="TAD6" s="204"/>
      <c r="TAE6" s="202"/>
      <c r="TAF6" s="203"/>
      <c r="TAG6" s="204"/>
      <c r="TAH6" s="202"/>
      <c r="TAI6" s="203"/>
      <c r="TAJ6" s="204"/>
      <c r="TAK6" s="202"/>
      <c r="TAL6" s="203"/>
      <c r="TAM6" s="204"/>
      <c r="TAN6" s="19"/>
      <c r="TAO6" s="202"/>
      <c r="TAP6" s="203"/>
      <c r="TAQ6" s="204"/>
      <c r="TAR6" s="202"/>
      <c r="TAS6" s="203"/>
      <c r="TAT6" s="204"/>
      <c r="TAU6" s="202"/>
      <c r="TAV6" s="203"/>
      <c r="TAW6" s="204"/>
      <c r="TAX6" s="202"/>
      <c r="TAY6" s="203"/>
      <c r="TAZ6" s="204"/>
      <c r="TBA6" s="19"/>
      <c r="TBB6" s="202"/>
      <c r="TBC6" s="203"/>
      <c r="TBD6" s="204"/>
      <c r="TBE6" s="202"/>
      <c r="TBF6" s="203"/>
      <c r="TBG6" s="204"/>
      <c r="TBH6" s="202"/>
      <c r="TBI6" s="203"/>
      <c r="TBJ6" s="204"/>
      <c r="TBK6" s="202"/>
      <c r="TBL6" s="203"/>
      <c r="TBM6" s="204"/>
      <c r="TBN6" s="19"/>
      <c r="TBO6" s="202"/>
      <c r="TBP6" s="203"/>
      <c r="TBQ6" s="204"/>
      <c r="TBR6" s="202"/>
      <c r="TBS6" s="203"/>
      <c r="TBT6" s="204"/>
      <c r="TBU6" s="202"/>
      <c r="TBV6" s="203"/>
      <c r="TBW6" s="204"/>
      <c r="TBX6" s="202"/>
      <c r="TBY6" s="203"/>
      <c r="TBZ6" s="204"/>
      <c r="TCA6" s="19"/>
      <c r="TCB6" s="202"/>
      <c r="TCC6" s="203"/>
      <c r="TCD6" s="204"/>
      <c r="TCE6" s="202"/>
      <c r="TCF6" s="203"/>
      <c r="TCG6" s="204"/>
      <c r="TCH6" s="202"/>
      <c r="TCI6" s="203"/>
      <c r="TCJ6" s="204"/>
      <c r="TCK6" s="202"/>
      <c r="TCL6" s="203"/>
      <c r="TCM6" s="204"/>
      <c r="TCN6" s="19"/>
      <c r="TCO6" s="202"/>
      <c r="TCP6" s="203"/>
      <c r="TCQ6" s="204"/>
      <c r="TCR6" s="202"/>
      <c r="TCS6" s="203"/>
      <c r="TCT6" s="204"/>
      <c r="TCU6" s="202"/>
      <c r="TCV6" s="203"/>
      <c r="TCW6" s="204"/>
      <c r="TCX6" s="202"/>
      <c r="TCY6" s="203"/>
      <c r="TCZ6" s="204"/>
      <c r="TDA6" s="19"/>
      <c r="TDB6" s="202"/>
      <c r="TDC6" s="203"/>
      <c r="TDD6" s="204"/>
      <c r="TDE6" s="202"/>
      <c r="TDF6" s="203"/>
      <c r="TDG6" s="204"/>
      <c r="TDH6" s="202"/>
      <c r="TDI6" s="203"/>
      <c r="TDJ6" s="204"/>
      <c r="TDK6" s="202"/>
      <c r="TDL6" s="203"/>
      <c r="TDM6" s="204"/>
      <c r="TDN6" s="19"/>
      <c r="TDO6" s="202"/>
      <c r="TDP6" s="203"/>
      <c r="TDQ6" s="204"/>
      <c r="TDR6" s="202"/>
      <c r="TDS6" s="203"/>
      <c r="TDT6" s="204"/>
      <c r="TDU6" s="202"/>
      <c r="TDV6" s="203"/>
      <c r="TDW6" s="204"/>
      <c r="TDX6" s="202"/>
      <c r="TDY6" s="203"/>
      <c r="TDZ6" s="204"/>
      <c r="TEA6" s="19"/>
      <c r="TEB6" s="202"/>
      <c r="TEC6" s="203"/>
      <c r="TED6" s="204"/>
      <c r="TEE6" s="202"/>
      <c r="TEF6" s="203"/>
      <c r="TEG6" s="204"/>
      <c r="TEH6" s="202"/>
      <c r="TEI6" s="203"/>
      <c r="TEJ6" s="204"/>
      <c r="TEK6" s="202"/>
      <c r="TEL6" s="203"/>
      <c r="TEM6" s="204"/>
      <c r="TEN6" s="19"/>
      <c r="TEO6" s="202"/>
      <c r="TEP6" s="203"/>
      <c r="TEQ6" s="204"/>
      <c r="TER6" s="202"/>
      <c r="TES6" s="203"/>
      <c r="TET6" s="204"/>
      <c r="TEU6" s="202"/>
      <c r="TEV6" s="203"/>
      <c r="TEW6" s="204"/>
      <c r="TEX6" s="202"/>
      <c r="TEY6" s="203"/>
      <c r="TEZ6" s="204"/>
      <c r="TFA6" s="19"/>
      <c r="TFB6" s="202"/>
      <c r="TFC6" s="203"/>
      <c r="TFD6" s="204"/>
      <c r="TFE6" s="202"/>
      <c r="TFF6" s="203"/>
      <c r="TFG6" s="204"/>
      <c r="TFH6" s="202"/>
      <c r="TFI6" s="203"/>
      <c r="TFJ6" s="204"/>
      <c r="TFK6" s="202"/>
      <c r="TFL6" s="203"/>
      <c r="TFM6" s="204"/>
      <c r="TFN6" s="19"/>
      <c r="TFO6" s="202"/>
      <c r="TFP6" s="203"/>
      <c r="TFQ6" s="204"/>
      <c r="TFR6" s="202"/>
      <c r="TFS6" s="203"/>
      <c r="TFT6" s="204"/>
      <c r="TFU6" s="202"/>
      <c r="TFV6" s="203"/>
      <c r="TFW6" s="204"/>
      <c r="TFX6" s="202"/>
      <c r="TFY6" s="203"/>
      <c r="TFZ6" s="204"/>
      <c r="TGA6" s="19"/>
      <c r="TGB6" s="202"/>
      <c r="TGC6" s="203"/>
      <c r="TGD6" s="204"/>
      <c r="TGE6" s="202"/>
      <c r="TGF6" s="203"/>
      <c r="TGG6" s="204"/>
      <c r="TGH6" s="202"/>
      <c r="TGI6" s="203"/>
      <c r="TGJ6" s="204"/>
      <c r="TGK6" s="202"/>
      <c r="TGL6" s="203"/>
      <c r="TGM6" s="204"/>
      <c r="TGN6" s="19"/>
      <c r="TGO6" s="202"/>
      <c r="TGP6" s="203"/>
      <c r="TGQ6" s="204"/>
      <c r="TGR6" s="202"/>
      <c r="TGS6" s="203"/>
      <c r="TGT6" s="204"/>
      <c r="TGU6" s="202"/>
      <c r="TGV6" s="203"/>
      <c r="TGW6" s="204"/>
      <c r="TGX6" s="202"/>
      <c r="TGY6" s="203"/>
      <c r="TGZ6" s="204"/>
      <c r="THA6" s="19"/>
      <c r="THB6" s="202"/>
      <c r="THC6" s="203"/>
      <c r="THD6" s="204"/>
      <c r="THE6" s="202"/>
      <c r="THF6" s="203"/>
      <c r="THG6" s="204"/>
      <c r="THH6" s="202"/>
      <c r="THI6" s="203"/>
      <c r="THJ6" s="204"/>
      <c r="THK6" s="202"/>
      <c r="THL6" s="203"/>
      <c r="THM6" s="204"/>
      <c r="THN6" s="19"/>
      <c r="THO6" s="202"/>
      <c r="THP6" s="203"/>
      <c r="THQ6" s="204"/>
      <c r="THR6" s="202"/>
      <c r="THS6" s="203"/>
      <c r="THT6" s="204"/>
      <c r="THU6" s="202"/>
      <c r="THV6" s="203"/>
      <c r="THW6" s="204"/>
      <c r="THX6" s="202"/>
      <c r="THY6" s="203"/>
      <c r="THZ6" s="204"/>
      <c r="TIA6" s="19"/>
      <c r="TIB6" s="202"/>
      <c r="TIC6" s="203"/>
      <c r="TID6" s="204"/>
      <c r="TIE6" s="202"/>
      <c r="TIF6" s="203"/>
      <c r="TIG6" s="204"/>
      <c r="TIH6" s="202"/>
      <c r="TII6" s="203"/>
      <c r="TIJ6" s="204"/>
      <c r="TIK6" s="202"/>
      <c r="TIL6" s="203"/>
      <c r="TIM6" s="204"/>
      <c r="TIN6" s="19"/>
      <c r="TIO6" s="202"/>
      <c r="TIP6" s="203"/>
      <c r="TIQ6" s="204"/>
      <c r="TIR6" s="202"/>
      <c r="TIS6" s="203"/>
      <c r="TIT6" s="204"/>
      <c r="TIU6" s="202"/>
      <c r="TIV6" s="203"/>
      <c r="TIW6" s="204"/>
      <c r="TIX6" s="202"/>
      <c r="TIY6" s="203"/>
      <c r="TIZ6" s="204"/>
      <c r="TJA6" s="19"/>
      <c r="TJB6" s="202"/>
      <c r="TJC6" s="203"/>
      <c r="TJD6" s="204"/>
      <c r="TJE6" s="202"/>
      <c r="TJF6" s="203"/>
      <c r="TJG6" s="204"/>
      <c r="TJH6" s="202"/>
      <c r="TJI6" s="203"/>
      <c r="TJJ6" s="204"/>
      <c r="TJK6" s="202"/>
      <c r="TJL6" s="203"/>
      <c r="TJM6" s="204"/>
      <c r="TJN6" s="19"/>
      <c r="TJO6" s="202"/>
      <c r="TJP6" s="203"/>
      <c r="TJQ6" s="204"/>
      <c r="TJR6" s="202"/>
      <c r="TJS6" s="203"/>
      <c r="TJT6" s="204"/>
      <c r="TJU6" s="202"/>
      <c r="TJV6" s="203"/>
      <c r="TJW6" s="204"/>
      <c r="TJX6" s="202"/>
      <c r="TJY6" s="203"/>
      <c r="TJZ6" s="204"/>
      <c r="TKA6" s="19"/>
      <c r="TKB6" s="202"/>
      <c r="TKC6" s="203"/>
      <c r="TKD6" s="204"/>
      <c r="TKE6" s="202"/>
      <c r="TKF6" s="203"/>
      <c r="TKG6" s="204"/>
      <c r="TKH6" s="202"/>
      <c r="TKI6" s="203"/>
      <c r="TKJ6" s="204"/>
      <c r="TKK6" s="202"/>
      <c r="TKL6" s="203"/>
      <c r="TKM6" s="204"/>
      <c r="TKN6" s="19"/>
      <c r="TKO6" s="202"/>
      <c r="TKP6" s="203"/>
      <c r="TKQ6" s="204"/>
      <c r="TKR6" s="202"/>
      <c r="TKS6" s="203"/>
      <c r="TKT6" s="204"/>
      <c r="TKU6" s="202"/>
      <c r="TKV6" s="203"/>
      <c r="TKW6" s="204"/>
      <c r="TKX6" s="202"/>
      <c r="TKY6" s="203"/>
      <c r="TKZ6" s="204"/>
      <c r="TLA6" s="19"/>
      <c r="TLB6" s="202"/>
      <c r="TLC6" s="203"/>
      <c r="TLD6" s="204"/>
      <c r="TLE6" s="202"/>
      <c r="TLF6" s="203"/>
      <c r="TLG6" s="204"/>
      <c r="TLH6" s="202"/>
      <c r="TLI6" s="203"/>
      <c r="TLJ6" s="204"/>
      <c r="TLK6" s="202"/>
      <c r="TLL6" s="203"/>
      <c r="TLM6" s="204"/>
      <c r="TLN6" s="19"/>
      <c r="TLO6" s="202"/>
      <c r="TLP6" s="203"/>
      <c r="TLQ6" s="204"/>
      <c r="TLR6" s="202"/>
      <c r="TLS6" s="203"/>
      <c r="TLT6" s="204"/>
      <c r="TLU6" s="202"/>
      <c r="TLV6" s="203"/>
      <c r="TLW6" s="204"/>
      <c r="TLX6" s="202"/>
      <c r="TLY6" s="203"/>
      <c r="TLZ6" s="204"/>
      <c r="TMA6" s="19"/>
      <c r="TMB6" s="202"/>
      <c r="TMC6" s="203"/>
      <c r="TMD6" s="204"/>
      <c r="TME6" s="202"/>
      <c r="TMF6" s="203"/>
      <c r="TMG6" s="204"/>
      <c r="TMH6" s="202"/>
      <c r="TMI6" s="203"/>
      <c r="TMJ6" s="204"/>
      <c r="TMK6" s="202"/>
      <c r="TML6" s="203"/>
      <c r="TMM6" s="204"/>
      <c r="TMN6" s="19"/>
      <c r="TMO6" s="202"/>
      <c r="TMP6" s="203"/>
      <c r="TMQ6" s="204"/>
      <c r="TMR6" s="202"/>
      <c r="TMS6" s="203"/>
      <c r="TMT6" s="204"/>
      <c r="TMU6" s="202"/>
      <c r="TMV6" s="203"/>
      <c r="TMW6" s="204"/>
      <c r="TMX6" s="202"/>
      <c r="TMY6" s="203"/>
      <c r="TMZ6" s="204"/>
      <c r="TNA6" s="19"/>
      <c r="TNB6" s="202"/>
      <c r="TNC6" s="203"/>
      <c r="TND6" s="204"/>
      <c r="TNE6" s="202"/>
      <c r="TNF6" s="203"/>
      <c r="TNG6" s="204"/>
      <c r="TNH6" s="202"/>
      <c r="TNI6" s="203"/>
      <c r="TNJ6" s="204"/>
      <c r="TNK6" s="202"/>
      <c r="TNL6" s="203"/>
      <c r="TNM6" s="204"/>
      <c r="TNN6" s="19"/>
      <c r="TNO6" s="202"/>
      <c r="TNP6" s="203"/>
      <c r="TNQ6" s="204"/>
      <c r="TNR6" s="202"/>
      <c r="TNS6" s="203"/>
      <c r="TNT6" s="204"/>
      <c r="TNU6" s="202"/>
      <c r="TNV6" s="203"/>
      <c r="TNW6" s="204"/>
      <c r="TNX6" s="202"/>
      <c r="TNY6" s="203"/>
      <c r="TNZ6" s="204"/>
      <c r="TOA6" s="19"/>
      <c r="TOB6" s="202"/>
      <c r="TOC6" s="203"/>
      <c r="TOD6" s="204"/>
      <c r="TOE6" s="202"/>
      <c r="TOF6" s="203"/>
      <c r="TOG6" s="204"/>
      <c r="TOH6" s="202"/>
      <c r="TOI6" s="203"/>
      <c r="TOJ6" s="204"/>
      <c r="TOK6" s="202"/>
      <c r="TOL6" s="203"/>
      <c r="TOM6" s="204"/>
      <c r="TON6" s="19"/>
      <c r="TOO6" s="202"/>
      <c r="TOP6" s="203"/>
      <c r="TOQ6" s="204"/>
      <c r="TOR6" s="202"/>
      <c r="TOS6" s="203"/>
      <c r="TOT6" s="204"/>
      <c r="TOU6" s="202"/>
      <c r="TOV6" s="203"/>
      <c r="TOW6" s="204"/>
      <c r="TOX6" s="202"/>
      <c r="TOY6" s="203"/>
      <c r="TOZ6" s="204"/>
      <c r="TPA6" s="19"/>
      <c r="TPB6" s="202"/>
      <c r="TPC6" s="203"/>
      <c r="TPD6" s="204"/>
      <c r="TPE6" s="202"/>
      <c r="TPF6" s="203"/>
      <c r="TPG6" s="204"/>
      <c r="TPH6" s="202"/>
      <c r="TPI6" s="203"/>
      <c r="TPJ6" s="204"/>
      <c r="TPK6" s="202"/>
      <c r="TPL6" s="203"/>
      <c r="TPM6" s="204"/>
      <c r="TPN6" s="19"/>
      <c r="TPO6" s="202"/>
      <c r="TPP6" s="203"/>
      <c r="TPQ6" s="204"/>
      <c r="TPR6" s="202"/>
      <c r="TPS6" s="203"/>
      <c r="TPT6" s="204"/>
      <c r="TPU6" s="202"/>
      <c r="TPV6" s="203"/>
      <c r="TPW6" s="204"/>
      <c r="TPX6" s="202"/>
      <c r="TPY6" s="203"/>
      <c r="TPZ6" s="204"/>
      <c r="TQA6" s="19"/>
      <c r="TQB6" s="202"/>
      <c r="TQC6" s="203"/>
      <c r="TQD6" s="204"/>
      <c r="TQE6" s="202"/>
      <c r="TQF6" s="203"/>
      <c r="TQG6" s="204"/>
      <c r="TQH6" s="202"/>
      <c r="TQI6" s="203"/>
      <c r="TQJ6" s="204"/>
      <c r="TQK6" s="202"/>
      <c r="TQL6" s="203"/>
      <c r="TQM6" s="204"/>
      <c r="TQN6" s="19"/>
      <c r="TQO6" s="202"/>
      <c r="TQP6" s="203"/>
      <c r="TQQ6" s="204"/>
      <c r="TQR6" s="202"/>
      <c r="TQS6" s="203"/>
      <c r="TQT6" s="204"/>
      <c r="TQU6" s="202"/>
      <c r="TQV6" s="203"/>
      <c r="TQW6" s="204"/>
      <c r="TQX6" s="202"/>
      <c r="TQY6" s="203"/>
      <c r="TQZ6" s="204"/>
      <c r="TRA6" s="19"/>
      <c r="TRB6" s="202"/>
      <c r="TRC6" s="203"/>
      <c r="TRD6" s="204"/>
      <c r="TRE6" s="202"/>
      <c r="TRF6" s="203"/>
      <c r="TRG6" s="204"/>
      <c r="TRH6" s="202"/>
      <c r="TRI6" s="203"/>
      <c r="TRJ6" s="204"/>
      <c r="TRK6" s="202"/>
      <c r="TRL6" s="203"/>
      <c r="TRM6" s="204"/>
      <c r="TRN6" s="19"/>
      <c r="TRO6" s="202"/>
      <c r="TRP6" s="203"/>
      <c r="TRQ6" s="204"/>
      <c r="TRR6" s="202"/>
      <c r="TRS6" s="203"/>
      <c r="TRT6" s="204"/>
      <c r="TRU6" s="202"/>
      <c r="TRV6" s="203"/>
      <c r="TRW6" s="204"/>
      <c r="TRX6" s="202"/>
      <c r="TRY6" s="203"/>
      <c r="TRZ6" s="204"/>
      <c r="TSA6" s="19"/>
      <c r="TSB6" s="202"/>
      <c r="TSC6" s="203"/>
      <c r="TSD6" s="204"/>
      <c r="TSE6" s="202"/>
      <c r="TSF6" s="203"/>
      <c r="TSG6" s="204"/>
      <c r="TSH6" s="202"/>
      <c r="TSI6" s="203"/>
      <c r="TSJ6" s="204"/>
      <c r="TSK6" s="202"/>
      <c r="TSL6" s="203"/>
      <c r="TSM6" s="204"/>
      <c r="TSN6" s="19"/>
      <c r="TSO6" s="202"/>
      <c r="TSP6" s="203"/>
      <c r="TSQ6" s="204"/>
      <c r="TSR6" s="202"/>
      <c r="TSS6" s="203"/>
      <c r="TST6" s="204"/>
      <c r="TSU6" s="202"/>
      <c r="TSV6" s="203"/>
      <c r="TSW6" s="204"/>
      <c r="TSX6" s="202"/>
      <c r="TSY6" s="203"/>
      <c r="TSZ6" s="204"/>
      <c r="TTA6" s="19"/>
      <c r="TTB6" s="202"/>
      <c r="TTC6" s="203"/>
      <c r="TTD6" s="204"/>
      <c r="TTE6" s="202"/>
      <c r="TTF6" s="203"/>
      <c r="TTG6" s="204"/>
      <c r="TTH6" s="202"/>
      <c r="TTI6" s="203"/>
      <c r="TTJ6" s="204"/>
      <c r="TTK6" s="202"/>
      <c r="TTL6" s="203"/>
      <c r="TTM6" s="204"/>
      <c r="TTN6" s="19"/>
      <c r="TTO6" s="202"/>
      <c r="TTP6" s="203"/>
      <c r="TTQ6" s="204"/>
      <c r="TTR6" s="202"/>
      <c r="TTS6" s="203"/>
      <c r="TTT6" s="204"/>
      <c r="TTU6" s="202"/>
      <c r="TTV6" s="203"/>
      <c r="TTW6" s="204"/>
      <c r="TTX6" s="202"/>
      <c r="TTY6" s="203"/>
      <c r="TTZ6" s="204"/>
      <c r="TUA6" s="19"/>
      <c r="TUB6" s="202"/>
      <c r="TUC6" s="203"/>
      <c r="TUD6" s="204"/>
      <c r="TUE6" s="202"/>
      <c r="TUF6" s="203"/>
      <c r="TUG6" s="204"/>
      <c r="TUH6" s="202"/>
      <c r="TUI6" s="203"/>
      <c r="TUJ6" s="204"/>
      <c r="TUK6" s="202"/>
      <c r="TUL6" s="203"/>
      <c r="TUM6" s="204"/>
      <c r="TUN6" s="19"/>
      <c r="TUO6" s="202"/>
      <c r="TUP6" s="203"/>
      <c r="TUQ6" s="204"/>
      <c r="TUR6" s="202"/>
      <c r="TUS6" s="203"/>
      <c r="TUT6" s="204"/>
      <c r="TUU6" s="202"/>
      <c r="TUV6" s="203"/>
      <c r="TUW6" s="204"/>
      <c r="TUX6" s="202"/>
      <c r="TUY6" s="203"/>
      <c r="TUZ6" s="204"/>
      <c r="TVA6" s="19"/>
      <c r="TVB6" s="202"/>
      <c r="TVC6" s="203"/>
      <c r="TVD6" s="204"/>
      <c r="TVE6" s="202"/>
      <c r="TVF6" s="203"/>
      <c r="TVG6" s="204"/>
      <c r="TVH6" s="202"/>
      <c r="TVI6" s="203"/>
      <c r="TVJ6" s="204"/>
      <c r="TVK6" s="202"/>
      <c r="TVL6" s="203"/>
      <c r="TVM6" s="204"/>
      <c r="TVN6" s="19"/>
      <c r="TVO6" s="202"/>
      <c r="TVP6" s="203"/>
      <c r="TVQ6" s="204"/>
      <c r="TVR6" s="202"/>
      <c r="TVS6" s="203"/>
      <c r="TVT6" s="204"/>
      <c r="TVU6" s="202"/>
      <c r="TVV6" s="203"/>
      <c r="TVW6" s="204"/>
      <c r="TVX6" s="202"/>
      <c r="TVY6" s="203"/>
      <c r="TVZ6" s="204"/>
      <c r="TWA6" s="19"/>
      <c r="TWB6" s="202"/>
      <c r="TWC6" s="203"/>
      <c r="TWD6" s="204"/>
      <c r="TWE6" s="202"/>
      <c r="TWF6" s="203"/>
      <c r="TWG6" s="204"/>
      <c r="TWH6" s="202"/>
      <c r="TWI6" s="203"/>
      <c r="TWJ6" s="204"/>
      <c r="TWK6" s="202"/>
      <c r="TWL6" s="203"/>
      <c r="TWM6" s="204"/>
      <c r="TWN6" s="19"/>
      <c r="TWO6" s="202"/>
      <c r="TWP6" s="203"/>
      <c r="TWQ6" s="204"/>
      <c r="TWR6" s="202"/>
      <c r="TWS6" s="203"/>
      <c r="TWT6" s="204"/>
      <c r="TWU6" s="202"/>
      <c r="TWV6" s="203"/>
      <c r="TWW6" s="204"/>
      <c r="TWX6" s="202"/>
      <c r="TWY6" s="203"/>
      <c r="TWZ6" s="204"/>
      <c r="TXA6" s="19"/>
      <c r="TXB6" s="202"/>
      <c r="TXC6" s="203"/>
      <c r="TXD6" s="204"/>
      <c r="TXE6" s="202"/>
      <c r="TXF6" s="203"/>
      <c r="TXG6" s="204"/>
      <c r="TXH6" s="202"/>
      <c r="TXI6" s="203"/>
      <c r="TXJ6" s="204"/>
      <c r="TXK6" s="202"/>
      <c r="TXL6" s="203"/>
      <c r="TXM6" s="204"/>
      <c r="TXN6" s="19"/>
      <c r="TXO6" s="202"/>
      <c r="TXP6" s="203"/>
      <c r="TXQ6" s="204"/>
      <c r="TXR6" s="202"/>
      <c r="TXS6" s="203"/>
      <c r="TXT6" s="204"/>
      <c r="TXU6" s="202"/>
      <c r="TXV6" s="203"/>
      <c r="TXW6" s="204"/>
      <c r="TXX6" s="202"/>
      <c r="TXY6" s="203"/>
      <c r="TXZ6" s="204"/>
      <c r="TYA6" s="19"/>
      <c r="TYB6" s="202"/>
      <c r="TYC6" s="203"/>
      <c r="TYD6" s="204"/>
      <c r="TYE6" s="202"/>
      <c r="TYF6" s="203"/>
      <c r="TYG6" s="204"/>
      <c r="TYH6" s="202"/>
      <c r="TYI6" s="203"/>
      <c r="TYJ6" s="204"/>
      <c r="TYK6" s="202"/>
      <c r="TYL6" s="203"/>
      <c r="TYM6" s="204"/>
      <c r="TYN6" s="19"/>
      <c r="TYO6" s="202"/>
      <c r="TYP6" s="203"/>
      <c r="TYQ6" s="204"/>
      <c r="TYR6" s="202"/>
      <c r="TYS6" s="203"/>
      <c r="TYT6" s="204"/>
      <c r="TYU6" s="202"/>
      <c r="TYV6" s="203"/>
      <c r="TYW6" s="204"/>
      <c r="TYX6" s="202"/>
      <c r="TYY6" s="203"/>
      <c r="TYZ6" s="204"/>
      <c r="TZA6" s="19"/>
      <c r="TZB6" s="202"/>
      <c r="TZC6" s="203"/>
      <c r="TZD6" s="204"/>
      <c r="TZE6" s="202"/>
      <c r="TZF6" s="203"/>
      <c r="TZG6" s="204"/>
      <c r="TZH6" s="202"/>
      <c r="TZI6" s="203"/>
      <c r="TZJ6" s="204"/>
      <c r="TZK6" s="202"/>
      <c r="TZL6" s="203"/>
      <c r="TZM6" s="204"/>
      <c r="TZN6" s="19"/>
      <c r="TZO6" s="202"/>
      <c r="TZP6" s="203"/>
      <c r="TZQ6" s="204"/>
      <c r="TZR6" s="202"/>
      <c r="TZS6" s="203"/>
      <c r="TZT6" s="204"/>
      <c r="TZU6" s="202"/>
      <c r="TZV6" s="203"/>
      <c r="TZW6" s="204"/>
      <c r="TZX6" s="202"/>
      <c r="TZY6" s="203"/>
      <c r="TZZ6" s="204"/>
      <c r="UAA6" s="19"/>
      <c r="UAB6" s="202"/>
      <c r="UAC6" s="203"/>
      <c r="UAD6" s="204"/>
      <c r="UAE6" s="202"/>
      <c r="UAF6" s="203"/>
      <c r="UAG6" s="204"/>
      <c r="UAH6" s="202"/>
      <c r="UAI6" s="203"/>
      <c r="UAJ6" s="204"/>
      <c r="UAK6" s="202"/>
      <c r="UAL6" s="203"/>
      <c r="UAM6" s="204"/>
      <c r="UAN6" s="19"/>
      <c r="UAO6" s="202"/>
      <c r="UAP6" s="203"/>
      <c r="UAQ6" s="204"/>
      <c r="UAR6" s="202"/>
      <c r="UAS6" s="203"/>
      <c r="UAT6" s="204"/>
      <c r="UAU6" s="202"/>
      <c r="UAV6" s="203"/>
      <c r="UAW6" s="204"/>
      <c r="UAX6" s="202"/>
      <c r="UAY6" s="203"/>
      <c r="UAZ6" s="204"/>
      <c r="UBA6" s="19"/>
      <c r="UBB6" s="202"/>
      <c r="UBC6" s="203"/>
      <c r="UBD6" s="204"/>
      <c r="UBE6" s="202"/>
      <c r="UBF6" s="203"/>
      <c r="UBG6" s="204"/>
      <c r="UBH6" s="202"/>
      <c r="UBI6" s="203"/>
      <c r="UBJ6" s="204"/>
      <c r="UBK6" s="202"/>
      <c r="UBL6" s="203"/>
      <c r="UBM6" s="204"/>
      <c r="UBN6" s="19"/>
      <c r="UBO6" s="202"/>
      <c r="UBP6" s="203"/>
      <c r="UBQ6" s="204"/>
      <c r="UBR6" s="202"/>
      <c r="UBS6" s="203"/>
      <c r="UBT6" s="204"/>
      <c r="UBU6" s="202"/>
      <c r="UBV6" s="203"/>
      <c r="UBW6" s="204"/>
      <c r="UBX6" s="202"/>
      <c r="UBY6" s="203"/>
      <c r="UBZ6" s="204"/>
      <c r="UCA6" s="19"/>
      <c r="UCB6" s="202"/>
      <c r="UCC6" s="203"/>
      <c r="UCD6" s="204"/>
      <c r="UCE6" s="202"/>
      <c r="UCF6" s="203"/>
      <c r="UCG6" s="204"/>
      <c r="UCH6" s="202"/>
      <c r="UCI6" s="203"/>
      <c r="UCJ6" s="204"/>
      <c r="UCK6" s="202"/>
      <c r="UCL6" s="203"/>
      <c r="UCM6" s="204"/>
      <c r="UCN6" s="19"/>
      <c r="UCO6" s="202"/>
      <c r="UCP6" s="203"/>
      <c r="UCQ6" s="204"/>
      <c r="UCR6" s="202"/>
      <c r="UCS6" s="203"/>
      <c r="UCT6" s="204"/>
      <c r="UCU6" s="202"/>
      <c r="UCV6" s="203"/>
      <c r="UCW6" s="204"/>
      <c r="UCX6" s="202"/>
      <c r="UCY6" s="203"/>
      <c r="UCZ6" s="204"/>
      <c r="UDA6" s="19"/>
      <c r="UDB6" s="202"/>
      <c r="UDC6" s="203"/>
      <c r="UDD6" s="204"/>
      <c r="UDE6" s="202"/>
      <c r="UDF6" s="203"/>
      <c r="UDG6" s="204"/>
      <c r="UDH6" s="202"/>
      <c r="UDI6" s="203"/>
      <c r="UDJ6" s="204"/>
      <c r="UDK6" s="202"/>
      <c r="UDL6" s="203"/>
      <c r="UDM6" s="204"/>
      <c r="UDN6" s="19"/>
      <c r="UDO6" s="202"/>
      <c r="UDP6" s="203"/>
      <c r="UDQ6" s="204"/>
      <c r="UDR6" s="202"/>
      <c r="UDS6" s="203"/>
      <c r="UDT6" s="204"/>
      <c r="UDU6" s="202"/>
      <c r="UDV6" s="203"/>
      <c r="UDW6" s="204"/>
      <c r="UDX6" s="202"/>
      <c r="UDY6" s="203"/>
      <c r="UDZ6" s="204"/>
      <c r="UEA6" s="19"/>
      <c r="UEB6" s="202"/>
      <c r="UEC6" s="203"/>
      <c r="UED6" s="204"/>
      <c r="UEE6" s="202"/>
      <c r="UEF6" s="203"/>
      <c r="UEG6" s="204"/>
      <c r="UEH6" s="202"/>
      <c r="UEI6" s="203"/>
      <c r="UEJ6" s="204"/>
      <c r="UEK6" s="202"/>
      <c r="UEL6" s="203"/>
      <c r="UEM6" s="204"/>
      <c r="UEN6" s="19"/>
      <c r="UEO6" s="202"/>
      <c r="UEP6" s="203"/>
      <c r="UEQ6" s="204"/>
      <c r="UER6" s="202"/>
      <c r="UES6" s="203"/>
      <c r="UET6" s="204"/>
      <c r="UEU6" s="202"/>
      <c r="UEV6" s="203"/>
      <c r="UEW6" s="204"/>
      <c r="UEX6" s="202"/>
      <c r="UEY6" s="203"/>
      <c r="UEZ6" s="204"/>
      <c r="UFA6" s="19"/>
      <c r="UFB6" s="202"/>
      <c r="UFC6" s="203"/>
      <c r="UFD6" s="204"/>
      <c r="UFE6" s="202"/>
      <c r="UFF6" s="203"/>
      <c r="UFG6" s="204"/>
      <c r="UFH6" s="202"/>
      <c r="UFI6" s="203"/>
      <c r="UFJ6" s="204"/>
      <c r="UFK6" s="202"/>
      <c r="UFL6" s="203"/>
      <c r="UFM6" s="204"/>
      <c r="UFN6" s="19"/>
      <c r="UFO6" s="202"/>
      <c r="UFP6" s="203"/>
      <c r="UFQ6" s="204"/>
      <c r="UFR6" s="202"/>
      <c r="UFS6" s="203"/>
      <c r="UFT6" s="204"/>
      <c r="UFU6" s="202"/>
      <c r="UFV6" s="203"/>
      <c r="UFW6" s="204"/>
      <c r="UFX6" s="202"/>
      <c r="UFY6" s="203"/>
      <c r="UFZ6" s="204"/>
      <c r="UGA6" s="19"/>
      <c r="UGB6" s="202"/>
      <c r="UGC6" s="203"/>
      <c r="UGD6" s="204"/>
      <c r="UGE6" s="202"/>
      <c r="UGF6" s="203"/>
      <c r="UGG6" s="204"/>
      <c r="UGH6" s="202"/>
      <c r="UGI6" s="203"/>
      <c r="UGJ6" s="204"/>
      <c r="UGK6" s="202"/>
      <c r="UGL6" s="203"/>
      <c r="UGM6" s="204"/>
      <c r="UGN6" s="19"/>
      <c r="UGO6" s="202"/>
      <c r="UGP6" s="203"/>
      <c r="UGQ6" s="204"/>
      <c r="UGR6" s="202"/>
      <c r="UGS6" s="203"/>
      <c r="UGT6" s="204"/>
      <c r="UGU6" s="202"/>
      <c r="UGV6" s="203"/>
      <c r="UGW6" s="204"/>
      <c r="UGX6" s="202"/>
      <c r="UGY6" s="203"/>
      <c r="UGZ6" s="204"/>
      <c r="UHA6" s="19"/>
      <c r="UHB6" s="202"/>
      <c r="UHC6" s="203"/>
      <c r="UHD6" s="204"/>
      <c r="UHE6" s="202"/>
      <c r="UHF6" s="203"/>
      <c r="UHG6" s="204"/>
      <c r="UHH6" s="202"/>
      <c r="UHI6" s="203"/>
      <c r="UHJ6" s="204"/>
      <c r="UHK6" s="202"/>
      <c r="UHL6" s="203"/>
      <c r="UHM6" s="204"/>
      <c r="UHN6" s="19"/>
      <c r="UHO6" s="202"/>
      <c r="UHP6" s="203"/>
      <c r="UHQ6" s="204"/>
      <c r="UHR6" s="202"/>
      <c r="UHS6" s="203"/>
      <c r="UHT6" s="204"/>
      <c r="UHU6" s="202"/>
      <c r="UHV6" s="203"/>
      <c r="UHW6" s="204"/>
      <c r="UHX6" s="202"/>
      <c r="UHY6" s="203"/>
      <c r="UHZ6" s="204"/>
      <c r="UIA6" s="19"/>
      <c r="UIB6" s="202"/>
      <c r="UIC6" s="203"/>
      <c r="UID6" s="204"/>
      <c r="UIE6" s="202"/>
      <c r="UIF6" s="203"/>
      <c r="UIG6" s="204"/>
      <c r="UIH6" s="202"/>
      <c r="UII6" s="203"/>
      <c r="UIJ6" s="204"/>
      <c r="UIK6" s="202"/>
      <c r="UIL6" s="203"/>
      <c r="UIM6" s="204"/>
      <c r="UIN6" s="19"/>
      <c r="UIO6" s="202"/>
      <c r="UIP6" s="203"/>
      <c r="UIQ6" s="204"/>
      <c r="UIR6" s="202"/>
      <c r="UIS6" s="203"/>
      <c r="UIT6" s="204"/>
      <c r="UIU6" s="202"/>
      <c r="UIV6" s="203"/>
      <c r="UIW6" s="204"/>
      <c r="UIX6" s="202"/>
      <c r="UIY6" s="203"/>
      <c r="UIZ6" s="204"/>
      <c r="UJA6" s="19"/>
      <c r="UJB6" s="202"/>
      <c r="UJC6" s="203"/>
      <c r="UJD6" s="204"/>
      <c r="UJE6" s="202"/>
      <c r="UJF6" s="203"/>
      <c r="UJG6" s="204"/>
      <c r="UJH6" s="202"/>
      <c r="UJI6" s="203"/>
      <c r="UJJ6" s="204"/>
      <c r="UJK6" s="202"/>
      <c r="UJL6" s="203"/>
      <c r="UJM6" s="204"/>
      <c r="UJN6" s="19"/>
      <c r="UJO6" s="202"/>
      <c r="UJP6" s="203"/>
      <c r="UJQ6" s="204"/>
      <c r="UJR6" s="202"/>
      <c r="UJS6" s="203"/>
      <c r="UJT6" s="204"/>
      <c r="UJU6" s="202"/>
      <c r="UJV6" s="203"/>
      <c r="UJW6" s="204"/>
      <c r="UJX6" s="202"/>
      <c r="UJY6" s="203"/>
      <c r="UJZ6" s="204"/>
      <c r="UKA6" s="19"/>
      <c r="UKB6" s="202"/>
      <c r="UKC6" s="203"/>
      <c r="UKD6" s="204"/>
      <c r="UKE6" s="202"/>
      <c r="UKF6" s="203"/>
      <c r="UKG6" s="204"/>
      <c r="UKH6" s="202"/>
      <c r="UKI6" s="203"/>
      <c r="UKJ6" s="204"/>
      <c r="UKK6" s="202"/>
      <c r="UKL6" s="203"/>
      <c r="UKM6" s="204"/>
      <c r="UKN6" s="19"/>
      <c r="UKO6" s="202"/>
      <c r="UKP6" s="203"/>
      <c r="UKQ6" s="204"/>
      <c r="UKR6" s="202"/>
      <c r="UKS6" s="203"/>
      <c r="UKT6" s="204"/>
      <c r="UKU6" s="202"/>
      <c r="UKV6" s="203"/>
      <c r="UKW6" s="204"/>
      <c r="UKX6" s="202"/>
      <c r="UKY6" s="203"/>
      <c r="UKZ6" s="204"/>
      <c r="ULA6" s="19"/>
      <c r="ULB6" s="202"/>
      <c r="ULC6" s="203"/>
      <c r="ULD6" s="204"/>
      <c r="ULE6" s="202"/>
      <c r="ULF6" s="203"/>
      <c r="ULG6" s="204"/>
      <c r="ULH6" s="202"/>
      <c r="ULI6" s="203"/>
      <c r="ULJ6" s="204"/>
      <c r="ULK6" s="202"/>
      <c r="ULL6" s="203"/>
      <c r="ULM6" s="204"/>
      <c r="ULN6" s="19"/>
      <c r="ULO6" s="202"/>
      <c r="ULP6" s="203"/>
      <c r="ULQ6" s="204"/>
      <c r="ULR6" s="202"/>
      <c r="ULS6" s="203"/>
      <c r="ULT6" s="204"/>
      <c r="ULU6" s="202"/>
      <c r="ULV6" s="203"/>
      <c r="ULW6" s="204"/>
      <c r="ULX6" s="202"/>
      <c r="ULY6" s="203"/>
      <c r="ULZ6" s="204"/>
      <c r="UMA6" s="19"/>
      <c r="UMB6" s="202"/>
      <c r="UMC6" s="203"/>
      <c r="UMD6" s="204"/>
      <c r="UME6" s="202"/>
      <c r="UMF6" s="203"/>
      <c r="UMG6" s="204"/>
      <c r="UMH6" s="202"/>
      <c r="UMI6" s="203"/>
      <c r="UMJ6" s="204"/>
      <c r="UMK6" s="202"/>
      <c r="UML6" s="203"/>
      <c r="UMM6" s="204"/>
      <c r="UMN6" s="19"/>
      <c r="UMO6" s="202"/>
      <c r="UMP6" s="203"/>
      <c r="UMQ6" s="204"/>
      <c r="UMR6" s="202"/>
      <c r="UMS6" s="203"/>
      <c r="UMT6" s="204"/>
      <c r="UMU6" s="202"/>
      <c r="UMV6" s="203"/>
      <c r="UMW6" s="204"/>
      <c r="UMX6" s="202"/>
      <c r="UMY6" s="203"/>
      <c r="UMZ6" s="204"/>
      <c r="UNA6" s="19"/>
      <c r="UNB6" s="202"/>
      <c r="UNC6" s="203"/>
      <c r="UND6" s="204"/>
      <c r="UNE6" s="202"/>
      <c r="UNF6" s="203"/>
      <c r="UNG6" s="204"/>
      <c r="UNH6" s="202"/>
      <c r="UNI6" s="203"/>
      <c r="UNJ6" s="204"/>
      <c r="UNK6" s="202"/>
      <c r="UNL6" s="203"/>
      <c r="UNM6" s="204"/>
      <c r="UNN6" s="19"/>
      <c r="UNO6" s="202"/>
      <c r="UNP6" s="203"/>
      <c r="UNQ6" s="204"/>
      <c r="UNR6" s="202"/>
      <c r="UNS6" s="203"/>
      <c r="UNT6" s="204"/>
      <c r="UNU6" s="202"/>
      <c r="UNV6" s="203"/>
      <c r="UNW6" s="204"/>
      <c r="UNX6" s="202"/>
      <c r="UNY6" s="203"/>
      <c r="UNZ6" s="204"/>
      <c r="UOA6" s="19"/>
      <c r="UOB6" s="202"/>
      <c r="UOC6" s="203"/>
      <c r="UOD6" s="204"/>
      <c r="UOE6" s="202"/>
      <c r="UOF6" s="203"/>
      <c r="UOG6" s="204"/>
      <c r="UOH6" s="202"/>
      <c r="UOI6" s="203"/>
      <c r="UOJ6" s="204"/>
      <c r="UOK6" s="202"/>
      <c r="UOL6" s="203"/>
      <c r="UOM6" s="204"/>
      <c r="UON6" s="19"/>
      <c r="UOO6" s="202"/>
      <c r="UOP6" s="203"/>
      <c r="UOQ6" s="204"/>
      <c r="UOR6" s="202"/>
      <c r="UOS6" s="203"/>
      <c r="UOT6" s="204"/>
      <c r="UOU6" s="202"/>
      <c r="UOV6" s="203"/>
      <c r="UOW6" s="204"/>
      <c r="UOX6" s="202"/>
      <c r="UOY6" s="203"/>
      <c r="UOZ6" s="204"/>
      <c r="UPA6" s="19"/>
      <c r="UPB6" s="202"/>
      <c r="UPC6" s="203"/>
      <c r="UPD6" s="204"/>
      <c r="UPE6" s="202"/>
      <c r="UPF6" s="203"/>
      <c r="UPG6" s="204"/>
      <c r="UPH6" s="202"/>
      <c r="UPI6" s="203"/>
      <c r="UPJ6" s="204"/>
      <c r="UPK6" s="202"/>
      <c r="UPL6" s="203"/>
      <c r="UPM6" s="204"/>
      <c r="UPN6" s="19"/>
      <c r="UPO6" s="202"/>
      <c r="UPP6" s="203"/>
      <c r="UPQ6" s="204"/>
      <c r="UPR6" s="202"/>
      <c r="UPS6" s="203"/>
      <c r="UPT6" s="204"/>
      <c r="UPU6" s="202"/>
      <c r="UPV6" s="203"/>
      <c r="UPW6" s="204"/>
      <c r="UPX6" s="202"/>
      <c r="UPY6" s="203"/>
      <c r="UPZ6" s="204"/>
      <c r="UQA6" s="19"/>
      <c r="UQB6" s="202"/>
      <c r="UQC6" s="203"/>
      <c r="UQD6" s="204"/>
      <c r="UQE6" s="202"/>
      <c r="UQF6" s="203"/>
      <c r="UQG6" s="204"/>
      <c r="UQH6" s="202"/>
      <c r="UQI6" s="203"/>
      <c r="UQJ6" s="204"/>
      <c r="UQK6" s="202"/>
      <c r="UQL6" s="203"/>
      <c r="UQM6" s="204"/>
      <c r="UQN6" s="19"/>
      <c r="UQO6" s="202"/>
      <c r="UQP6" s="203"/>
      <c r="UQQ6" s="204"/>
      <c r="UQR6" s="202"/>
      <c r="UQS6" s="203"/>
      <c r="UQT6" s="204"/>
      <c r="UQU6" s="202"/>
      <c r="UQV6" s="203"/>
      <c r="UQW6" s="204"/>
      <c r="UQX6" s="202"/>
      <c r="UQY6" s="203"/>
      <c r="UQZ6" s="204"/>
      <c r="URA6" s="19"/>
      <c r="URB6" s="202"/>
      <c r="URC6" s="203"/>
      <c r="URD6" s="204"/>
      <c r="URE6" s="202"/>
      <c r="URF6" s="203"/>
      <c r="URG6" s="204"/>
      <c r="URH6" s="202"/>
      <c r="URI6" s="203"/>
      <c r="URJ6" s="204"/>
      <c r="URK6" s="202"/>
      <c r="URL6" s="203"/>
      <c r="URM6" s="204"/>
      <c r="URN6" s="19"/>
      <c r="URO6" s="202"/>
      <c r="URP6" s="203"/>
      <c r="URQ6" s="204"/>
      <c r="URR6" s="202"/>
      <c r="URS6" s="203"/>
      <c r="URT6" s="204"/>
      <c r="URU6" s="202"/>
      <c r="URV6" s="203"/>
      <c r="URW6" s="204"/>
      <c r="URX6" s="202"/>
      <c r="URY6" s="203"/>
      <c r="URZ6" s="204"/>
      <c r="USA6" s="19"/>
      <c r="USB6" s="202"/>
      <c r="USC6" s="203"/>
      <c r="USD6" s="204"/>
      <c r="USE6" s="202"/>
      <c r="USF6" s="203"/>
      <c r="USG6" s="204"/>
      <c r="USH6" s="202"/>
      <c r="USI6" s="203"/>
      <c r="USJ6" s="204"/>
      <c r="USK6" s="202"/>
      <c r="USL6" s="203"/>
      <c r="USM6" s="204"/>
      <c r="USN6" s="19"/>
      <c r="USO6" s="202"/>
      <c r="USP6" s="203"/>
      <c r="USQ6" s="204"/>
      <c r="USR6" s="202"/>
      <c r="USS6" s="203"/>
      <c r="UST6" s="204"/>
      <c r="USU6" s="202"/>
      <c r="USV6" s="203"/>
      <c r="USW6" s="204"/>
      <c r="USX6" s="202"/>
      <c r="USY6" s="203"/>
      <c r="USZ6" s="204"/>
      <c r="UTA6" s="19"/>
      <c r="UTB6" s="202"/>
      <c r="UTC6" s="203"/>
      <c r="UTD6" s="204"/>
      <c r="UTE6" s="202"/>
      <c r="UTF6" s="203"/>
      <c r="UTG6" s="204"/>
      <c r="UTH6" s="202"/>
      <c r="UTI6" s="203"/>
      <c r="UTJ6" s="204"/>
      <c r="UTK6" s="202"/>
      <c r="UTL6" s="203"/>
      <c r="UTM6" s="204"/>
      <c r="UTN6" s="19"/>
      <c r="UTO6" s="202"/>
      <c r="UTP6" s="203"/>
      <c r="UTQ6" s="204"/>
      <c r="UTR6" s="202"/>
      <c r="UTS6" s="203"/>
      <c r="UTT6" s="204"/>
      <c r="UTU6" s="202"/>
      <c r="UTV6" s="203"/>
      <c r="UTW6" s="204"/>
      <c r="UTX6" s="202"/>
      <c r="UTY6" s="203"/>
      <c r="UTZ6" s="204"/>
      <c r="UUA6" s="19"/>
      <c r="UUB6" s="202"/>
      <c r="UUC6" s="203"/>
      <c r="UUD6" s="204"/>
      <c r="UUE6" s="202"/>
      <c r="UUF6" s="203"/>
      <c r="UUG6" s="204"/>
      <c r="UUH6" s="202"/>
      <c r="UUI6" s="203"/>
      <c r="UUJ6" s="204"/>
      <c r="UUK6" s="202"/>
      <c r="UUL6" s="203"/>
      <c r="UUM6" s="204"/>
      <c r="UUN6" s="19"/>
      <c r="UUO6" s="202"/>
      <c r="UUP6" s="203"/>
      <c r="UUQ6" s="204"/>
      <c r="UUR6" s="202"/>
      <c r="UUS6" s="203"/>
      <c r="UUT6" s="204"/>
      <c r="UUU6" s="202"/>
      <c r="UUV6" s="203"/>
      <c r="UUW6" s="204"/>
      <c r="UUX6" s="202"/>
      <c r="UUY6" s="203"/>
      <c r="UUZ6" s="204"/>
      <c r="UVA6" s="19"/>
      <c r="UVB6" s="202"/>
      <c r="UVC6" s="203"/>
      <c r="UVD6" s="204"/>
      <c r="UVE6" s="202"/>
      <c r="UVF6" s="203"/>
      <c r="UVG6" s="204"/>
      <c r="UVH6" s="202"/>
      <c r="UVI6" s="203"/>
      <c r="UVJ6" s="204"/>
      <c r="UVK6" s="202"/>
      <c r="UVL6" s="203"/>
      <c r="UVM6" s="204"/>
      <c r="UVN6" s="19"/>
      <c r="UVO6" s="202"/>
      <c r="UVP6" s="203"/>
      <c r="UVQ6" s="204"/>
      <c r="UVR6" s="202"/>
      <c r="UVS6" s="203"/>
      <c r="UVT6" s="204"/>
      <c r="UVU6" s="202"/>
      <c r="UVV6" s="203"/>
      <c r="UVW6" s="204"/>
      <c r="UVX6" s="202"/>
      <c r="UVY6" s="203"/>
      <c r="UVZ6" s="204"/>
      <c r="UWA6" s="19"/>
      <c r="UWB6" s="202"/>
      <c r="UWC6" s="203"/>
      <c r="UWD6" s="204"/>
      <c r="UWE6" s="202"/>
      <c r="UWF6" s="203"/>
      <c r="UWG6" s="204"/>
      <c r="UWH6" s="202"/>
      <c r="UWI6" s="203"/>
      <c r="UWJ6" s="204"/>
      <c r="UWK6" s="202"/>
      <c r="UWL6" s="203"/>
      <c r="UWM6" s="204"/>
      <c r="UWN6" s="19"/>
      <c r="UWO6" s="202"/>
      <c r="UWP6" s="203"/>
      <c r="UWQ6" s="204"/>
      <c r="UWR6" s="202"/>
      <c r="UWS6" s="203"/>
      <c r="UWT6" s="204"/>
      <c r="UWU6" s="202"/>
      <c r="UWV6" s="203"/>
      <c r="UWW6" s="204"/>
      <c r="UWX6" s="202"/>
      <c r="UWY6" s="203"/>
      <c r="UWZ6" s="204"/>
      <c r="UXA6" s="19"/>
      <c r="UXB6" s="202"/>
      <c r="UXC6" s="203"/>
      <c r="UXD6" s="204"/>
      <c r="UXE6" s="202"/>
      <c r="UXF6" s="203"/>
      <c r="UXG6" s="204"/>
      <c r="UXH6" s="202"/>
      <c r="UXI6" s="203"/>
      <c r="UXJ6" s="204"/>
      <c r="UXK6" s="202"/>
      <c r="UXL6" s="203"/>
      <c r="UXM6" s="204"/>
      <c r="UXN6" s="19"/>
      <c r="UXO6" s="202"/>
      <c r="UXP6" s="203"/>
      <c r="UXQ6" s="204"/>
      <c r="UXR6" s="202"/>
      <c r="UXS6" s="203"/>
      <c r="UXT6" s="204"/>
      <c r="UXU6" s="202"/>
      <c r="UXV6" s="203"/>
      <c r="UXW6" s="204"/>
      <c r="UXX6" s="202"/>
      <c r="UXY6" s="203"/>
      <c r="UXZ6" s="204"/>
      <c r="UYA6" s="19"/>
      <c r="UYB6" s="202"/>
      <c r="UYC6" s="203"/>
      <c r="UYD6" s="204"/>
      <c r="UYE6" s="202"/>
      <c r="UYF6" s="203"/>
      <c r="UYG6" s="204"/>
      <c r="UYH6" s="202"/>
      <c r="UYI6" s="203"/>
      <c r="UYJ6" s="204"/>
      <c r="UYK6" s="202"/>
      <c r="UYL6" s="203"/>
      <c r="UYM6" s="204"/>
      <c r="UYN6" s="19"/>
      <c r="UYO6" s="202"/>
      <c r="UYP6" s="203"/>
      <c r="UYQ6" s="204"/>
      <c r="UYR6" s="202"/>
      <c r="UYS6" s="203"/>
      <c r="UYT6" s="204"/>
      <c r="UYU6" s="202"/>
      <c r="UYV6" s="203"/>
      <c r="UYW6" s="204"/>
      <c r="UYX6" s="202"/>
      <c r="UYY6" s="203"/>
      <c r="UYZ6" s="204"/>
      <c r="UZA6" s="19"/>
      <c r="UZB6" s="202"/>
      <c r="UZC6" s="203"/>
      <c r="UZD6" s="204"/>
      <c r="UZE6" s="202"/>
      <c r="UZF6" s="203"/>
      <c r="UZG6" s="204"/>
      <c r="UZH6" s="202"/>
      <c r="UZI6" s="203"/>
      <c r="UZJ6" s="204"/>
      <c r="UZK6" s="202"/>
      <c r="UZL6" s="203"/>
      <c r="UZM6" s="204"/>
      <c r="UZN6" s="19"/>
      <c r="UZO6" s="202"/>
      <c r="UZP6" s="203"/>
      <c r="UZQ6" s="204"/>
      <c r="UZR6" s="202"/>
      <c r="UZS6" s="203"/>
      <c r="UZT6" s="204"/>
      <c r="UZU6" s="202"/>
      <c r="UZV6" s="203"/>
      <c r="UZW6" s="204"/>
      <c r="UZX6" s="202"/>
      <c r="UZY6" s="203"/>
      <c r="UZZ6" s="204"/>
      <c r="VAA6" s="19"/>
      <c r="VAB6" s="202"/>
      <c r="VAC6" s="203"/>
      <c r="VAD6" s="204"/>
      <c r="VAE6" s="202"/>
      <c r="VAF6" s="203"/>
      <c r="VAG6" s="204"/>
      <c r="VAH6" s="202"/>
      <c r="VAI6" s="203"/>
      <c r="VAJ6" s="204"/>
      <c r="VAK6" s="202"/>
      <c r="VAL6" s="203"/>
      <c r="VAM6" s="204"/>
      <c r="VAN6" s="19"/>
      <c r="VAO6" s="202"/>
      <c r="VAP6" s="203"/>
      <c r="VAQ6" s="204"/>
      <c r="VAR6" s="202"/>
      <c r="VAS6" s="203"/>
      <c r="VAT6" s="204"/>
      <c r="VAU6" s="202"/>
      <c r="VAV6" s="203"/>
      <c r="VAW6" s="204"/>
      <c r="VAX6" s="202"/>
      <c r="VAY6" s="203"/>
      <c r="VAZ6" s="204"/>
      <c r="VBA6" s="19"/>
      <c r="VBB6" s="202"/>
      <c r="VBC6" s="203"/>
      <c r="VBD6" s="204"/>
      <c r="VBE6" s="202"/>
      <c r="VBF6" s="203"/>
      <c r="VBG6" s="204"/>
      <c r="VBH6" s="202"/>
      <c r="VBI6" s="203"/>
      <c r="VBJ6" s="204"/>
      <c r="VBK6" s="202"/>
      <c r="VBL6" s="203"/>
      <c r="VBM6" s="204"/>
      <c r="VBN6" s="19"/>
      <c r="VBO6" s="202"/>
      <c r="VBP6" s="203"/>
      <c r="VBQ6" s="204"/>
      <c r="VBR6" s="202"/>
      <c r="VBS6" s="203"/>
      <c r="VBT6" s="204"/>
      <c r="VBU6" s="202"/>
      <c r="VBV6" s="203"/>
      <c r="VBW6" s="204"/>
      <c r="VBX6" s="202"/>
      <c r="VBY6" s="203"/>
      <c r="VBZ6" s="204"/>
      <c r="VCA6" s="19"/>
      <c r="VCB6" s="202"/>
      <c r="VCC6" s="203"/>
      <c r="VCD6" s="204"/>
      <c r="VCE6" s="202"/>
      <c r="VCF6" s="203"/>
      <c r="VCG6" s="204"/>
      <c r="VCH6" s="202"/>
      <c r="VCI6" s="203"/>
      <c r="VCJ6" s="204"/>
      <c r="VCK6" s="202"/>
      <c r="VCL6" s="203"/>
      <c r="VCM6" s="204"/>
      <c r="VCN6" s="19"/>
      <c r="VCO6" s="202"/>
      <c r="VCP6" s="203"/>
      <c r="VCQ6" s="204"/>
      <c r="VCR6" s="202"/>
      <c r="VCS6" s="203"/>
      <c r="VCT6" s="204"/>
      <c r="VCU6" s="202"/>
      <c r="VCV6" s="203"/>
      <c r="VCW6" s="204"/>
      <c r="VCX6" s="202"/>
      <c r="VCY6" s="203"/>
      <c r="VCZ6" s="204"/>
      <c r="VDA6" s="19"/>
      <c r="VDB6" s="202"/>
      <c r="VDC6" s="203"/>
      <c r="VDD6" s="204"/>
      <c r="VDE6" s="202"/>
      <c r="VDF6" s="203"/>
      <c r="VDG6" s="204"/>
      <c r="VDH6" s="202"/>
      <c r="VDI6" s="203"/>
      <c r="VDJ6" s="204"/>
      <c r="VDK6" s="202"/>
      <c r="VDL6" s="203"/>
      <c r="VDM6" s="204"/>
      <c r="VDN6" s="19"/>
      <c r="VDO6" s="202"/>
      <c r="VDP6" s="203"/>
      <c r="VDQ6" s="204"/>
      <c r="VDR6" s="202"/>
      <c r="VDS6" s="203"/>
      <c r="VDT6" s="204"/>
      <c r="VDU6" s="202"/>
      <c r="VDV6" s="203"/>
      <c r="VDW6" s="204"/>
      <c r="VDX6" s="202"/>
      <c r="VDY6" s="203"/>
      <c r="VDZ6" s="204"/>
      <c r="VEA6" s="19"/>
      <c r="VEB6" s="202"/>
      <c r="VEC6" s="203"/>
      <c r="VED6" s="204"/>
      <c r="VEE6" s="202"/>
      <c r="VEF6" s="203"/>
      <c r="VEG6" s="204"/>
      <c r="VEH6" s="202"/>
      <c r="VEI6" s="203"/>
      <c r="VEJ6" s="204"/>
      <c r="VEK6" s="202"/>
      <c r="VEL6" s="203"/>
      <c r="VEM6" s="204"/>
      <c r="VEN6" s="19"/>
      <c r="VEO6" s="202"/>
      <c r="VEP6" s="203"/>
      <c r="VEQ6" s="204"/>
      <c r="VER6" s="202"/>
      <c r="VES6" s="203"/>
      <c r="VET6" s="204"/>
      <c r="VEU6" s="202"/>
      <c r="VEV6" s="203"/>
      <c r="VEW6" s="204"/>
      <c r="VEX6" s="202"/>
      <c r="VEY6" s="203"/>
      <c r="VEZ6" s="204"/>
      <c r="VFA6" s="19"/>
      <c r="VFB6" s="202"/>
      <c r="VFC6" s="203"/>
      <c r="VFD6" s="204"/>
      <c r="VFE6" s="202"/>
      <c r="VFF6" s="203"/>
      <c r="VFG6" s="204"/>
      <c r="VFH6" s="202"/>
      <c r="VFI6" s="203"/>
      <c r="VFJ6" s="204"/>
      <c r="VFK6" s="202"/>
      <c r="VFL6" s="203"/>
      <c r="VFM6" s="204"/>
      <c r="VFN6" s="19"/>
      <c r="VFO6" s="202"/>
      <c r="VFP6" s="203"/>
      <c r="VFQ6" s="204"/>
      <c r="VFR6" s="202"/>
      <c r="VFS6" s="203"/>
      <c r="VFT6" s="204"/>
      <c r="VFU6" s="202"/>
      <c r="VFV6" s="203"/>
      <c r="VFW6" s="204"/>
      <c r="VFX6" s="202"/>
      <c r="VFY6" s="203"/>
      <c r="VFZ6" s="204"/>
      <c r="VGA6" s="19"/>
      <c r="VGB6" s="202"/>
      <c r="VGC6" s="203"/>
      <c r="VGD6" s="204"/>
      <c r="VGE6" s="202"/>
      <c r="VGF6" s="203"/>
      <c r="VGG6" s="204"/>
      <c r="VGH6" s="202"/>
      <c r="VGI6" s="203"/>
      <c r="VGJ6" s="204"/>
      <c r="VGK6" s="202"/>
      <c r="VGL6" s="203"/>
      <c r="VGM6" s="204"/>
      <c r="VGN6" s="19"/>
      <c r="VGO6" s="202"/>
      <c r="VGP6" s="203"/>
      <c r="VGQ6" s="204"/>
      <c r="VGR6" s="202"/>
      <c r="VGS6" s="203"/>
      <c r="VGT6" s="204"/>
      <c r="VGU6" s="202"/>
      <c r="VGV6" s="203"/>
      <c r="VGW6" s="204"/>
      <c r="VGX6" s="202"/>
      <c r="VGY6" s="203"/>
      <c r="VGZ6" s="204"/>
      <c r="VHA6" s="19"/>
      <c r="VHB6" s="202"/>
      <c r="VHC6" s="203"/>
      <c r="VHD6" s="204"/>
      <c r="VHE6" s="202"/>
      <c r="VHF6" s="203"/>
      <c r="VHG6" s="204"/>
      <c r="VHH6" s="202"/>
      <c r="VHI6" s="203"/>
      <c r="VHJ6" s="204"/>
      <c r="VHK6" s="202"/>
      <c r="VHL6" s="203"/>
      <c r="VHM6" s="204"/>
      <c r="VHN6" s="19"/>
      <c r="VHO6" s="202"/>
      <c r="VHP6" s="203"/>
      <c r="VHQ6" s="204"/>
      <c r="VHR6" s="202"/>
      <c r="VHS6" s="203"/>
      <c r="VHT6" s="204"/>
      <c r="VHU6" s="202"/>
      <c r="VHV6" s="203"/>
      <c r="VHW6" s="204"/>
      <c r="VHX6" s="202"/>
      <c r="VHY6" s="203"/>
      <c r="VHZ6" s="204"/>
      <c r="VIA6" s="19"/>
      <c r="VIB6" s="202"/>
      <c r="VIC6" s="203"/>
      <c r="VID6" s="204"/>
      <c r="VIE6" s="202"/>
      <c r="VIF6" s="203"/>
      <c r="VIG6" s="204"/>
      <c r="VIH6" s="202"/>
      <c r="VII6" s="203"/>
      <c r="VIJ6" s="204"/>
      <c r="VIK6" s="202"/>
      <c r="VIL6" s="203"/>
      <c r="VIM6" s="204"/>
      <c r="VIN6" s="19"/>
      <c r="VIO6" s="202"/>
      <c r="VIP6" s="203"/>
      <c r="VIQ6" s="204"/>
      <c r="VIR6" s="202"/>
      <c r="VIS6" s="203"/>
      <c r="VIT6" s="204"/>
      <c r="VIU6" s="202"/>
      <c r="VIV6" s="203"/>
      <c r="VIW6" s="204"/>
      <c r="VIX6" s="202"/>
      <c r="VIY6" s="203"/>
      <c r="VIZ6" s="204"/>
      <c r="VJA6" s="19"/>
      <c r="VJB6" s="202"/>
      <c r="VJC6" s="203"/>
      <c r="VJD6" s="204"/>
      <c r="VJE6" s="202"/>
      <c r="VJF6" s="203"/>
      <c r="VJG6" s="204"/>
      <c r="VJH6" s="202"/>
      <c r="VJI6" s="203"/>
      <c r="VJJ6" s="204"/>
      <c r="VJK6" s="202"/>
      <c r="VJL6" s="203"/>
      <c r="VJM6" s="204"/>
      <c r="VJN6" s="19"/>
      <c r="VJO6" s="202"/>
      <c r="VJP6" s="203"/>
      <c r="VJQ6" s="204"/>
      <c r="VJR6" s="202"/>
      <c r="VJS6" s="203"/>
      <c r="VJT6" s="204"/>
      <c r="VJU6" s="202"/>
      <c r="VJV6" s="203"/>
      <c r="VJW6" s="204"/>
      <c r="VJX6" s="202"/>
      <c r="VJY6" s="203"/>
      <c r="VJZ6" s="204"/>
      <c r="VKA6" s="19"/>
      <c r="VKB6" s="202"/>
      <c r="VKC6" s="203"/>
      <c r="VKD6" s="204"/>
      <c r="VKE6" s="202"/>
      <c r="VKF6" s="203"/>
      <c r="VKG6" s="204"/>
      <c r="VKH6" s="202"/>
      <c r="VKI6" s="203"/>
      <c r="VKJ6" s="204"/>
      <c r="VKK6" s="202"/>
      <c r="VKL6" s="203"/>
      <c r="VKM6" s="204"/>
      <c r="VKN6" s="19"/>
      <c r="VKO6" s="202"/>
      <c r="VKP6" s="203"/>
      <c r="VKQ6" s="204"/>
      <c r="VKR6" s="202"/>
      <c r="VKS6" s="203"/>
      <c r="VKT6" s="204"/>
      <c r="VKU6" s="202"/>
      <c r="VKV6" s="203"/>
      <c r="VKW6" s="204"/>
      <c r="VKX6" s="202"/>
      <c r="VKY6" s="203"/>
      <c r="VKZ6" s="204"/>
      <c r="VLA6" s="19"/>
      <c r="VLB6" s="202"/>
      <c r="VLC6" s="203"/>
      <c r="VLD6" s="204"/>
      <c r="VLE6" s="202"/>
      <c r="VLF6" s="203"/>
      <c r="VLG6" s="204"/>
      <c r="VLH6" s="202"/>
      <c r="VLI6" s="203"/>
      <c r="VLJ6" s="204"/>
      <c r="VLK6" s="202"/>
      <c r="VLL6" s="203"/>
      <c r="VLM6" s="204"/>
      <c r="VLN6" s="19"/>
      <c r="VLO6" s="202"/>
      <c r="VLP6" s="203"/>
      <c r="VLQ6" s="204"/>
      <c r="VLR6" s="202"/>
      <c r="VLS6" s="203"/>
      <c r="VLT6" s="204"/>
      <c r="VLU6" s="202"/>
      <c r="VLV6" s="203"/>
      <c r="VLW6" s="204"/>
      <c r="VLX6" s="202"/>
      <c r="VLY6" s="203"/>
      <c r="VLZ6" s="204"/>
      <c r="VMA6" s="19"/>
      <c r="VMB6" s="202"/>
      <c r="VMC6" s="203"/>
      <c r="VMD6" s="204"/>
      <c r="VME6" s="202"/>
      <c r="VMF6" s="203"/>
      <c r="VMG6" s="204"/>
      <c r="VMH6" s="202"/>
      <c r="VMI6" s="203"/>
      <c r="VMJ6" s="204"/>
      <c r="VMK6" s="202"/>
      <c r="VML6" s="203"/>
      <c r="VMM6" s="204"/>
      <c r="VMN6" s="19"/>
      <c r="VMO6" s="202"/>
      <c r="VMP6" s="203"/>
      <c r="VMQ6" s="204"/>
      <c r="VMR6" s="202"/>
      <c r="VMS6" s="203"/>
      <c r="VMT6" s="204"/>
      <c r="VMU6" s="202"/>
      <c r="VMV6" s="203"/>
      <c r="VMW6" s="204"/>
      <c r="VMX6" s="202"/>
      <c r="VMY6" s="203"/>
      <c r="VMZ6" s="204"/>
      <c r="VNA6" s="19"/>
      <c r="VNB6" s="202"/>
      <c r="VNC6" s="203"/>
      <c r="VND6" s="204"/>
      <c r="VNE6" s="202"/>
      <c r="VNF6" s="203"/>
      <c r="VNG6" s="204"/>
      <c r="VNH6" s="202"/>
      <c r="VNI6" s="203"/>
      <c r="VNJ6" s="204"/>
      <c r="VNK6" s="202"/>
      <c r="VNL6" s="203"/>
      <c r="VNM6" s="204"/>
      <c r="VNN6" s="19"/>
      <c r="VNO6" s="202"/>
      <c r="VNP6" s="203"/>
      <c r="VNQ6" s="204"/>
      <c r="VNR6" s="202"/>
      <c r="VNS6" s="203"/>
      <c r="VNT6" s="204"/>
      <c r="VNU6" s="202"/>
      <c r="VNV6" s="203"/>
      <c r="VNW6" s="204"/>
      <c r="VNX6" s="202"/>
      <c r="VNY6" s="203"/>
      <c r="VNZ6" s="204"/>
      <c r="VOA6" s="19"/>
      <c r="VOB6" s="202"/>
      <c r="VOC6" s="203"/>
      <c r="VOD6" s="204"/>
      <c r="VOE6" s="202"/>
      <c r="VOF6" s="203"/>
      <c r="VOG6" s="204"/>
      <c r="VOH6" s="202"/>
      <c r="VOI6" s="203"/>
      <c r="VOJ6" s="204"/>
      <c r="VOK6" s="202"/>
      <c r="VOL6" s="203"/>
      <c r="VOM6" s="204"/>
      <c r="VON6" s="19"/>
      <c r="VOO6" s="202"/>
      <c r="VOP6" s="203"/>
      <c r="VOQ6" s="204"/>
      <c r="VOR6" s="202"/>
      <c r="VOS6" s="203"/>
      <c r="VOT6" s="204"/>
      <c r="VOU6" s="202"/>
      <c r="VOV6" s="203"/>
      <c r="VOW6" s="204"/>
      <c r="VOX6" s="202"/>
      <c r="VOY6" s="203"/>
      <c r="VOZ6" s="204"/>
      <c r="VPA6" s="19"/>
      <c r="VPB6" s="202"/>
      <c r="VPC6" s="203"/>
      <c r="VPD6" s="204"/>
      <c r="VPE6" s="202"/>
      <c r="VPF6" s="203"/>
      <c r="VPG6" s="204"/>
      <c r="VPH6" s="202"/>
      <c r="VPI6" s="203"/>
      <c r="VPJ6" s="204"/>
      <c r="VPK6" s="202"/>
      <c r="VPL6" s="203"/>
      <c r="VPM6" s="204"/>
      <c r="VPN6" s="19"/>
      <c r="VPO6" s="202"/>
      <c r="VPP6" s="203"/>
      <c r="VPQ6" s="204"/>
      <c r="VPR6" s="202"/>
      <c r="VPS6" s="203"/>
      <c r="VPT6" s="204"/>
      <c r="VPU6" s="202"/>
      <c r="VPV6" s="203"/>
      <c r="VPW6" s="204"/>
      <c r="VPX6" s="202"/>
      <c r="VPY6" s="203"/>
      <c r="VPZ6" s="204"/>
      <c r="VQA6" s="19"/>
      <c r="VQB6" s="202"/>
      <c r="VQC6" s="203"/>
      <c r="VQD6" s="204"/>
      <c r="VQE6" s="202"/>
      <c r="VQF6" s="203"/>
      <c r="VQG6" s="204"/>
      <c r="VQH6" s="202"/>
      <c r="VQI6" s="203"/>
      <c r="VQJ6" s="204"/>
      <c r="VQK6" s="202"/>
      <c r="VQL6" s="203"/>
      <c r="VQM6" s="204"/>
      <c r="VQN6" s="19"/>
      <c r="VQO6" s="202"/>
      <c r="VQP6" s="203"/>
      <c r="VQQ6" s="204"/>
      <c r="VQR6" s="202"/>
      <c r="VQS6" s="203"/>
      <c r="VQT6" s="204"/>
      <c r="VQU6" s="202"/>
      <c r="VQV6" s="203"/>
      <c r="VQW6" s="204"/>
      <c r="VQX6" s="202"/>
      <c r="VQY6" s="203"/>
      <c r="VQZ6" s="204"/>
      <c r="VRA6" s="19"/>
      <c r="VRB6" s="202"/>
      <c r="VRC6" s="203"/>
      <c r="VRD6" s="204"/>
      <c r="VRE6" s="202"/>
      <c r="VRF6" s="203"/>
      <c r="VRG6" s="204"/>
      <c r="VRH6" s="202"/>
      <c r="VRI6" s="203"/>
      <c r="VRJ6" s="204"/>
      <c r="VRK6" s="202"/>
      <c r="VRL6" s="203"/>
      <c r="VRM6" s="204"/>
      <c r="VRN6" s="19"/>
      <c r="VRO6" s="202"/>
      <c r="VRP6" s="203"/>
      <c r="VRQ6" s="204"/>
      <c r="VRR6" s="202"/>
      <c r="VRS6" s="203"/>
      <c r="VRT6" s="204"/>
      <c r="VRU6" s="202"/>
      <c r="VRV6" s="203"/>
      <c r="VRW6" s="204"/>
      <c r="VRX6" s="202"/>
      <c r="VRY6" s="203"/>
      <c r="VRZ6" s="204"/>
      <c r="VSA6" s="19"/>
      <c r="VSB6" s="202"/>
      <c r="VSC6" s="203"/>
      <c r="VSD6" s="204"/>
      <c r="VSE6" s="202"/>
      <c r="VSF6" s="203"/>
      <c r="VSG6" s="204"/>
      <c r="VSH6" s="202"/>
      <c r="VSI6" s="203"/>
      <c r="VSJ6" s="204"/>
      <c r="VSK6" s="202"/>
      <c r="VSL6" s="203"/>
      <c r="VSM6" s="204"/>
      <c r="VSN6" s="19"/>
      <c r="VSO6" s="202"/>
      <c r="VSP6" s="203"/>
      <c r="VSQ6" s="204"/>
      <c r="VSR6" s="202"/>
      <c r="VSS6" s="203"/>
      <c r="VST6" s="204"/>
      <c r="VSU6" s="202"/>
      <c r="VSV6" s="203"/>
      <c r="VSW6" s="204"/>
      <c r="VSX6" s="202"/>
      <c r="VSY6" s="203"/>
      <c r="VSZ6" s="204"/>
      <c r="VTA6" s="19"/>
      <c r="VTB6" s="202"/>
      <c r="VTC6" s="203"/>
      <c r="VTD6" s="204"/>
      <c r="VTE6" s="202"/>
      <c r="VTF6" s="203"/>
      <c r="VTG6" s="204"/>
      <c r="VTH6" s="202"/>
      <c r="VTI6" s="203"/>
      <c r="VTJ6" s="204"/>
      <c r="VTK6" s="202"/>
      <c r="VTL6" s="203"/>
      <c r="VTM6" s="204"/>
      <c r="VTN6" s="19"/>
      <c r="VTO6" s="202"/>
      <c r="VTP6" s="203"/>
      <c r="VTQ6" s="204"/>
      <c r="VTR6" s="202"/>
      <c r="VTS6" s="203"/>
      <c r="VTT6" s="204"/>
      <c r="VTU6" s="202"/>
      <c r="VTV6" s="203"/>
      <c r="VTW6" s="204"/>
      <c r="VTX6" s="202"/>
      <c r="VTY6" s="203"/>
      <c r="VTZ6" s="204"/>
      <c r="VUA6" s="19"/>
      <c r="VUB6" s="202"/>
      <c r="VUC6" s="203"/>
      <c r="VUD6" s="204"/>
      <c r="VUE6" s="202"/>
      <c r="VUF6" s="203"/>
      <c r="VUG6" s="204"/>
      <c r="VUH6" s="202"/>
      <c r="VUI6" s="203"/>
      <c r="VUJ6" s="204"/>
      <c r="VUK6" s="202"/>
      <c r="VUL6" s="203"/>
      <c r="VUM6" s="204"/>
      <c r="VUN6" s="19"/>
      <c r="VUO6" s="202"/>
      <c r="VUP6" s="203"/>
      <c r="VUQ6" s="204"/>
      <c r="VUR6" s="202"/>
      <c r="VUS6" s="203"/>
      <c r="VUT6" s="204"/>
      <c r="VUU6" s="202"/>
      <c r="VUV6" s="203"/>
      <c r="VUW6" s="204"/>
      <c r="VUX6" s="202"/>
      <c r="VUY6" s="203"/>
      <c r="VUZ6" s="204"/>
      <c r="VVA6" s="19"/>
      <c r="VVB6" s="202"/>
      <c r="VVC6" s="203"/>
      <c r="VVD6" s="204"/>
      <c r="VVE6" s="202"/>
      <c r="VVF6" s="203"/>
      <c r="VVG6" s="204"/>
      <c r="VVH6" s="202"/>
      <c r="VVI6" s="203"/>
      <c r="VVJ6" s="204"/>
      <c r="VVK6" s="202"/>
      <c r="VVL6" s="203"/>
      <c r="VVM6" s="204"/>
      <c r="VVN6" s="19"/>
      <c r="VVO6" s="202"/>
      <c r="VVP6" s="203"/>
      <c r="VVQ6" s="204"/>
      <c r="VVR6" s="202"/>
      <c r="VVS6" s="203"/>
      <c r="VVT6" s="204"/>
      <c r="VVU6" s="202"/>
      <c r="VVV6" s="203"/>
      <c r="VVW6" s="204"/>
      <c r="VVX6" s="202"/>
      <c r="VVY6" s="203"/>
      <c r="VVZ6" s="204"/>
      <c r="VWA6" s="19"/>
      <c r="VWB6" s="202"/>
      <c r="VWC6" s="203"/>
      <c r="VWD6" s="204"/>
      <c r="VWE6" s="202"/>
      <c r="VWF6" s="203"/>
      <c r="VWG6" s="204"/>
      <c r="VWH6" s="202"/>
      <c r="VWI6" s="203"/>
      <c r="VWJ6" s="204"/>
      <c r="VWK6" s="202"/>
      <c r="VWL6" s="203"/>
      <c r="VWM6" s="204"/>
      <c r="VWN6" s="19"/>
      <c r="VWO6" s="202"/>
      <c r="VWP6" s="203"/>
      <c r="VWQ6" s="204"/>
      <c r="VWR6" s="202"/>
      <c r="VWS6" s="203"/>
      <c r="VWT6" s="204"/>
      <c r="VWU6" s="202"/>
      <c r="VWV6" s="203"/>
      <c r="VWW6" s="204"/>
      <c r="VWX6" s="202"/>
      <c r="VWY6" s="203"/>
      <c r="VWZ6" s="204"/>
      <c r="VXA6" s="19"/>
      <c r="VXB6" s="202"/>
      <c r="VXC6" s="203"/>
      <c r="VXD6" s="204"/>
      <c r="VXE6" s="202"/>
      <c r="VXF6" s="203"/>
      <c r="VXG6" s="204"/>
      <c r="VXH6" s="202"/>
      <c r="VXI6" s="203"/>
      <c r="VXJ6" s="204"/>
      <c r="VXK6" s="202"/>
      <c r="VXL6" s="203"/>
      <c r="VXM6" s="204"/>
      <c r="VXN6" s="19"/>
      <c r="VXO6" s="202"/>
      <c r="VXP6" s="203"/>
      <c r="VXQ6" s="204"/>
      <c r="VXR6" s="202"/>
      <c r="VXS6" s="203"/>
      <c r="VXT6" s="204"/>
      <c r="VXU6" s="202"/>
      <c r="VXV6" s="203"/>
      <c r="VXW6" s="204"/>
      <c r="VXX6" s="202"/>
      <c r="VXY6" s="203"/>
      <c r="VXZ6" s="204"/>
      <c r="VYA6" s="19"/>
      <c r="VYB6" s="202"/>
      <c r="VYC6" s="203"/>
      <c r="VYD6" s="204"/>
      <c r="VYE6" s="202"/>
      <c r="VYF6" s="203"/>
      <c r="VYG6" s="204"/>
      <c r="VYH6" s="202"/>
      <c r="VYI6" s="203"/>
      <c r="VYJ6" s="204"/>
      <c r="VYK6" s="202"/>
      <c r="VYL6" s="203"/>
      <c r="VYM6" s="204"/>
      <c r="VYN6" s="19"/>
      <c r="VYO6" s="202"/>
      <c r="VYP6" s="203"/>
      <c r="VYQ6" s="204"/>
      <c r="VYR6" s="202"/>
      <c r="VYS6" s="203"/>
      <c r="VYT6" s="204"/>
      <c r="VYU6" s="202"/>
      <c r="VYV6" s="203"/>
      <c r="VYW6" s="204"/>
      <c r="VYX6" s="202"/>
      <c r="VYY6" s="203"/>
      <c r="VYZ6" s="204"/>
      <c r="VZA6" s="19"/>
      <c r="VZB6" s="202"/>
      <c r="VZC6" s="203"/>
      <c r="VZD6" s="204"/>
      <c r="VZE6" s="202"/>
      <c r="VZF6" s="203"/>
      <c r="VZG6" s="204"/>
      <c r="VZH6" s="202"/>
      <c r="VZI6" s="203"/>
      <c r="VZJ6" s="204"/>
      <c r="VZK6" s="202"/>
      <c r="VZL6" s="203"/>
      <c r="VZM6" s="204"/>
      <c r="VZN6" s="19"/>
      <c r="VZO6" s="202"/>
      <c r="VZP6" s="203"/>
      <c r="VZQ6" s="204"/>
      <c r="VZR6" s="202"/>
      <c r="VZS6" s="203"/>
      <c r="VZT6" s="204"/>
      <c r="VZU6" s="202"/>
      <c r="VZV6" s="203"/>
      <c r="VZW6" s="204"/>
      <c r="VZX6" s="202"/>
      <c r="VZY6" s="203"/>
      <c r="VZZ6" s="204"/>
      <c r="WAA6" s="19"/>
      <c r="WAB6" s="202"/>
      <c r="WAC6" s="203"/>
      <c r="WAD6" s="204"/>
      <c r="WAE6" s="202"/>
      <c r="WAF6" s="203"/>
      <c r="WAG6" s="204"/>
      <c r="WAH6" s="202"/>
      <c r="WAI6" s="203"/>
      <c r="WAJ6" s="204"/>
      <c r="WAK6" s="202"/>
      <c r="WAL6" s="203"/>
      <c r="WAM6" s="204"/>
      <c r="WAN6" s="19"/>
      <c r="WAO6" s="202"/>
      <c r="WAP6" s="203"/>
      <c r="WAQ6" s="204"/>
      <c r="WAR6" s="202"/>
      <c r="WAS6" s="203"/>
      <c r="WAT6" s="204"/>
      <c r="WAU6" s="202"/>
      <c r="WAV6" s="203"/>
      <c r="WAW6" s="204"/>
      <c r="WAX6" s="202"/>
      <c r="WAY6" s="203"/>
      <c r="WAZ6" s="204"/>
      <c r="WBA6" s="19"/>
      <c r="WBB6" s="202"/>
      <c r="WBC6" s="203"/>
      <c r="WBD6" s="204"/>
      <c r="WBE6" s="202"/>
      <c r="WBF6" s="203"/>
      <c r="WBG6" s="204"/>
      <c r="WBH6" s="202"/>
      <c r="WBI6" s="203"/>
      <c r="WBJ6" s="204"/>
      <c r="WBK6" s="202"/>
      <c r="WBL6" s="203"/>
      <c r="WBM6" s="204"/>
      <c r="WBN6" s="19"/>
      <c r="WBO6" s="202"/>
      <c r="WBP6" s="203"/>
      <c r="WBQ6" s="204"/>
      <c r="WBR6" s="202"/>
      <c r="WBS6" s="203"/>
      <c r="WBT6" s="204"/>
      <c r="WBU6" s="202"/>
      <c r="WBV6" s="203"/>
      <c r="WBW6" s="204"/>
      <c r="WBX6" s="202"/>
      <c r="WBY6" s="203"/>
      <c r="WBZ6" s="204"/>
      <c r="WCA6" s="19"/>
      <c r="WCB6" s="202"/>
      <c r="WCC6" s="203"/>
      <c r="WCD6" s="204"/>
      <c r="WCE6" s="202"/>
      <c r="WCF6" s="203"/>
      <c r="WCG6" s="204"/>
      <c r="WCH6" s="202"/>
      <c r="WCI6" s="203"/>
      <c r="WCJ6" s="204"/>
      <c r="WCK6" s="202"/>
      <c r="WCL6" s="203"/>
      <c r="WCM6" s="204"/>
      <c r="WCN6" s="19"/>
      <c r="WCO6" s="202"/>
      <c r="WCP6" s="203"/>
      <c r="WCQ6" s="204"/>
      <c r="WCR6" s="202"/>
      <c r="WCS6" s="203"/>
      <c r="WCT6" s="204"/>
      <c r="WCU6" s="202"/>
      <c r="WCV6" s="203"/>
      <c r="WCW6" s="204"/>
      <c r="WCX6" s="202"/>
      <c r="WCY6" s="203"/>
      <c r="WCZ6" s="204"/>
      <c r="WDA6" s="19"/>
      <c r="WDB6" s="202"/>
      <c r="WDC6" s="203"/>
      <c r="WDD6" s="204"/>
      <c r="WDE6" s="202"/>
      <c r="WDF6" s="203"/>
      <c r="WDG6" s="204"/>
      <c r="WDH6" s="202"/>
      <c r="WDI6" s="203"/>
      <c r="WDJ6" s="204"/>
      <c r="WDK6" s="202"/>
      <c r="WDL6" s="203"/>
      <c r="WDM6" s="204"/>
      <c r="WDN6" s="19"/>
      <c r="WDO6" s="202"/>
      <c r="WDP6" s="203"/>
      <c r="WDQ6" s="204"/>
      <c r="WDR6" s="202"/>
      <c r="WDS6" s="203"/>
      <c r="WDT6" s="204"/>
      <c r="WDU6" s="202"/>
      <c r="WDV6" s="203"/>
      <c r="WDW6" s="204"/>
      <c r="WDX6" s="202"/>
      <c r="WDY6" s="203"/>
      <c r="WDZ6" s="204"/>
      <c r="WEA6" s="19"/>
      <c r="WEB6" s="202"/>
      <c r="WEC6" s="203"/>
      <c r="WED6" s="204"/>
      <c r="WEE6" s="202"/>
      <c r="WEF6" s="203"/>
      <c r="WEG6" s="204"/>
      <c r="WEH6" s="202"/>
      <c r="WEI6" s="203"/>
      <c r="WEJ6" s="204"/>
      <c r="WEK6" s="202"/>
      <c r="WEL6" s="203"/>
      <c r="WEM6" s="204"/>
      <c r="WEN6" s="19"/>
      <c r="WEO6" s="202"/>
      <c r="WEP6" s="203"/>
      <c r="WEQ6" s="204"/>
      <c r="WER6" s="202"/>
      <c r="WES6" s="203"/>
      <c r="WET6" s="204"/>
      <c r="WEU6" s="202"/>
      <c r="WEV6" s="203"/>
      <c r="WEW6" s="204"/>
      <c r="WEX6" s="202"/>
      <c r="WEY6" s="203"/>
      <c r="WEZ6" s="204"/>
      <c r="WFA6" s="19"/>
      <c r="WFB6" s="202"/>
      <c r="WFC6" s="203"/>
      <c r="WFD6" s="204"/>
      <c r="WFE6" s="202"/>
      <c r="WFF6" s="203"/>
      <c r="WFG6" s="204"/>
      <c r="WFH6" s="202"/>
      <c r="WFI6" s="203"/>
      <c r="WFJ6" s="204"/>
      <c r="WFK6" s="202"/>
      <c r="WFL6" s="203"/>
      <c r="WFM6" s="204"/>
      <c r="WFN6" s="19"/>
      <c r="WFO6" s="202"/>
      <c r="WFP6" s="203"/>
      <c r="WFQ6" s="204"/>
      <c r="WFR6" s="202"/>
      <c r="WFS6" s="203"/>
      <c r="WFT6" s="204"/>
      <c r="WFU6" s="202"/>
      <c r="WFV6" s="203"/>
      <c r="WFW6" s="204"/>
      <c r="WFX6" s="202"/>
      <c r="WFY6" s="203"/>
      <c r="WFZ6" s="204"/>
      <c r="WGA6" s="19"/>
      <c r="WGB6" s="202"/>
      <c r="WGC6" s="203"/>
      <c r="WGD6" s="204"/>
      <c r="WGE6" s="202"/>
      <c r="WGF6" s="203"/>
      <c r="WGG6" s="204"/>
      <c r="WGH6" s="202"/>
      <c r="WGI6" s="203"/>
      <c r="WGJ6" s="204"/>
      <c r="WGK6" s="202"/>
      <c r="WGL6" s="203"/>
      <c r="WGM6" s="204"/>
      <c r="WGN6" s="19"/>
      <c r="WGO6" s="202"/>
      <c r="WGP6" s="203"/>
      <c r="WGQ6" s="204"/>
      <c r="WGR6" s="202"/>
      <c r="WGS6" s="203"/>
      <c r="WGT6" s="204"/>
      <c r="WGU6" s="202"/>
      <c r="WGV6" s="203"/>
      <c r="WGW6" s="204"/>
      <c r="WGX6" s="202"/>
      <c r="WGY6" s="203"/>
      <c r="WGZ6" s="204"/>
      <c r="WHA6" s="19"/>
      <c r="WHB6" s="202"/>
      <c r="WHC6" s="203"/>
      <c r="WHD6" s="204"/>
      <c r="WHE6" s="202"/>
      <c r="WHF6" s="203"/>
      <c r="WHG6" s="204"/>
      <c r="WHH6" s="202"/>
      <c r="WHI6" s="203"/>
      <c r="WHJ6" s="204"/>
      <c r="WHK6" s="202"/>
      <c r="WHL6" s="203"/>
      <c r="WHM6" s="204"/>
      <c r="WHN6" s="19"/>
      <c r="WHO6" s="202"/>
      <c r="WHP6" s="203"/>
      <c r="WHQ6" s="204"/>
      <c r="WHR6" s="202"/>
      <c r="WHS6" s="203"/>
      <c r="WHT6" s="204"/>
      <c r="WHU6" s="202"/>
      <c r="WHV6" s="203"/>
      <c r="WHW6" s="204"/>
      <c r="WHX6" s="202"/>
      <c r="WHY6" s="203"/>
      <c r="WHZ6" s="204"/>
      <c r="WIA6" s="19"/>
      <c r="WIB6" s="202"/>
      <c r="WIC6" s="203"/>
      <c r="WID6" s="204"/>
      <c r="WIE6" s="202"/>
      <c r="WIF6" s="203"/>
      <c r="WIG6" s="204"/>
      <c r="WIH6" s="202"/>
      <c r="WII6" s="203"/>
      <c r="WIJ6" s="204"/>
      <c r="WIK6" s="202"/>
      <c r="WIL6" s="203"/>
      <c r="WIM6" s="204"/>
      <c r="WIN6" s="19"/>
      <c r="WIO6" s="202"/>
      <c r="WIP6" s="203"/>
      <c r="WIQ6" s="204"/>
      <c r="WIR6" s="202"/>
      <c r="WIS6" s="203"/>
      <c r="WIT6" s="204"/>
      <c r="WIU6" s="202"/>
      <c r="WIV6" s="203"/>
      <c r="WIW6" s="204"/>
      <c r="WIX6" s="202"/>
      <c r="WIY6" s="203"/>
      <c r="WIZ6" s="204"/>
      <c r="WJA6" s="19"/>
      <c r="WJB6" s="202"/>
      <c r="WJC6" s="203"/>
      <c r="WJD6" s="204"/>
      <c r="WJE6" s="202"/>
      <c r="WJF6" s="203"/>
      <c r="WJG6" s="204"/>
      <c r="WJH6" s="202"/>
      <c r="WJI6" s="203"/>
      <c r="WJJ6" s="204"/>
      <c r="WJK6" s="202"/>
      <c r="WJL6" s="203"/>
      <c r="WJM6" s="204"/>
      <c r="WJN6" s="19"/>
      <c r="WJO6" s="202"/>
      <c r="WJP6" s="203"/>
      <c r="WJQ6" s="204"/>
      <c r="WJR6" s="202"/>
      <c r="WJS6" s="203"/>
      <c r="WJT6" s="204"/>
      <c r="WJU6" s="202"/>
      <c r="WJV6" s="203"/>
      <c r="WJW6" s="204"/>
      <c r="WJX6" s="202"/>
      <c r="WJY6" s="203"/>
      <c r="WJZ6" s="204"/>
      <c r="WKA6" s="19"/>
      <c r="WKB6" s="202"/>
      <c r="WKC6" s="203"/>
      <c r="WKD6" s="204"/>
      <c r="WKE6" s="202"/>
      <c r="WKF6" s="203"/>
      <c r="WKG6" s="204"/>
      <c r="WKH6" s="202"/>
      <c r="WKI6" s="203"/>
      <c r="WKJ6" s="204"/>
      <c r="WKK6" s="202"/>
      <c r="WKL6" s="203"/>
      <c r="WKM6" s="204"/>
      <c r="WKN6" s="19"/>
      <c r="WKO6" s="202"/>
      <c r="WKP6" s="203"/>
      <c r="WKQ6" s="204"/>
      <c r="WKR6" s="202"/>
      <c r="WKS6" s="203"/>
      <c r="WKT6" s="204"/>
      <c r="WKU6" s="202"/>
      <c r="WKV6" s="203"/>
      <c r="WKW6" s="204"/>
      <c r="WKX6" s="202"/>
      <c r="WKY6" s="203"/>
      <c r="WKZ6" s="204"/>
      <c r="WLA6" s="19"/>
      <c r="WLB6" s="202"/>
      <c r="WLC6" s="203"/>
      <c r="WLD6" s="204"/>
      <c r="WLE6" s="202"/>
      <c r="WLF6" s="203"/>
      <c r="WLG6" s="204"/>
      <c r="WLH6" s="202"/>
      <c r="WLI6" s="203"/>
      <c r="WLJ6" s="204"/>
      <c r="WLK6" s="202"/>
      <c r="WLL6" s="203"/>
      <c r="WLM6" s="204"/>
      <c r="WLN6" s="19"/>
      <c r="WLO6" s="202"/>
      <c r="WLP6" s="203"/>
      <c r="WLQ6" s="204"/>
      <c r="WLR6" s="202"/>
      <c r="WLS6" s="203"/>
      <c r="WLT6" s="204"/>
      <c r="WLU6" s="202"/>
      <c r="WLV6" s="203"/>
      <c r="WLW6" s="204"/>
      <c r="WLX6" s="202"/>
      <c r="WLY6" s="203"/>
      <c r="WLZ6" s="204"/>
      <c r="WMA6" s="19"/>
      <c r="WMB6" s="202"/>
      <c r="WMC6" s="203"/>
      <c r="WMD6" s="204"/>
      <c r="WME6" s="202"/>
      <c r="WMF6" s="203"/>
      <c r="WMG6" s="204"/>
      <c r="WMH6" s="202"/>
      <c r="WMI6" s="203"/>
      <c r="WMJ6" s="204"/>
      <c r="WMK6" s="202"/>
      <c r="WML6" s="203"/>
      <c r="WMM6" s="204"/>
      <c r="WMN6" s="19"/>
      <c r="WMO6" s="202"/>
      <c r="WMP6" s="203"/>
      <c r="WMQ6" s="204"/>
      <c r="WMR6" s="202"/>
      <c r="WMS6" s="203"/>
      <c r="WMT6" s="204"/>
      <c r="WMU6" s="202"/>
      <c r="WMV6" s="203"/>
      <c r="WMW6" s="204"/>
      <c r="WMX6" s="202"/>
      <c r="WMY6" s="203"/>
      <c r="WMZ6" s="204"/>
      <c r="WNA6" s="19"/>
      <c r="WNB6" s="202"/>
      <c r="WNC6" s="203"/>
      <c r="WND6" s="204"/>
      <c r="WNE6" s="202"/>
      <c r="WNF6" s="203"/>
      <c r="WNG6" s="204"/>
      <c r="WNH6" s="202"/>
      <c r="WNI6" s="203"/>
      <c r="WNJ6" s="204"/>
      <c r="WNK6" s="202"/>
      <c r="WNL6" s="203"/>
      <c r="WNM6" s="204"/>
      <c r="WNN6" s="19"/>
      <c r="WNO6" s="202"/>
      <c r="WNP6" s="203"/>
      <c r="WNQ6" s="204"/>
      <c r="WNR6" s="202"/>
      <c r="WNS6" s="203"/>
      <c r="WNT6" s="204"/>
      <c r="WNU6" s="202"/>
      <c r="WNV6" s="203"/>
      <c r="WNW6" s="204"/>
      <c r="WNX6" s="202"/>
      <c r="WNY6" s="203"/>
      <c r="WNZ6" s="204"/>
      <c r="WOA6" s="19"/>
      <c r="WOB6" s="202"/>
      <c r="WOC6" s="203"/>
      <c r="WOD6" s="204"/>
      <c r="WOE6" s="202"/>
      <c r="WOF6" s="203"/>
      <c r="WOG6" s="204"/>
      <c r="WOH6" s="202"/>
      <c r="WOI6" s="203"/>
      <c r="WOJ6" s="204"/>
      <c r="WOK6" s="202"/>
      <c r="WOL6" s="203"/>
      <c r="WOM6" s="204"/>
      <c r="WON6" s="19"/>
      <c r="WOO6" s="202"/>
      <c r="WOP6" s="203"/>
      <c r="WOQ6" s="204"/>
      <c r="WOR6" s="202"/>
      <c r="WOS6" s="203"/>
      <c r="WOT6" s="204"/>
      <c r="WOU6" s="202"/>
      <c r="WOV6" s="203"/>
      <c r="WOW6" s="204"/>
      <c r="WOX6" s="202"/>
      <c r="WOY6" s="203"/>
      <c r="WOZ6" s="204"/>
      <c r="WPA6" s="19"/>
      <c r="WPB6" s="202"/>
      <c r="WPC6" s="203"/>
      <c r="WPD6" s="204"/>
      <c r="WPE6" s="202"/>
      <c r="WPF6" s="203"/>
      <c r="WPG6" s="204"/>
      <c r="WPH6" s="202"/>
      <c r="WPI6" s="203"/>
      <c r="WPJ6" s="204"/>
      <c r="WPK6" s="202"/>
      <c r="WPL6" s="203"/>
      <c r="WPM6" s="204"/>
      <c r="WPN6" s="19"/>
      <c r="WPO6" s="202"/>
      <c r="WPP6" s="203"/>
      <c r="WPQ6" s="204"/>
      <c r="WPR6" s="202"/>
      <c r="WPS6" s="203"/>
      <c r="WPT6" s="204"/>
      <c r="WPU6" s="202"/>
      <c r="WPV6" s="203"/>
      <c r="WPW6" s="204"/>
      <c r="WPX6" s="202"/>
      <c r="WPY6" s="203"/>
      <c r="WPZ6" s="204"/>
      <c r="WQA6" s="19"/>
      <c r="WQB6" s="202"/>
      <c r="WQC6" s="203"/>
      <c r="WQD6" s="204"/>
      <c r="WQE6" s="202"/>
      <c r="WQF6" s="203"/>
      <c r="WQG6" s="204"/>
      <c r="WQH6" s="202"/>
      <c r="WQI6" s="203"/>
      <c r="WQJ6" s="204"/>
      <c r="WQK6" s="202"/>
      <c r="WQL6" s="203"/>
      <c r="WQM6" s="204"/>
      <c r="WQN6" s="19"/>
      <c r="WQO6" s="202"/>
      <c r="WQP6" s="203"/>
      <c r="WQQ6" s="204"/>
      <c r="WQR6" s="202"/>
      <c r="WQS6" s="203"/>
      <c r="WQT6" s="204"/>
      <c r="WQU6" s="202"/>
      <c r="WQV6" s="203"/>
      <c r="WQW6" s="204"/>
      <c r="WQX6" s="202"/>
      <c r="WQY6" s="203"/>
      <c r="WQZ6" s="204"/>
      <c r="WRA6" s="19"/>
      <c r="WRB6" s="202"/>
      <c r="WRC6" s="203"/>
      <c r="WRD6" s="204"/>
      <c r="WRE6" s="202"/>
      <c r="WRF6" s="203"/>
      <c r="WRG6" s="204"/>
      <c r="WRH6" s="202"/>
      <c r="WRI6" s="203"/>
      <c r="WRJ6" s="204"/>
      <c r="WRK6" s="202"/>
      <c r="WRL6" s="203"/>
      <c r="WRM6" s="204"/>
      <c r="WRN6" s="19"/>
      <c r="WRO6" s="202"/>
      <c r="WRP6" s="203"/>
      <c r="WRQ6" s="204"/>
      <c r="WRR6" s="202"/>
      <c r="WRS6" s="203"/>
      <c r="WRT6" s="204"/>
      <c r="WRU6" s="202"/>
      <c r="WRV6" s="203"/>
      <c r="WRW6" s="204"/>
      <c r="WRX6" s="202"/>
      <c r="WRY6" s="203"/>
      <c r="WRZ6" s="204"/>
      <c r="WSA6" s="19"/>
      <c r="WSB6" s="202"/>
      <c r="WSC6" s="203"/>
      <c r="WSD6" s="204"/>
      <c r="WSE6" s="202"/>
      <c r="WSF6" s="203"/>
      <c r="WSG6" s="204"/>
      <c r="WSH6" s="202"/>
      <c r="WSI6" s="203"/>
      <c r="WSJ6" s="204"/>
      <c r="WSK6" s="202"/>
      <c r="WSL6" s="203"/>
      <c r="WSM6" s="204"/>
      <c r="WSN6" s="19"/>
      <c r="WSO6" s="202"/>
      <c r="WSP6" s="203"/>
      <c r="WSQ6" s="204"/>
      <c r="WSR6" s="202"/>
      <c r="WSS6" s="203"/>
      <c r="WST6" s="204"/>
      <c r="WSU6" s="202"/>
      <c r="WSV6" s="203"/>
      <c r="WSW6" s="204"/>
      <c r="WSX6" s="202"/>
      <c r="WSY6" s="203"/>
      <c r="WSZ6" s="204"/>
      <c r="WTA6" s="19"/>
      <c r="WTB6" s="202"/>
      <c r="WTC6" s="203"/>
      <c r="WTD6" s="204"/>
      <c r="WTE6" s="202"/>
      <c r="WTF6" s="203"/>
      <c r="WTG6" s="204"/>
      <c r="WTH6" s="202"/>
      <c r="WTI6" s="203"/>
      <c r="WTJ6" s="204"/>
      <c r="WTK6" s="202"/>
      <c r="WTL6" s="203"/>
      <c r="WTM6" s="204"/>
      <c r="WTN6" s="19"/>
      <c r="WTO6" s="202"/>
      <c r="WTP6" s="203"/>
      <c r="WTQ6" s="204"/>
      <c r="WTR6" s="202"/>
      <c r="WTS6" s="203"/>
      <c r="WTT6" s="204"/>
      <c r="WTU6" s="202"/>
      <c r="WTV6" s="203"/>
      <c r="WTW6" s="204"/>
      <c r="WTX6" s="202"/>
      <c r="WTY6" s="203"/>
      <c r="WTZ6" s="204"/>
      <c r="WUA6" s="19"/>
      <c r="WUB6" s="202"/>
      <c r="WUC6" s="203"/>
      <c r="WUD6" s="204"/>
      <c r="WUE6" s="202"/>
      <c r="WUF6" s="203"/>
      <c r="WUG6" s="204"/>
      <c r="WUH6" s="202"/>
      <c r="WUI6" s="203"/>
      <c r="WUJ6" s="204"/>
      <c r="WUK6" s="202"/>
      <c r="WUL6" s="203"/>
      <c r="WUM6" s="204"/>
      <c r="WUN6" s="19"/>
      <c r="WUO6" s="202"/>
      <c r="WUP6" s="203"/>
      <c r="WUQ6" s="204"/>
      <c r="WUR6" s="202"/>
      <c r="WUS6" s="203"/>
      <c r="WUT6" s="204"/>
      <c r="WUU6" s="202"/>
      <c r="WUV6" s="203"/>
      <c r="WUW6" s="204"/>
      <c r="WUX6" s="202"/>
      <c r="WUY6" s="203"/>
      <c r="WUZ6" s="204"/>
      <c r="WVA6" s="19"/>
      <c r="WVB6" s="202"/>
      <c r="WVC6" s="203"/>
      <c r="WVD6" s="204"/>
      <c r="WVE6" s="202"/>
      <c r="WVF6" s="203"/>
      <c r="WVG6" s="204"/>
      <c r="WVH6" s="202"/>
      <c r="WVI6" s="203"/>
      <c r="WVJ6" s="204"/>
      <c r="WVK6" s="202"/>
      <c r="WVL6" s="203"/>
      <c r="WVM6" s="204"/>
      <c r="WVN6" s="19"/>
      <c r="WVO6" s="202"/>
      <c r="WVP6" s="203"/>
      <c r="WVQ6" s="204"/>
      <c r="WVR6" s="202"/>
      <c r="WVS6" s="203"/>
      <c r="WVT6" s="204"/>
      <c r="WVU6" s="202"/>
      <c r="WVV6" s="203"/>
      <c r="WVW6" s="204"/>
      <c r="WVX6" s="202"/>
      <c r="WVY6" s="203"/>
      <c r="WVZ6" s="204"/>
      <c r="WWA6" s="19"/>
      <c r="WWB6" s="202"/>
      <c r="WWC6" s="203"/>
      <c r="WWD6" s="204"/>
      <c r="WWE6" s="202"/>
      <c r="WWF6" s="203"/>
      <c r="WWG6" s="204"/>
      <c r="WWH6" s="202"/>
      <c r="WWI6" s="203"/>
      <c r="WWJ6" s="204"/>
      <c r="WWK6" s="202"/>
      <c r="WWL6" s="203"/>
      <c r="WWM6" s="204"/>
      <c r="WWN6" s="19"/>
      <c r="WWO6" s="202"/>
      <c r="WWP6" s="203"/>
      <c r="WWQ6" s="204"/>
      <c r="WWR6" s="202"/>
      <c r="WWS6" s="203"/>
      <c r="WWT6" s="204"/>
      <c r="WWU6" s="202"/>
      <c r="WWV6" s="203"/>
      <c r="WWW6" s="204"/>
      <c r="WWX6" s="202"/>
      <c r="WWY6" s="203"/>
      <c r="WWZ6" s="204"/>
      <c r="WXA6" s="19"/>
      <c r="WXB6" s="202"/>
      <c r="WXC6" s="203"/>
      <c r="WXD6" s="204"/>
      <c r="WXE6" s="202"/>
      <c r="WXF6" s="203"/>
      <c r="WXG6" s="204"/>
      <c r="WXH6" s="202"/>
      <c r="WXI6" s="203"/>
      <c r="WXJ6" s="204"/>
      <c r="WXK6" s="202"/>
      <c r="WXL6" s="203"/>
      <c r="WXM6" s="204"/>
      <c r="WXN6" s="19"/>
      <c r="WXO6" s="202"/>
      <c r="WXP6" s="203"/>
      <c r="WXQ6" s="204"/>
      <c r="WXR6" s="202"/>
      <c r="WXS6" s="203"/>
      <c r="WXT6" s="204"/>
      <c r="WXU6" s="202"/>
      <c r="WXV6" s="203"/>
      <c r="WXW6" s="204"/>
      <c r="WXX6" s="202"/>
      <c r="WXY6" s="203"/>
      <c r="WXZ6" s="204"/>
      <c r="WYA6" s="19"/>
      <c r="WYB6" s="202"/>
      <c r="WYC6" s="203"/>
      <c r="WYD6" s="204"/>
      <c r="WYE6" s="202"/>
      <c r="WYF6" s="203"/>
      <c r="WYG6" s="204"/>
      <c r="WYH6" s="202"/>
      <c r="WYI6" s="203"/>
      <c r="WYJ6" s="204"/>
      <c r="WYK6" s="202"/>
      <c r="WYL6" s="203"/>
      <c r="WYM6" s="204"/>
      <c r="WYN6" s="19"/>
      <c r="WYO6" s="202"/>
      <c r="WYP6" s="203"/>
      <c r="WYQ6" s="204"/>
      <c r="WYR6" s="202"/>
      <c r="WYS6" s="203"/>
      <c r="WYT6" s="204"/>
      <c r="WYU6" s="202"/>
      <c r="WYV6" s="203"/>
      <c r="WYW6" s="204"/>
      <c r="WYX6" s="202"/>
      <c r="WYY6" s="203"/>
      <c r="WYZ6" s="204"/>
      <c r="WZA6" s="19"/>
      <c r="WZB6" s="202"/>
      <c r="WZC6" s="203"/>
      <c r="WZD6" s="204"/>
      <c r="WZE6" s="202"/>
      <c r="WZF6" s="203"/>
      <c r="WZG6" s="204"/>
      <c r="WZH6" s="202"/>
      <c r="WZI6" s="203"/>
      <c r="WZJ6" s="204"/>
      <c r="WZK6" s="202"/>
      <c r="WZL6" s="203"/>
      <c r="WZM6" s="204"/>
      <c r="WZN6" s="19"/>
      <c r="WZO6" s="202"/>
      <c r="WZP6" s="203"/>
      <c r="WZQ6" s="204"/>
      <c r="WZR6" s="202"/>
      <c r="WZS6" s="203"/>
      <c r="WZT6" s="204"/>
      <c r="WZU6" s="202"/>
      <c r="WZV6" s="203"/>
      <c r="WZW6" s="204"/>
      <c r="WZX6" s="202"/>
      <c r="WZY6" s="203"/>
      <c r="WZZ6" s="204"/>
      <c r="XAA6" s="19"/>
      <c r="XAB6" s="202"/>
      <c r="XAC6" s="203"/>
      <c r="XAD6" s="204"/>
      <c r="XAE6" s="202"/>
      <c r="XAF6" s="203"/>
      <c r="XAG6" s="204"/>
      <c r="XAH6" s="202"/>
      <c r="XAI6" s="203"/>
      <c r="XAJ6" s="204"/>
      <c r="XAK6" s="202"/>
      <c r="XAL6" s="203"/>
      <c r="XAM6" s="204"/>
      <c r="XAN6" s="19"/>
      <c r="XAO6" s="202"/>
      <c r="XAP6" s="203"/>
      <c r="XAQ6" s="204"/>
      <c r="XAR6" s="202"/>
      <c r="XAS6" s="203"/>
      <c r="XAT6" s="204"/>
      <c r="XAU6" s="202"/>
      <c r="XAV6" s="203"/>
      <c r="XAW6" s="204"/>
      <c r="XAX6" s="202"/>
      <c r="XAY6" s="203"/>
      <c r="XAZ6" s="204"/>
      <c r="XBA6" s="19"/>
      <c r="XBB6" s="202"/>
      <c r="XBC6" s="203"/>
      <c r="XBD6" s="204"/>
      <c r="XBE6" s="202"/>
      <c r="XBF6" s="203"/>
      <c r="XBG6" s="204"/>
      <c r="XBH6" s="202"/>
      <c r="XBI6" s="203"/>
      <c r="XBJ6" s="204"/>
      <c r="XBK6" s="202"/>
      <c r="XBL6" s="203"/>
      <c r="XBM6" s="204"/>
      <c r="XBN6" s="19"/>
      <c r="XBO6" s="202"/>
      <c r="XBP6" s="203"/>
      <c r="XBQ6" s="204"/>
      <c r="XBR6" s="202"/>
      <c r="XBS6" s="203"/>
      <c r="XBT6" s="204"/>
      <c r="XBU6" s="202"/>
      <c r="XBV6" s="203"/>
      <c r="XBW6" s="204"/>
      <c r="XBX6" s="202"/>
      <c r="XBY6" s="203"/>
      <c r="XBZ6" s="204"/>
      <c r="XCA6" s="19"/>
      <c r="XCB6" s="202"/>
      <c r="XCC6" s="203"/>
      <c r="XCD6" s="204"/>
      <c r="XCE6" s="202"/>
      <c r="XCF6" s="203"/>
      <c r="XCG6" s="204"/>
      <c r="XCH6" s="202"/>
      <c r="XCI6" s="203"/>
      <c r="XCJ6" s="204"/>
      <c r="XCK6" s="202"/>
      <c r="XCL6" s="203"/>
      <c r="XCM6" s="204"/>
      <c r="XCN6" s="19"/>
      <c r="XCO6" s="202"/>
      <c r="XCP6" s="203"/>
      <c r="XCQ6" s="204"/>
      <c r="XCR6" s="202"/>
      <c r="XCS6" s="203"/>
      <c r="XCT6" s="204"/>
      <c r="XCU6" s="202"/>
      <c r="XCV6" s="203"/>
      <c r="XCW6" s="204"/>
      <c r="XCX6" s="202"/>
      <c r="XCY6" s="203"/>
      <c r="XCZ6" s="204"/>
      <c r="XDA6" s="19"/>
      <c r="XDB6" s="202"/>
      <c r="XDC6" s="203"/>
      <c r="XDD6" s="204"/>
      <c r="XDE6" s="202"/>
      <c r="XDF6" s="203"/>
      <c r="XDG6" s="204"/>
      <c r="XDH6" s="202"/>
      <c r="XDI6" s="203"/>
      <c r="XDJ6" s="204"/>
      <c r="XDK6" s="202"/>
      <c r="XDL6" s="203"/>
      <c r="XDM6" s="204"/>
      <c r="XDN6" s="19"/>
      <c r="XDO6" s="202"/>
      <c r="XDP6" s="203"/>
      <c r="XDQ6" s="204"/>
      <c r="XDR6" s="202"/>
      <c r="XDS6" s="203"/>
      <c r="XDT6" s="204"/>
      <c r="XDU6" s="202"/>
      <c r="XDV6" s="203"/>
      <c r="XDW6" s="204"/>
      <c r="XDX6" s="202"/>
      <c r="XDY6" s="203"/>
      <c r="XDZ6" s="204"/>
      <c r="XEA6" s="19"/>
      <c r="XEB6" s="202"/>
      <c r="XEC6" s="203"/>
      <c r="XED6" s="204"/>
      <c r="XEE6" s="202"/>
      <c r="XEF6" s="203"/>
      <c r="XEG6" s="204"/>
      <c r="XEH6" s="202"/>
      <c r="XEI6" s="203"/>
      <c r="XEJ6" s="204"/>
      <c r="XEK6" s="202"/>
      <c r="XEL6" s="203"/>
      <c r="XEM6" s="204"/>
      <c r="XEN6" s="19"/>
      <c r="XEO6" s="202"/>
      <c r="XEP6" s="203"/>
      <c r="XEQ6" s="204"/>
      <c r="XER6" s="202"/>
      <c r="XES6" s="203"/>
      <c r="XET6" s="204"/>
      <c r="XEU6" s="202"/>
      <c r="XEV6" s="203"/>
      <c r="XEW6" s="204"/>
      <c r="XEX6" s="202"/>
      <c r="XEY6" s="203"/>
      <c r="XEZ6" s="204"/>
      <c r="XFA6" s="19"/>
      <c r="XFB6" s="202"/>
      <c r="XFC6" s="203"/>
      <c r="XFD6" s="204"/>
    </row>
    <row r="7" spans="1:16384" customFormat="1" ht="15" customHeight="1" x14ac:dyDescent="0.35">
      <c r="A7" s="20" t="s">
        <v>81</v>
      </c>
      <c r="B7" s="230">
        <v>1500</v>
      </c>
      <c r="C7" s="231"/>
      <c r="D7" s="232"/>
      <c r="E7" s="230">
        <v>1500</v>
      </c>
      <c r="F7" s="231"/>
      <c r="G7" s="232"/>
      <c r="H7" s="230">
        <v>1500</v>
      </c>
      <c r="I7" s="231"/>
      <c r="J7" s="232"/>
      <c r="K7" s="230">
        <v>1500</v>
      </c>
      <c r="L7" s="231"/>
      <c r="M7" s="232"/>
      <c r="N7" s="17"/>
      <c r="P7" s="17"/>
      <c r="CH7" s="230"/>
      <c r="CI7" s="231"/>
      <c r="CJ7" s="232"/>
      <c r="CK7" s="230"/>
      <c r="CL7" s="231"/>
      <c r="CM7" s="232"/>
      <c r="CN7" s="20"/>
      <c r="CO7" s="230"/>
      <c r="CP7" s="231"/>
      <c r="CQ7" s="232"/>
      <c r="CR7" s="230"/>
      <c r="CS7" s="231"/>
      <c r="CT7" s="232"/>
      <c r="CU7" s="230"/>
      <c r="CV7" s="231"/>
      <c r="CW7" s="232"/>
      <c r="CX7" s="230"/>
      <c r="CY7" s="231"/>
      <c r="CZ7" s="232"/>
      <c r="DA7" s="20"/>
      <c r="DB7" s="230"/>
      <c r="DC7" s="231"/>
      <c r="DD7" s="232"/>
      <c r="DE7" s="230"/>
      <c r="DF7" s="231"/>
      <c r="DG7" s="232"/>
      <c r="DH7" s="230"/>
      <c r="DI7" s="231"/>
      <c r="DJ7" s="232"/>
      <c r="DK7" s="230"/>
      <c r="DL7" s="231"/>
      <c r="DM7" s="232"/>
      <c r="DN7" s="20"/>
      <c r="DO7" s="230"/>
      <c r="DP7" s="231"/>
      <c r="DQ7" s="232"/>
      <c r="DR7" s="230"/>
      <c r="DS7" s="231"/>
      <c r="DT7" s="232"/>
      <c r="DU7" s="230"/>
      <c r="DV7" s="231"/>
      <c r="DW7" s="232"/>
      <c r="DX7" s="230"/>
      <c r="DY7" s="231"/>
      <c r="DZ7" s="232"/>
      <c r="EA7" s="20"/>
      <c r="EB7" s="230"/>
      <c r="EC7" s="231"/>
      <c r="ED7" s="232"/>
      <c r="EE7" s="230"/>
      <c r="EF7" s="231"/>
      <c r="EG7" s="232"/>
      <c r="EH7" s="230"/>
      <c r="EI7" s="231"/>
      <c r="EJ7" s="232"/>
      <c r="EK7" s="230"/>
      <c r="EL7" s="231"/>
      <c r="EM7" s="232"/>
      <c r="EN7" s="20"/>
      <c r="EO7" s="230"/>
      <c r="EP7" s="231"/>
      <c r="EQ7" s="232"/>
      <c r="ER7" s="230"/>
      <c r="ES7" s="231"/>
      <c r="ET7" s="232"/>
      <c r="EU7" s="230"/>
      <c r="EV7" s="231"/>
      <c r="EW7" s="232"/>
      <c r="EX7" s="230"/>
      <c r="EY7" s="231"/>
      <c r="EZ7" s="232"/>
      <c r="FA7" s="20"/>
      <c r="FB7" s="230"/>
      <c r="FC7" s="231"/>
      <c r="FD7" s="232"/>
      <c r="FE7" s="230"/>
      <c r="FF7" s="231"/>
      <c r="FG7" s="232"/>
      <c r="FH7" s="230"/>
      <c r="FI7" s="231"/>
      <c r="FJ7" s="232"/>
      <c r="FK7" s="230"/>
      <c r="FL7" s="231"/>
      <c r="FM7" s="232"/>
      <c r="FN7" s="20"/>
      <c r="FO7" s="230"/>
      <c r="FP7" s="231"/>
      <c r="FQ7" s="232"/>
      <c r="FR7" s="230"/>
      <c r="FS7" s="231"/>
      <c r="FT7" s="232"/>
      <c r="FU7" s="230"/>
      <c r="FV7" s="231"/>
      <c r="FW7" s="232"/>
      <c r="FX7" s="230"/>
      <c r="FY7" s="231"/>
      <c r="FZ7" s="232"/>
      <c r="GA7" s="20"/>
      <c r="GB7" s="230"/>
      <c r="GC7" s="231"/>
      <c r="GD7" s="232"/>
      <c r="GE7" s="230"/>
      <c r="GF7" s="231"/>
      <c r="GG7" s="232"/>
      <c r="GH7" s="230"/>
      <c r="GI7" s="231"/>
      <c r="GJ7" s="232"/>
      <c r="GK7" s="230"/>
      <c r="GL7" s="231"/>
      <c r="GM7" s="232"/>
      <c r="GN7" s="20"/>
      <c r="GO7" s="230"/>
      <c r="GP7" s="231"/>
      <c r="GQ7" s="232"/>
      <c r="GR7" s="230"/>
      <c r="GS7" s="231"/>
      <c r="GT7" s="232"/>
      <c r="GU7" s="230"/>
      <c r="GV7" s="231"/>
      <c r="GW7" s="232"/>
      <c r="GX7" s="230"/>
      <c r="GY7" s="231"/>
      <c r="GZ7" s="232"/>
      <c r="HA7" s="20"/>
      <c r="HB7" s="230"/>
      <c r="HC7" s="231"/>
      <c r="HD7" s="232"/>
      <c r="HE7" s="230"/>
      <c r="HF7" s="231"/>
      <c r="HG7" s="232"/>
      <c r="HH7" s="230"/>
      <c r="HI7" s="231"/>
      <c r="HJ7" s="232"/>
      <c r="HK7" s="230"/>
      <c r="HL7" s="231"/>
      <c r="HM7" s="232"/>
      <c r="HN7" s="20"/>
      <c r="HO7" s="230"/>
      <c r="HP7" s="231"/>
      <c r="HQ7" s="232"/>
      <c r="HR7" s="230"/>
      <c r="HS7" s="231"/>
      <c r="HT7" s="232"/>
      <c r="HU7" s="230"/>
      <c r="HV7" s="231"/>
      <c r="HW7" s="232"/>
      <c r="HX7" s="230"/>
      <c r="HY7" s="231"/>
      <c r="HZ7" s="232"/>
      <c r="IA7" s="20"/>
      <c r="IB7" s="230"/>
      <c r="IC7" s="231"/>
      <c r="ID7" s="232"/>
      <c r="IE7" s="230"/>
      <c r="IF7" s="231"/>
      <c r="IG7" s="232"/>
      <c r="IH7" s="230"/>
      <c r="II7" s="231"/>
      <c r="IJ7" s="232"/>
      <c r="IK7" s="230"/>
      <c r="IL7" s="231"/>
      <c r="IM7" s="232"/>
      <c r="IN7" s="20"/>
      <c r="IO7" s="230"/>
      <c r="IP7" s="231"/>
      <c r="IQ7" s="232"/>
      <c r="IR7" s="230"/>
      <c r="IS7" s="231"/>
      <c r="IT7" s="232"/>
      <c r="IU7" s="230"/>
      <c r="IV7" s="231"/>
      <c r="IW7" s="232"/>
      <c r="IX7" s="230"/>
      <c r="IY7" s="231"/>
      <c r="IZ7" s="232"/>
      <c r="JA7" s="20"/>
      <c r="JB7" s="230"/>
      <c r="JC7" s="231"/>
      <c r="JD7" s="232"/>
      <c r="JE7" s="230"/>
      <c r="JF7" s="231"/>
      <c r="JG7" s="232"/>
      <c r="JH7" s="230"/>
      <c r="JI7" s="231"/>
      <c r="JJ7" s="232"/>
      <c r="JK7" s="230"/>
      <c r="JL7" s="231"/>
      <c r="JM7" s="232"/>
      <c r="JN7" s="20"/>
      <c r="JO7" s="230"/>
      <c r="JP7" s="231"/>
      <c r="JQ7" s="232"/>
      <c r="JR7" s="230"/>
      <c r="JS7" s="231"/>
      <c r="JT7" s="232"/>
      <c r="JU7" s="230"/>
      <c r="JV7" s="231"/>
      <c r="JW7" s="232"/>
      <c r="JX7" s="230"/>
      <c r="JY7" s="231"/>
      <c r="JZ7" s="232"/>
      <c r="KA7" s="20"/>
      <c r="KB7" s="230"/>
      <c r="KC7" s="231"/>
      <c r="KD7" s="232"/>
      <c r="KE7" s="230"/>
      <c r="KF7" s="231"/>
      <c r="KG7" s="232"/>
      <c r="KH7" s="230"/>
      <c r="KI7" s="231"/>
      <c r="KJ7" s="232"/>
      <c r="KK7" s="230"/>
      <c r="KL7" s="231"/>
      <c r="KM7" s="232"/>
      <c r="KN7" s="20"/>
      <c r="KO7" s="230"/>
      <c r="KP7" s="231"/>
      <c r="KQ7" s="232"/>
      <c r="KR7" s="230"/>
      <c r="KS7" s="231"/>
      <c r="KT7" s="232"/>
      <c r="KU7" s="230"/>
      <c r="KV7" s="231"/>
      <c r="KW7" s="232"/>
      <c r="KX7" s="230"/>
      <c r="KY7" s="231"/>
      <c r="KZ7" s="232"/>
      <c r="LA7" s="20"/>
      <c r="LB7" s="230"/>
      <c r="LC7" s="231"/>
      <c r="LD7" s="232"/>
      <c r="LE7" s="230"/>
      <c r="LF7" s="231"/>
      <c r="LG7" s="232"/>
      <c r="LH7" s="230"/>
      <c r="LI7" s="231"/>
      <c r="LJ7" s="232"/>
      <c r="LK7" s="230"/>
      <c r="LL7" s="231"/>
      <c r="LM7" s="232"/>
      <c r="LN7" s="20"/>
      <c r="LO7" s="230"/>
      <c r="LP7" s="231"/>
      <c r="LQ7" s="232"/>
      <c r="LR7" s="230"/>
      <c r="LS7" s="231"/>
      <c r="LT7" s="232"/>
      <c r="LU7" s="230"/>
      <c r="LV7" s="231"/>
      <c r="LW7" s="232"/>
      <c r="LX7" s="230"/>
      <c r="LY7" s="231"/>
      <c r="LZ7" s="232"/>
      <c r="MA7" s="20"/>
      <c r="MB7" s="230"/>
      <c r="MC7" s="231"/>
      <c r="MD7" s="232"/>
      <c r="ME7" s="230"/>
      <c r="MF7" s="231"/>
      <c r="MG7" s="232"/>
      <c r="MH7" s="230"/>
      <c r="MI7" s="231"/>
      <c r="MJ7" s="232"/>
      <c r="MK7" s="230"/>
      <c r="ML7" s="231"/>
      <c r="MM7" s="232"/>
      <c r="MN7" s="20"/>
      <c r="MO7" s="230"/>
      <c r="MP7" s="231"/>
      <c r="MQ7" s="232"/>
      <c r="MR7" s="230"/>
      <c r="MS7" s="231"/>
      <c r="MT7" s="232"/>
      <c r="MU7" s="230"/>
      <c r="MV7" s="231"/>
      <c r="MW7" s="232"/>
      <c r="MX7" s="230"/>
      <c r="MY7" s="231"/>
      <c r="MZ7" s="232"/>
      <c r="NA7" s="20"/>
      <c r="NB7" s="230"/>
      <c r="NC7" s="231"/>
      <c r="ND7" s="232"/>
      <c r="NE7" s="230"/>
      <c r="NF7" s="231"/>
      <c r="NG7" s="232"/>
      <c r="NH7" s="230"/>
      <c r="NI7" s="231"/>
      <c r="NJ7" s="232"/>
      <c r="NK7" s="230"/>
      <c r="NL7" s="231"/>
      <c r="NM7" s="232"/>
      <c r="NN7" s="20"/>
      <c r="NO7" s="230"/>
      <c r="NP7" s="231"/>
      <c r="NQ7" s="232"/>
      <c r="NR7" s="230"/>
      <c r="NS7" s="231"/>
      <c r="NT7" s="232"/>
      <c r="NU7" s="230"/>
      <c r="NV7" s="231"/>
      <c r="NW7" s="232"/>
      <c r="NX7" s="230"/>
      <c r="NY7" s="231"/>
      <c r="NZ7" s="232"/>
      <c r="OA7" s="20"/>
      <c r="OB7" s="230"/>
      <c r="OC7" s="231"/>
      <c r="OD7" s="232"/>
      <c r="OE7" s="230"/>
      <c r="OF7" s="231"/>
      <c r="OG7" s="232"/>
      <c r="OH7" s="230"/>
      <c r="OI7" s="231"/>
      <c r="OJ7" s="232"/>
      <c r="OK7" s="230"/>
      <c r="OL7" s="231"/>
      <c r="OM7" s="232"/>
      <c r="ON7" s="20"/>
      <c r="OO7" s="230"/>
      <c r="OP7" s="231"/>
      <c r="OQ7" s="232"/>
      <c r="OR7" s="230"/>
      <c r="OS7" s="231"/>
      <c r="OT7" s="232"/>
      <c r="OU7" s="230"/>
      <c r="OV7" s="231"/>
      <c r="OW7" s="232"/>
      <c r="OX7" s="230"/>
      <c r="OY7" s="231"/>
      <c r="OZ7" s="232"/>
      <c r="PA7" s="20"/>
      <c r="PB7" s="230"/>
      <c r="PC7" s="231"/>
      <c r="PD7" s="232"/>
      <c r="PE7" s="230"/>
      <c r="PF7" s="231"/>
      <c r="PG7" s="232"/>
      <c r="PH7" s="230"/>
      <c r="PI7" s="231"/>
      <c r="PJ7" s="232"/>
      <c r="PK7" s="230"/>
      <c r="PL7" s="231"/>
      <c r="PM7" s="232"/>
      <c r="PN7" s="20"/>
      <c r="PO7" s="230"/>
      <c r="PP7" s="231"/>
      <c r="PQ7" s="232"/>
      <c r="PR7" s="230"/>
      <c r="PS7" s="231"/>
      <c r="PT7" s="232"/>
      <c r="PU7" s="230"/>
      <c r="PV7" s="231"/>
      <c r="PW7" s="232"/>
      <c r="PX7" s="230"/>
      <c r="PY7" s="231"/>
      <c r="PZ7" s="232"/>
      <c r="QA7" s="20"/>
      <c r="QB7" s="230"/>
      <c r="QC7" s="231"/>
      <c r="QD7" s="232"/>
      <c r="QE7" s="230"/>
      <c r="QF7" s="231"/>
      <c r="QG7" s="232"/>
      <c r="QH7" s="230"/>
      <c r="QI7" s="231"/>
      <c r="QJ7" s="232"/>
      <c r="QK7" s="230"/>
      <c r="QL7" s="231"/>
      <c r="QM7" s="232"/>
      <c r="QN7" s="20"/>
      <c r="QO7" s="230"/>
      <c r="QP7" s="231"/>
      <c r="QQ7" s="232"/>
      <c r="QR7" s="230"/>
      <c r="QS7" s="231"/>
      <c r="QT7" s="232"/>
      <c r="QU7" s="230"/>
      <c r="QV7" s="231"/>
      <c r="QW7" s="232"/>
      <c r="QX7" s="230"/>
      <c r="QY7" s="231"/>
      <c r="QZ7" s="232"/>
      <c r="RA7" s="20"/>
      <c r="RB7" s="230"/>
      <c r="RC7" s="231"/>
      <c r="RD7" s="232"/>
      <c r="RE7" s="230"/>
      <c r="RF7" s="231"/>
      <c r="RG7" s="232"/>
      <c r="RH7" s="230"/>
      <c r="RI7" s="231"/>
      <c r="RJ7" s="232"/>
      <c r="RK7" s="230"/>
      <c r="RL7" s="231"/>
      <c r="RM7" s="232"/>
      <c r="RN7" s="20"/>
      <c r="RO7" s="230"/>
      <c r="RP7" s="231"/>
      <c r="RQ7" s="232"/>
      <c r="RR7" s="230"/>
      <c r="RS7" s="231"/>
      <c r="RT7" s="232"/>
      <c r="RU7" s="230"/>
      <c r="RV7" s="231"/>
      <c r="RW7" s="232"/>
      <c r="RX7" s="230"/>
      <c r="RY7" s="231"/>
      <c r="RZ7" s="232"/>
      <c r="SA7" s="20"/>
      <c r="SB7" s="230"/>
      <c r="SC7" s="231"/>
      <c r="SD7" s="232"/>
      <c r="SE7" s="230"/>
      <c r="SF7" s="231"/>
      <c r="SG7" s="232"/>
      <c r="SH7" s="230"/>
      <c r="SI7" s="231"/>
      <c r="SJ7" s="232"/>
      <c r="SK7" s="230"/>
      <c r="SL7" s="231"/>
      <c r="SM7" s="232"/>
      <c r="SN7" s="20"/>
      <c r="SO7" s="230"/>
      <c r="SP7" s="231"/>
      <c r="SQ7" s="232"/>
      <c r="SR7" s="230"/>
      <c r="SS7" s="231"/>
      <c r="ST7" s="232"/>
      <c r="SU7" s="230"/>
      <c r="SV7" s="231"/>
      <c r="SW7" s="232"/>
      <c r="SX7" s="230"/>
      <c r="SY7" s="231"/>
      <c r="SZ7" s="232"/>
      <c r="TA7" s="20"/>
      <c r="TB7" s="230"/>
      <c r="TC7" s="231"/>
      <c r="TD7" s="232"/>
      <c r="TE7" s="230"/>
      <c r="TF7" s="231"/>
      <c r="TG7" s="232"/>
      <c r="TH7" s="230"/>
      <c r="TI7" s="231"/>
      <c r="TJ7" s="232"/>
      <c r="TK7" s="230"/>
      <c r="TL7" s="231"/>
      <c r="TM7" s="232"/>
      <c r="TN7" s="20"/>
      <c r="TO7" s="230"/>
      <c r="TP7" s="231"/>
      <c r="TQ7" s="232"/>
      <c r="TR7" s="230"/>
      <c r="TS7" s="231"/>
      <c r="TT7" s="232"/>
      <c r="TU7" s="230"/>
      <c r="TV7" s="231"/>
      <c r="TW7" s="232"/>
      <c r="TX7" s="230"/>
      <c r="TY7" s="231"/>
      <c r="TZ7" s="232"/>
      <c r="UA7" s="20"/>
      <c r="UB7" s="230"/>
      <c r="UC7" s="231"/>
      <c r="UD7" s="232"/>
      <c r="UE7" s="230"/>
      <c r="UF7" s="231"/>
      <c r="UG7" s="232"/>
      <c r="UH7" s="230"/>
      <c r="UI7" s="231"/>
      <c r="UJ7" s="232"/>
      <c r="UK7" s="230"/>
      <c r="UL7" s="231"/>
      <c r="UM7" s="232"/>
      <c r="UN7" s="20"/>
      <c r="UO7" s="230"/>
      <c r="UP7" s="231"/>
      <c r="UQ7" s="232"/>
      <c r="UR7" s="230"/>
      <c r="US7" s="231"/>
      <c r="UT7" s="232"/>
      <c r="UU7" s="230"/>
      <c r="UV7" s="231"/>
      <c r="UW7" s="232"/>
      <c r="UX7" s="230"/>
      <c r="UY7" s="231"/>
      <c r="UZ7" s="232"/>
      <c r="VA7" s="20"/>
      <c r="VB7" s="230"/>
      <c r="VC7" s="231"/>
      <c r="VD7" s="232"/>
      <c r="VE7" s="230"/>
      <c r="VF7" s="231"/>
      <c r="VG7" s="232"/>
      <c r="VH7" s="230"/>
      <c r="VI7" s="231"/>
      <c r="VJ7" s="232"/>
      <c r="VK7" s="230"/>
      <c r="VL7" s="231"/>
      <c r="VM7" s="232"/>
      <c r="VN7" s="20"/>
      <c r="VO7" s="230"/>
      <c r="VP7" s="231"/>
      <c r="VQ7" s="232"/>
      <c r="VR7" s="230"/>
      <c r="VS7" s="231"/>
      <c r="VT7" s="232"/>
      <c r="VU7" s="230"/>
      <c r="VV7" s="231"/>
      <c r="VW7" s="232"/>
      <c r="VX7" s="230"/>
      <c r="VY7" s="231"/>
      <c r="VZ7" s="232"/>
      <c r="WA7" s="20"/>
      <c r="WB7" s="230"/>
      <c r="WC7" s="231"/>
      <c r="WD7" s="232"/>
      <c r="WE7" s="230"/>
      <c r="WF7" s="231"/>
      <c r="WG7" s="232"/>
      <c r="WH7" s="230"/>
      <c r="WI7" s="231"/>
      <c r="WJ7" s="232"/>
      <c r="WK7" s="230"/>
      <c r="WL7" s="231"/>
      <c r="WM7" s="232"/>
      <c r="WN7" s="20"/>
      <c r="WO7" s="230"/>
      <c r="WP7" s="231"/>
      <c r="WQ7" s="232"/>
      <c r="WR7" s="230"/>
      <c r="WS7" s="231"/>
      <c r="WT7" s="232"/>
      <c r="WU7" s="230"/>
      <c r="WV7" s="231"/>
      <c r="WW7" s="232"/>
      <c r="WX7" s="230"/>
      <c r="WY7" s="231"/>
      <c r="WZ7" s="232"/>
      <c r="XA7" s="20"/>
      <c r="XB7" s="230"/>
      <c r="XC7" s="231"/>
      <c r="XD7" s="232"/>
      <c r="XE7" s="230"/>
      <c r="XF7" s="231"/>
      <c r="XG7" s="232"/>
      <c r="XH7" s="230"/>
      <c r="XI7" s="231"/>
      <c r="XJ7" s="232"/>
      <c r="XK7" s="230"/>
      <c r="XL7" s="231"/>
      <c r="XM7" s="232"/>
      <c r="XN7" s="20"/>
      <c r="XO7" s="230"/>
      <c r="XP7" s="231"/>
      <c r="XQ7" s="232"/>
      <c r="XR7" s="230"/>
      <c r="XS7" s="231"/>
      <c r="XT7" s="232"/>
      <c r="XU7" s="230"/>
      <c r="XV7" s="231"/>
      <c r="XW7" s="232"/>
      <c r="XX7" s="230"/>
      <c r="XY7" s="231"/>
      <c r="XZ7" s="232"/>
      <c r="YA7" s="20"/>
      <c r="YB7" s="230"/>
      <c r="YC7" s="231"/>
      <c r="YD7" s="232"/>
      <c r="YE7" s="230"/>
      <c r="YF7" s="231"/>
      <c r="YG7" s="232"/>
      <c r="YH7" s="230"/>
      <c r="YI7" s="231"/>
      <c r="YJ7" s="232"/>
      <c r="YK7" s="230"/>
      <c r="YL7" s="231"/>
      <c r="YM7" s="232"/>
      <c r="YN7" s="20"/>
      <c r="YO7" s="230"/>
      <c r="YP7" s="231"/>
      <c r="YQ7" s="232"/>
      <c r="YR7" s="230"/>
      <c r="YS7" s="231"/>
      <c r="YT7" s="232"/>
      <c r="YU7" s="230"/>
      <c r="YV7" s="231"/>
      <c r="YW7" s="232"/>
      <c r="YX7" s="230"/>
      <c r="YY7" s="231"/>
      <c r="YZ7" s="232"/>
      <c r="ZA7" s="20"/>
      <c r="ZB7" s="230"/>
      <c r="ZC7" s="231"/>
      <c r="ZD7" s="232"/>
      <c r="ZE7" s="230"/>
      <c r="ZF7" s="231"/>
      <c r="ZG7" s="232"/>
      <c r="ZH7" s="230"/>
      <c r="ZI7" s="231"/>
      <c r="ZJ7" s="232"/>
      <c r="ZK7" s="230"/>
      <c r="ZL7" s="231"/>
      <c r="ZM7" s="232"/>
      <c r="ZN7" s="20"/>
      <c r="ZO7" s="230"/>
      <c r="ZP7" s="231"/>
      <c r="ZQ7" s="232"/>
      <c r="ZR7" s="230"/>
      <c r="ZS7" s="231"/>
      <c r="ZT7" s="232"/>
      <c r="ZU7" s="230"/>
      <c r="ZV7" s="231"/>
      <c r="ZW7" s="232"/>
      <c r="ZX7" s="230"/>
      <c r="ZY7" s="231"/>
      <c r="ZZ7" s="232"/>
      <c r="AAA7" s="20"/>
      <c r="AAB7" s="230"/>
      <c r="AAC7" s="231"/>
      <c r="AAD7" s="232"/>
      <c r="AAE7" s="230"/>
      <c r="AAF7" s="231"/>
      <c r="AAG7" s="232"/>
      <c r="AAH7" s="230"/>
      <c r="AAI7" s="231"/>
      <c r="AAJ7" s="232"/>
      <c r="AAK7" s="230"/>
      <c r="AAL7" s="231"/>
      <c r="AAM7" s="232"/>
      <c r="AAN7" s="20"/>
      <c r="AAO7" s="230"/>
      <c r="AAP7" s="231"/>
      <c r="AAQ7" s="232"/>
      <c r="AAR7" s="230"/>
      <c r="AAS7" s="231"/>
      <c r="AAT7" s="232"/>
      <c r="AAU7" s="230"/>
      <c r="AAV7" s="231"/>
      <c r="AAW7" s="232"/>
      <c r="AAX7" s="230"/>
      <c r="AAY7" s="231"/>
      <c r="AAZ7" s="232"/>
      <c r="ABA7" s="20"/>
      <c r="ABB7" s="230"/>
      <c r="ABC7" s="231"/>
      <c r="ABD7" s="232"/>
      <c r="ABE7" s="230"/>
      <c r="ABF7" s="231"/>
      <c r="ABG7" s="232"/>
      <c r="ABH7" s="230"/>
      <c r="ABI7" s="231"/>
      <c r="ABJ7" s="232"/>
      <c r="ABK7" s="230"/>
      <c r="ABL7" s="231"/>
      <c r="ABM7" s="232"/>
      <c r="ABN7" s="20"/>
      <c r="ABO7" s="230"/>
      <c r="ABP7" s="231"/>
      <c r="ABQ7" s="232"/>
      <c r="ABR7" s="230"/>
      <c r="ABS7" s="231"/>
      <c r="ABT7" s="232"/>
      <c r="ABU7" s="230"/>
      <c r="ABV7" s="231"/>
      <c r="ABW7" s="232"/>
      <c r="ABX7" s="230"/>
      <c r="ABY7" s="231"/>
      <c r="ABZ7" s="232"/>
      <c r="ACA7" s="20"/>
      <c r="ACB7" s="230"/>
      <c r="ACC7" s="231"/>
      <c r="ACD7" s="232"/>
      <c r="ACE7" s="230"/>
      <c r="ACF7" s="231"/>
      <c r="ACG7" s="232"/>
      <c r="ACH7" s="230"/>
      <c r="ACI7" s="231"/>
      <c r="ACJ7" s="232"/>
      <c r="ACK7" s="230"/>
      <c r="ACL7" s="231"/>
      <c r="ACM7" s="232"/>
      <c r="ACN7" s="20"/>
      <c r="ACO7" s="230"/>
      <c r="ACP7" s="231"/>
      <c r="ACQ7" s="232"/>
      <c r="ACR7" s="230"/>
      <c r="ACS7" s="231"/>
      <c r="ACT7" s="232"/>
      <c r="ACU7" s="230"/>
      <c r="ACV7" s="231"/>
      <c r="ACW7" s="232"/>
      <c r="ACX7" s="230"/>
      <c r="ACY7" s="231"/>
      <c r="ACZ7" s="232"/>
      <c r="ADA7" s="20"/>
      <c r="ADB7" s="230"/>
      <c r="ADC7" s="231"/>
      <c r="ADD7" s="232"/>
      <c r="ADE7" s="230"/>
      <c r="ADF7" s="231"/>
      <c r="ADG7" s="232"/>
      <c r="ADH7" s="230"/>
      <c r="ADI7" s="231"/>
      <c r="ADJ7" s="232"/>
      <c r="ADK7" s="230"/>
      <c r="ADL7" s="231"/>
      <c r="ADM7" s="232"/>
      <c r="ADN7" s="20"/>
      <c r="ADO7" s="230"/>
      <c r="ADP7" s="231"/>
      <c r="ADQ7" s="232"/>
      <c r="ADR7" s="230"/>
      <c r="ADS7" s="231"/>
      <c r="ADT7" s="232"/>
      <c r="ADU7" s="230"/>
      <c r="ADV7" s="231"/>
      <c r="ADW7" s="232"/>
      <c r="ADX7" s="230"/>
      <c r="ADY7" s="231"/>
      <c r="ADZ7" s="232"/>
      <c r="AEA7" s="20"/>
      <c r="AEB7" s="230"/>
      <c r="AEC7" s="231"/>
      <c r="AED7" s="232"/>
      <c r="AEE7" s="230"/>
      <c r="AEF7" s="231"/>
      <c r="AEG7" s="232"/>
      <c r="AEH7" s="230"/>
      <c r="AEI7" s="231"/>
      <c r="AEJ7" s="232"/>
      <c r="AEK7" s="230"/>
      <c r="AEL7" s="231"/>
      <c r="AEM7" s="232"/>
      <c r="AEN7" s="20"/>
      <c r="AEO7" s="230"/>
      <c r="AEP7" s="231"/>
      <c r="AEQ7" s="232"/>
      <c r="AER7" s="230"/>
      <c r="AES7" s="231"/>
      <c r="AET7" s="232"/>
      <c r="AEU7" s="230"/>
      <c r="AEV7" s="231"/>
      <c r="AEW7" s="232"/>
      <c r="AEX7" s="230"/>
      <c r="AEY7" s="231"/>
      <c r="AEZ7" s="232"/>
      <c r="AFA7" s="20"/>
      <c r="AFB7" s="230"/>
      <c r="AFC7" s="231"/>
      <c r="AFD7" s="232"/>
      <c r="AFE7" s="230"/>
      <c r="AFF7" s="231"/>
      <c r="AFG7" s="232"/>
      <c r="AFH7" s="230"/>
      <c r="AFI7" s="231"/>
      <c r="AFJ7" s="232"/>
      <c r="AFK7" s="230"/>
      <c r="AFL7" s="231"/>
      <c r="AFM7" s="232"/>
      <c r="AFN7" s="20"/>
      <c r="AFO7" s="230"/>
      <c r="AFP7" s="231"/>
      <c r="AFQ7" s="232"/>
      <c r="AFR7" s="230"/>
      <c r="AFS7" s="231"/>
      <c r="AFT7" s="232"/>
      <c r="AFU7" s="230"/>
      <c r="AFV7" s="231"/>
      <c r="AFW7" s="232"/>
      <c r="AFX7" s="230"/>
      <c r="AFY7" s="231"/>
      <c r="AFZ7" s="232"/>
      <c r="AGA7" s="20"/>
      <c r="AGB7" s="230"/>
      <c r="AGC7" s="231"/>
      <c r="AGD7" s="232"/>
      <c r="AGE7" s="230"/>
      <c r="AGF7" s="231"/>
      <c r="AGG7" s="232"/>
      <c r="AGH7" s="230"/>
      <c r="AGI7" s="231"/>
      <c r="AGJ7" s="232"/>
      <c r="AGK7" s="230"/>
      <c r="AGL7" s="231"/>
      <c r="AGM7" s="232"/>
      <c r="AGN7" s="20"/>
      <c r="AGO7" s="230"/>
      <c r="AGP7" s="231"/>
      <c r="AGQ7" s="232"/>
      <c r="AGR7" s="230"/>
      <c r="AGS7" s="231"/>
      <c r="AGT7" s="232"/>
      <c r="AGU7" s="230"/>
      <c r="AGV7" s="231"/>
      <c r="AGW7" s="232"/>
      <c r="AGX7" s="230"/>
      <c r="AGY7" s="231"/>
      <c r="AGZ7" s="232"/>
      <c r="AHA7" s="20"/>
      <c r="AHB7" s="230"/>
      <c r="AHC7" s="231"/>
      <c r="AHD7" s="232"/>
      <c r="AHE7" s="230"/>
      <c r="AHF7" s="231"/>
      <c r="AHG7" s="232"/>
      <c r="AHH7" s="230"/>
      <c r="AHI7" s="231"/>
      <c r="AHJ7" s="232"/>
      <c r="AHK7" s="230"/>
      <c r="AHL7" s="231"/>
      <c r="AHM7" s="232"/>
      <c r="AHN7" s="20"/>
      <c r="AHO7" s="230"/>
      <c r="AHP7" s="231"/>
      <c r="AHQ7" s="232"/>
      <c r="AHR7" s="230"/>
      <c r="AHS7" s="231"/>
      <c r="AHT7" s="232"/>
      <c r="AHU7" s="230"/>
      <c r="AHV7" s="231"/>
      <c r="AHW7" s="232"/>
      <c r="AHX7" s="230"/>
      <c r="AHY7" s="231"/>
      <c r="AHZ7" s="232"/>
      <c r="AIA7" s="20"/>
      <c r="AIB7" s="230"/>
      <c r="AIC7" s="231"/>
      <c r="AID7" s="232"/>
      <c r="AIE7" s="230"/>
      <c r="AIF7" s="231"/>
      <c r="AIG7" s="232"/>
      <c r="AIH7" s="230"/>
      <c r="AII7" s="231"/>
      <c r="AIJ7" s="232"/>
      <c r="AIK7" s="230"/>
      <c r="AIL7" s="231"/>
      <c r="AIM7" s="232"/>
      <c r="AIN7" s="20"/>
      <c r="AIO7" s="230"/>
      <c r="AIP7" s="231"/>
      <c r="AIQ7" s="232"/>
      <c r="AIR7" s="230"/>
      <c r="AIS7" s="231"/>
      <c r="AIT7" s="232"/>
      <c r="AIU7" s="230"/>
      <c r="AIV7" s="231"/>
      <c r="AIW7" s="232"/>
      <c r="AIX7" s="230"/>
      <c r="AIY7" s="231"/>
      <c r="AIZ7" s="232"/>
      <c r="AJA7" s="20"/>
      <c r="AJB7" s="230"/>
      <c r="AJC7" s="231"/>
      <c r="AJD7" s="232"/>
      <c r="AJE7" s="230"/>
      <c r="AJF7" s="231"/>
      <c r="AJG7" s="232"/>
      <c r="AJH7" s="230"/>
      <c r="AJI7" s="231"/>
      <c r="AJJ7" s="232"/>
      <c r="AJK7" s="230"/>
      <c r="AJL7" s="231"/>
      <c r="AJM7" s="232"/>
      <c r="AJN7" s="20"/>
      <c r="AJO7" s="230"/>
      <c r="AJP7" s="231"/>
      <c r="AJQ7" s="232"/>
      <c r="AJR7" s="230"/>
      <c r="AJS7" s="231"/>
      <c r="AJT7" s="232"/>
      <c r="AJU7" s="230"/>
      <c r="AJV7" s="231"/>
      <c r="AJW7" s="232"/>
      <c r="AJX7" s="230"/>
      <c r="AJY7" s="231"/>
      <c r="AJZ7" s="232"/>
      <c r="AKA7" s="20"/>
      <c r="AKB7" s="230"/>
      <c r="AKC7" s="231"/>
      <c r="AKD7" s="232"/>
      <c r="AKE7" s="230"/>
      <c r="AKF7" s="231"/>
      <c r="AKG7" s="232"/>
      <c r="AKH7" s="230"/>
      <c r="AKI7" s="231"/>
      <c r="AKJ7" s="232"/>
      <c r="AKK7" s="230"/>
      <c r="AKL7" s="231"/>
      <c r="AKM7" s="232"/>
      <c r="AKN7" s="20"/>
      <c r="AKO7" s="230"/>
      <c r="AKP7" s="231"/>
      <c r="AKQ7" s="232"/>
      <c r="AKR7" s="230"/>
      <c r="AKS7" s="231"/>
      <c r="AKT7" s="232"/>
      <c r="AKU7" s="230"/>
      <c r="AKV7" s="231"/>
      <c r="AKW7" s="232"/>
      <c r="AKX7" s="230"/>
      <c r="AKY7" s="231"/>
      <c r="AKZ7" s="232"/>
      <c r="ALA7" s="20"/>
      <c r="ALB7" s="230"/>
      <c r="ALC7" s="231"/>
      <c r="ALD7" s="232"/>
      <c r="ALE7" s="230"/>
      <c r="ALF7" s="231"/>
      <c r="ALG7" s="232"/>
      <c r="ALH7" s="230"/>
      <c r="ALI7" s="231"/>
      <c r="ALJ7" s="232"/>
      <c r="ALK7" s="230"/>
      <c r="ALL7" s="231"/>
      <c r="ALM7" s="232"/>
      <c r="ALN7" s="20"/>
      <c r="ALO7" s="230"/>
      <c r="ALP7" s="231"/>
      <c r="ALQ7" s="232"/>
      <c r="ALR7" s="230"/>
      <c r="ALS7" s="231"/>
      <c r="ALT7" s="232"/>
      <c r="ALU7" s="230"/>
      <c r="ALV7" s="231"/>
      <c r="ALW7" s="232"/>
      <c r="ALX7" s="230"/>
      <c r="ALY7" s="231"/>
      <c r="ALZ7" s="232"/>
      <c r="AMA7" s="20"/>
      <c r="AMB7" s="230"/>
      <c r="AMC7" s="231"/>
      <c r="AMD7" s="232"/>
      <c r="AME7" s="230"/>
      <c r="AMF7" s="231"/>
      <c r="AMG7" s="232"/>
      <c r="AMH7" s="230"/>
      <c r="AMI7" s="231"/>
      <c r="AMJ7" s="232"/>
      <c r="AMK7" s="230"/>
      <c r="AML7" s="231"/>
      <c r="AMM7" s="232"/>
      <c r="AMN7" s="20"/>
      <c r="AMO7" s="230"/>
      <c r="AMP7" s="231"/>
      <c r="AMQ7" s="232"/>
      <c r="AMR7" s="230"/>
      <c r="AMS7" s="231"/>
      <c r="AMT7" s="232"/>
      <c r="AMU7" s="230"/>
      <c r="AMV7" s="231"/>
      <c r="AMW7" s="232"/>
      <c r="AMX7" s="230"/>
      <c r="AMY7" s="231"/>
      <c r="AMZ7" s="232"/>
      <c r="ANA7" s="20"/>
      <c r="ANB7" s="230"/>
      <c r="ANC7" s="231"/>
      <c r="AND7" s="232"/>
      <c r="ANE7" s="230"/>
      <c r="ANF7" s="231"/>
      <c r="ANG7" s="232"/>
      <c r="ANH7" s="230"/>
      <c r="ANI7" s="231"/>
      <c r="ANJ7" s="232"/>
      <c r="ANK7" s="230"/>
      <c r="ANL7" s="231"/>
      <c r="ANM7" s="232"/>
      <c r="ANN7" s="20"/>
      <c r="ANO7" s="230"/>
      <c r="ANP7" s="231"/>
      <c r="ANQ7" s="232"/>
      <c r="ANR7" s="230"/>
      <c r="ANS7" s="231"/>
      <c r="ANT7" s="232"/>
      <c r="ANU7" s="230"/>
      <c r="ANV7" s="231"/>
      <c r="ANW7" s="232"/>
      <c r="ANX7" s="230"/>
      <c r="ANY7" s="231"/>
      <c r="ANZ7" s="232"/>
      <c r="AOA7" s="20"/>
      <c r="AOB7" s="230"/>
      <c r="AOC7" s="231"/>
      <c r="AOD7" s="232"/>
      <c r="AOE7" s="230"/>
      <c r="AOF7" s="231"/>
      <c r="AOG7" s="232"/>
      <c r="AOH7" s="230"/>
      <c r="AOI7" s="231"/>
      <c r="AOJ7" s="232"/>
      <c r="AOK7" s="230"/>
      <c r="AOL7" s="231"/>
      <c r="AOM7" s="232"/>
      <c r="AON7" s="20"/>
      <c r="AOO7" s="230"/>
      <c r="AOP7" s="231"/>
      <c r="AOQ7" s="232"/>
      <c r="AOR7" s="230"/>
      <c r="AOS7" s="231"/>
      <c r="AOT7" s="232"/>
      <c r="AOU7" s="230"/>
      <c r="AOV7" s="231"/>
      <c r="AOW7" s="232"/>
      <c r="AOX7" s="230"/>
      <c r="AOY7" s="231"/>
      <c r="AOZ7" s="232"/>
      <c r="APA7" s="20"/>
      <c r="APB7" s="230"/>
      <c r="APC7" s="231"/>
      <c r="APD7" s="232"/>
      <c r="APE7" s="230"/>
      <c r="APF7" s="231"/>
      <c r="APG7" s="232"/>
      <c r="APH7" s="230"/>
      <c r="API7" s="231"/>
      <c r="APJ7" s="232"/>
      <c r="APK7" s="230"/>
      <c r="APL7" s="231"/>
      <c r="APM7" s="232"/>
      <c r="APN7" s="20"/>
      <c r="APO7" s="230"/>
      <c r="APP7" s="231"/>
      <c r="APQ7" s="232"/>
      <c r="APR7" s="230"/>
      <c r="APS7" s="231"/>
      <c r="APT7" s="232"/>
      <c r="APU7" s="230"/>
      <c r="APV7" s="231"/>
      <c r="APW7" s="232"/>
      <c r="APX7" s="230"/>
      <c r="APY7" s="231"/>
      <c r="APZ7" s="232"/>
      <c r="AQA7" s="20"/>
      <c r="AQB7" s="230"/>
      <c r="AQC7" s="231"/>
      <c r="AQD7" s="232"/>
      <c r="AQE7" s="230"/>
      <c r="AQF7" s="231"/>
      <c r="AQG7" s="232"/>
      <c r="AQH7" s="230"/>
      <c r="AQI7" s="231"/>
      <c r="AQJ7" s="232"/>
      <c r="AQK7" s="230"/>
      <c r="AQL7" s="231"/>
      <c r="AQM7" s="232"/>
      <c r="AQN7" s="20"/>
      <c r="AQO7" s="230"/>
      <c r="AQP7" s="231"/>
      <c r="AQQ7" s="232"/>
      <c r="AQR7" s="230"/>
      <c r="AQS7" s="231"/>
      <c r="AQT7" s="232"/>
      <c r="AQU7" s="230"/>
      <c r="AQV7" s="231"/>
      <c r="AQW7" s="232"/>
      <c r="AQX7" s="230"/>
      <c r="AQY7" s="231"/>
      <c r="AQZ7" s="232"/>
      <c r="ARA7" s="20"/>
      <c r="ARB7" s="230"/>
      <c r="ARC7" s="231"/>
      <c r="ARD7" s="232"/>
      <c r="ARE7" s="230"/>
      <c r="ARF7" s="231"/>
      <c r="ARG7" s="232"/>
      <c r="ARH7" s="230"/>
      <c r="ARI7" s="231"/>
      <c r="ARJ7" s="232"/>
      <c r="ARK7" s="230"/>
      <c r="ARL7" s="231"/>
      <c r="ARM7" s="232"/>
      <c r="ARN7" s="20"/>
      <c r="ARO7" s="230"/>
      <c r="ARP7" s="231"/>
      <c r="ARQ7" s="232"/>
      <c r="ARR7" s="230"/>
      <c r="ARS7" s="231"/>
      <c r="ART7" s="232"/>
      <c r="ARU7" s="230"/>
      <c r="ARV7" s="231"/>
      <c r="ARW7" s="232"/>
      <c r="ARX7" s="230"/>
      <c r="ARY7" s="231"/>
      <c r="ARZ7" s="232"/>
      <c r="ASA7" s="20"/>
      <c r="ASB7" s="230"/>
      <c r="ASC7" s="231"/>
      <c r="ASD7" s="232"/>
      <c r="ASE7" s="230"/>
      <c r="ASF7" s="231"/>
      <c r="ASG7" s="232"/>
      <c r="ASH7" s="230"/>
      <c r="ASI7" s="231"/>
      <c r="ASJ7" s="232"/>
      <c r="ASK7" s="230"/>
      <c r="ASL7" s="231"/>
      <c r="ASM7" s="232"/>
      <c r="ASN7" s="20"/>
      <c r="ASO7" s="230"/>
      <c r="ASP7" s="231"/>
      <c r="ASQ7" s="232"/>
      <c r="ASR7" s="230"/>
      <c r="ASS7" s="231"/>
      <c r="AST7" s="232"/>
      <c r="ASU7" s="230"/>
      <c r="ASV7" s="231"/>
      <c r="ASW7" s="232"/>
      <c r="ASX7" s="230"/>
      <c r="ASY7" s="231"/>
      <c r="ASZ7" s="232"/>
      <c r="ATA7" s="20"/>
      <c r="ATB7" s="230"/>
      <c r="ATC7" s="231"/>
      <c r="ATD7" s="232"/>
      <c r="ATE7" s="230"/>
      <c r="ATF7" s="231"/>
      <c r="ATG7" s="232"/>
      <c r="ATH7" s="230"/>
      <c r="ATI7" s="231"/>
      <c r="ATJ7" s="232"/>
      <c r="ATK7" s="230"/>
      <c r="ATL7" s="231"/>
      <c r="ATM7" s="232"/>
      <c r="ATN7" s="20"/>
      <c r="ATO7" s="230"/>
      <c r="ATP7" s="231"/>
      <c r="ATQ7" s="232"/>
      <c r="ATR7" s="230"/>
      <c r="ATS7" s="231"/>
      <c r="ATT7" s="232"/>
      <c r="ATU7" s="230"/>
      <c r="ATV7" s="231"/>
      <c r="ATW7" s="232"/>
      <c r="ATX7" s="230"/>
      <c r="ATY7" s="231"/>
      <c r="ATZ7" s="232"/>
      <c r="AUA7" s="20"/>
      <c r="AUB7" s="230"/>
      <c r="AUC7" s="231"/>
      <c r="AUD7" s="232"/>
      <c r="AUE7" s="230"/>
      <c r="AUF7" s="231"/>
      <c r="AUG7" s="232"/>
      <c r="AUH7" s="230"/>
      <c r="AUI7" s="231"/>
      <c r="AUJ7" s="232"/>
      <c r="AUK7" s="230"/>
      <c r="AUL7" s="231"/>
      <c r="AUM7" s="232"/>
      <c r="AUN7" s="20"/>
      <c r="AUO7" s="230"/>
      <c r="AUP7" s="231"/>
      <c r="AUQ7" s="232"/>
      <c r="AUR7" s="230"/>
      <c r="AUS7" s="231"/>
      <c r="AUT7" s="232"/>
      <c r="AUU7" s="230"/>
      <c r="AUV7" s="231"/>
      <c r="AUW7" s="232"/>
      <c r="AUX7" s="230"/>
      <c r="AUY7" s="231"/>
      <c r="AUZ7" s="232"/>
      <c r="AVA7" s="20"/>
      <c r="AVB7" s="230"/>
      <c r="AVC7" s="231"/>
      <c r="AVD7" s="232"/>
      <c r="AVE7" s="230"/>
      <c r="AVF7" s="231"/>
      <c r="AVG7" s="232"/>
      <c r="AVH7" s="230"/>
      <c r="AVI7" s="231"/>
      <c r="AVJ7" s="232"/>
      <c r="AVK7" s="230"/>
      <c r="AVL7" s="231"/>
      <c r="AVM7" s="232"/>
      <c r="AVN7" s="20"/>
      <c r="AVO7" s="230"/>
      <c r="AVP7" s="231"/>
      <c r="AVQ7" s="232"/>
      <c r="AVR7" s="230"/>
      <c r="AVS7" s="231"/>
      <c r="AVT7" s="232"/>
      <c r="AVU7" s="230"/>
      <c r="AVV7" s="231"/>
      <c r="AVW7" s="232"/>
      <c r="AVX7" s="230"/>
      <c r="AVY7" s="231"/>
      <c r="AVZ7" s="232"/>
      <c r="AWA7" s="20"/>
      <c r="AWB7" s="230"/>
      <c r="AWC7" s="231"/>
      <c r="AWD7" s="232"/>
      <c r="AWE7" s="230"/>
      <c r="AWF7" s="231"/>
      <c r="AWG7" s="232"/>
      <c r="AWH7" s="230"/>
      <c r="AWI7" s="231"/>
      <c r="AWJ7" s="232"/>
      <c r="AWK7" s="230"/>
      <c r="AWL7" s="231"/>
      <c r="AWM7" s="232"/>
      <c r="AWN7" s="20"/>
      <c r="AWO7" s="230"/>
      <c r="AWP7" s="231"/>
      <c r="AWQ7" s="232"/>
      <c r="AWR7" s="230"/>
      <c r="AWS7" s="231"/>
      <c r="AWT7" s="232"/>
      <c r="AWU7" s="230"/>
      <c r="AWV7" s="231"/>
      <c r="AWW7" s="232"/>
      <c r="AWX7" s="230"/>
      <c r="AWY7" s="231"/>
      <c r="AWZ7" s="232"/>
      <c r="AXA7" s="20"/>
      <c r="AXB7" s="230"/>
      <c r="AXC7" s="231"/>
      <c r="AXD7" s="232"/>
      <c r="AXE7" s="230"/>
      <c r="AXF7" s="231"/>
      <c r="AXG7" s="232"/>
      <c r="AXH7" s="230"/>
      <c r="AXI7" s="231"/>
      <c r="AXJ7" s="232"/>
      <c r="AXK7" s="230"/>
      <c r="AXL7" s="231"/>
      <c r="AXM7" s="232"/>
      <c r="AXN7" s="20"/>
      <c r="AXO7" s="230"/>
      <c r="AXP7" s="231"/>
      <c r="AXQ7" s="232"/>
      <c r="AXR7" s="230"/>
      <c r="AXS7" s="231"/>
      <c r="AXT7" s="232"/>
      <c r="AXU7" s="230"/>
      <c r="AXV7" s="231"/>
      <c r="AXW7" s="232"/>
      <c r="AXX7" s="230"/>
      <c r="AXY7" s="231"/>
      <c r="AXZ7" s="232"/>
      <c r="AYA7" s="20"/>
      <c r="AYB7" s="230"/>
      <c r="AYC7" s="231"/>
      <c r="AYD7" s="232"/>
      <c r="AYE7" s="230"/>
      <c r="AYF7" s="231"/>
      <c r="AYG7" s="232"/>
      <c r="AYH7" s="230"/>
      <c r="AYI7" s="231"/>
      <c r="AYJ7" s="232"/>
      <c r="AYK7" s="230"/>
      <c r="AYL7" s="231"/>
      <c r="AYM7" s="232"/>
      <c r="AYN7" s="20"/>
      <c r="AYO7" s="230"/>
      <c r="AYP7" s="231"/>
      <c r="AYQ7" s="232"/>
      <c r="AYR7" s="230"/>
      <c r="AYS7" s="231"/>
      <c r="AYT7" s="232"/>
      <c r="AYU7" s="230"/>
      <c r="AYV7" s="231"/>
      <c r="AYW7" s="232"/>
      <c r="AYX7" s="230"/>
      <c r="AYY7" s="231"/>
      <c r="AYZ7" s="232"/>
      <c r="AZA7" s="20"/>
      <c r="AZB7" s="230"/>
      <c r="AZC7" s="231"/>
      <c r="AZD7" s="232"/>
      <c r="AZE7" s="230"/>
      <c r="AZF7" s="231"/>
      <c r="AZG7" s="232"/>
      <c r="AZH7" s="230"/>
      <c r="AZI7" s="231"/>
      <c r="AZJ7" s="232"/>
      <c r="AZK7" s="230"/>
      <c r="AZL7" s="231"/>
      <c r="AZM7" s="232"/>
      <c r="AZN7" s="20"/>
      <c r="AZO7" s="230"/>
      <c r="AZP7" s="231"/>
      <c r="AZQ7" s="232"/>
      <c r="AZR7" s="230"/>
      <c r="AZS7" s="231"/>
      <c r="AZT7" s="232"/>
      <c r="AZU7" s="230"/>
      <c r="AZV7" s="231"/>
      <c r="AZW7" s="232"/>
      <c r="AZX7" s="230"/>
      <c r="AZY7" s="231"/>
      <c r="AZZ7" s="232"/>
      <c r="BAA7" s="20"/>
      <c r="BAB7" s="230"/>
      <c r="BAC7" s="231"/>
      <c r="BAD7" s="232"/>
      <c r="BAE7" s="230"/>
      <c r="BAF7" s="231"/>
      <c r="BAG7" s="232"/>
      <c r="BAH7" s="230"/>
      <c r="BAI7" s="231"/>
      <c r="BAJ7" s="232"/>
      <c r="BAK7" s="230"/>
      <c r="BAL7" s="231"/>
      <c r="BAM7" s="232"/>
      <c r="BAN7" s="20"/>
      <c r="BAO7" s="230"/>
      <c r="BAP7" s="231"/>
      <c r="BAQ7" s="232"/>
      <c r="BAR7" s="230"/>
      <c r="BAS7" s="231"/>
      <c r="BAT7" s="232"/>
      <c r="BAU7" s="230"/>
      <c r="BAV7" s="231"/>
      <c r="BAW7" s="232"/>
      <c r="BAX7" s="230"/>
      <c r="BAY7" s="231"/>
      <c r="BAZ7" s="232"/>
      <c r="BBA7" s="20"/>
      <c r="BBB7" s="230"/>
      <c r="BBC7" s="231"/>
      <c r="BBD7" s="232"/>
      <c r="BBE7" s="230"/>
      <c r="BBF7" s="231"/>
      <c r="BBG7" s="232"/>
      <c r="BBH7" s="230"/>
      <c r="BBI7" s="231"/>
      <c r="BBJ7" s="232"/>
      <c r="BBK7" s="230"/>
      <c r="BBL7" s="231"/>
      <c r="BBM7" s="232"/>
      <c r="BBN7" s="20"/>
      <c r="BBO7" s="230"/>
      <c r="BBP7" s="231"/>
      <c r="BBQ7" s="232"/>
      <c r="BBR7" s="230"/>
      <c r="BBS7" s="231"/>
      <c r="BBT7" s="232"/>
      <c r="BBU7" s="230"/>
      <c r="BBV7" s="231"/>
      <c r="BBW7" s="232"/>
      <c r="BBX7" s="230"/>
      <c r="BBY7" s="231"/>
      <c r="BBZ7" s="232"/>
      <c r="BCA7" s="20"/>
      <c r="BCB7" s="230"/>
      <c r="BCC7" s="231"/>
      <c r="BCD7" s="232"/>
      <c r="BCE7" s="230"/>
      <c r="BCF7" s="231"/>
      <c r="BCG7" s="232"/>
      <c r="BCH7" s="230"/>
      <c r="BCI7" s="231"/>
      <c r="BCJ7" s="232"/>
      <c r="BCK7" s="230"/>
      <c r="BCL7" s="231"/>
      <c r="BCM7" s="232"/>
      <c r="BCN7" s="20"/>
      <c r="BCO7" s="230"/>
      <c r="BCP7" s="231"/>
      <c r="BCQ7" s="232"/>
      <c r="BCR7" s="230"/>
      <c r="BCS7" s="231"/>
      <c r="BCT7" s="232"/>
      <c r="BCU7" s="230"/>
      <c r="BCV7" s="231"/>
      <c r="BCW7" s="232"/>
      <c r="BCX7" s="230"/>
      <c r="BCY7" s="231"/>
      <c r="BCZ7" s="232"/>
      <c r="BDA7" s="20"/>
      <c r="BDB7" s="230"/>
      <c r="BDC7" s="231"/>
      <c r="BDD7" s="232"/>
      <c r="BDE7" s="230"/>
      <c r="BDF7" s="231"/>
      <c r="BDG7" s="232"/>
      <c r="BDH7" s="230"/>
      <c r="BDI7" s="231"/>
      <c r="BDJ7" s="232"/>
      <c r="BDK7" s="230"/>
      <c r="BDL7" s="231"/>
      <c r="BDM7" s="232"/>
      <c r="BDN7" s="20"/>
      <c r="BDO7" s="230"/>
      <c r="BDP7" s="231"/>
      <c r="BDQ7" s="232"/>
      <c r="BDR7" s="230"/>
      <c r="BDS7" s="231"/>
      <c r="BDT7" s="232"/>
      <c r="BDU7" s="230"/>
      <c r="BDV7" s="231"/>
      <c r="BDW7" s="232"/>
      <c r="BDX7" s="230"/>
      <c r="BDY7" s="231"/>
      <c r="BDZ7" s="232"/>
      <c r="BEA7" s="20"/>
      <c r="BEB7" s="230"/>
      <c r="BEC7" s="231"/>
      <c r="BED7" s="232"/>
      <c r="BEE7" s="230"/>
      <c r="BEF7" s="231"/>
      <c r="BEG7" s="232"/>
      <c r="BEH7" s="230"/>
      <c r="BEI7" s="231"/>
      <c r="BEJ7" s="232"/>
      <c r="BEK7" s="230"/>
      <c r="BEL7" s="231"/>
      <c r="BEM7" s="232"/>
      <c r="BEN7" s="20"/>
      <c r="BEO7" s="230"/>
      <c r="BEP7" s="231"/>
      <c r="BEQ7" s="232"/>
      <c r="BER7" s="230"/>
      <c r="BES7" s="231"/>
      <c r="BET7" s="232"/>
      <c r="BEU7" s="230"/>
      <c r="BEV7" s="231"/>
      <c r="BEW7" s="232"/>
      <c r="BEX7" s="230"/>
      <c r="BEY7" s="231"/>
      <c r="BEZ7" s="232"/>
      <c r="BFA7" s="20"/>
      <c r="BFB7" s="230"/>
      <c r="BFC7" s="231"/>
      <c r="BFD7" s="232"/>
      <c r="BFE7" s="230"/>
      <c r="BFF7" s="231"/>
      <c r="BFG7" s="232"/>
      <c r="BFH7" s="230"/>
      <c r="BFI7" s="231"/>
      <c r="BFJ7" s="232"/>
      <c r="BFK7" s="230"/>
      <c r="BFL7" s="231"/>
      <c r="BFM7" s="232"/>
      <c r="BFN7" s="20"/>
      <c r="BFO7" s="230"/>
      <c r="BFP7" s="231"/>
      <c r="BFQ7" s="232"/>
      <c r="BFR7" s="230"/>
      <c r="BFS7" s="231"/>
      <c r="BFT7" s="232"/>
      <c r="BFU7" s="230"/>
      <c r="BFV7" s="231"/>
      <c r="BFW7" s="232"/>
      <c r="BFX7" s="230"/>
      <c r="BFY7" s="231"/>
      <c r="BFZ7" s="232"/>
      <c r="BGA7" s="20"/>
      <c r="BGB7" s="230"/>
      <c r="BGC7" s="231"/>
      <c r="BGD7" s="232"/>
      <c r="BGE7" s="230"/>
      <c r="BGF7" s="231"/>
      <c r="BGG7" s="232"/>
      <c r="BGH7" s="230"/>
      <c r="BGI7" s="231"/>
      <c r="BGJ7" s="232"/>
      <c r="BGK7" s="230"/>
      <c r="BGL7" s="231"/>
      <c r="BGM7" s="232"/>
      <c r="BGN7" s="20"/>
      <c r="BGO7" s="230"/>
      <c r="BGP7" s="231"/>
      <c r="BGQ7" s="232"/>
      <c r="BGR7" s="230"/>
      <c r="BGS7" s="231"/>
      <c r="BGT7" s="232"/>
      <c r="BGU7" s="230"/>
      <c r="BGV7" s="231"/>
      <c r="BGW7" s="232"/>
      <c r="BGX7" s="230"/>
      <c r="BGY7" s="231"/>
      <c r="BGZ7" s="232"/>
      <c r="BHA7" s="20"/>
      <c r="BHB7" s="230"/>
      <c r="BHC7" s="231"/>
      <c r="BHD7" s="232"/>
      <c r="BHE7" s="230"/>
      <c r="BHF7" s="231"/>
      <c r="BHG7" s="232"/>
      <c r="BHH7" s="230"/>
      <c r="BHI7" s="231"/>
      <c r="BHJ7" s="232"/>
      <c r="BHK7" s="230"/>
      <c r="BHL7" s="231"/>
      <c r="BHM7" s="232"/>
      <c r="BHN7" s="20"/>
      <c r="BHO7" s="230"/>
      <c r="BHP7" s="231"/>
      <c r="BHQ7" s="232"/>
      <c r="BHR7" s="230"/>
      <c r="BHS7" s="231"/>
      <c r="BHT7" s="232"/>
      <c r="BHU7" s="230"/>
      <c r="BHV7" s="231"/>
      <c r="BHW7" s="232"/>
      <c r="BHX7" s="230"/>
      <c r="BHY7" s="231"/>
      <c r="BHZ7" s="232"/>
      <c r="BIA7" s="20"/>
      <c r="BIB7" s="230"/>
      <c r="BIC7" s="231"/>
      <c r="BID7" s="232"/>
      <c r="BIE7" s="230"/>
      <c r="BIF7" s="231"/>
      <c r="BIG7" s="232"/>
      <c r="BIH7" s="230"/>
      <c r="BII7" s="231"/>
      <c r="BIJ7" s="232"/>
      <c r="BIK7" s="230"/>
      <c r="BIL7" s="231"/>
      <c r="BIM7" s="232"/>
      <c r="BIN7" s="20"/>
      <c r="BIO7" s="230"/>
      <c r="BIP7" s="231"/>
      <c r="BIQ7" s="232"/>
      <c r="BIR7" s="230"/>
      <c r="BIS7" s="231"/>
      <c r="BIT7" s="232"/>
      <c r="BIU7" s="230"/>
      <c r="BIV7" s="231"/>
      <c r="BIW7" s="232"/>
      <c r="BIX7" s="230"/>
      <c r="BIY7" s="231"/>
      <c r="BIZ7" s="232"/>
      <c r="BJA7" s="20"/>
      <c r="BJB7" s="230"/>
      <c r="BJC7" s="231"/>
      <c r="BJD7" s="232"/>
      <c r="BJE7" s="230"/>
      <c r="BJF7" s="231"/>
      <c r="BJG7" s="232"/>
      <c r="BJH7" s="230"/>
      <c r="BJI7" s="231"/>
      <c r="BJJ7" s="232"/>
      <c r="BJK7" s="230"/>
      <c r="BJL7" s="231"/>
      <c r="BJM7" s="232"/>
      <c r="BJN7" s="20"/>
      <c r="BJO7" s="230"/>
      <c r="BJP7" s="231"/>
      <c r="BJQ7" s="232"/>
      <c r="BJR7" s="230"/>
      <c r="BJS7" s="231"/>
      <c r="BJT7" s="232"/>
      <c r="BJU7" s="230"/>
      <c r="BJV7" s="231"/>
      <c r="BJW7" s="232"/>
      <c r="BJX7" s="230"/>
      <c r="BJY7" s="231"/>
      <c r="BJZ7" s="232"/>
      <c r="BKA7" s="20"/>
      <c r="BKB7" s="230"/>
      <c r="BKC7" s="231"/>
      <c r="BKD7" s="232"/>
      <c r="BKE7" s="230"/>
      <c r="BKF7" s="231"/>
      <c r="BKG7" s="232"/>
      <c r="BKH7" s="230"/>
      <c r="BKI7" s="231"/>
      <c r="BKJ7" s="232"/>
      <c r="BKK7" s="230"/>
      <c r="BKL7" s="231"/>
      <c r="BKM7" s="232"/>
      <c r="BKN7" s="20"/>
      <c r="BKO7" s="230"/>
      <c r="BKP7" s="231"/>
      <c r="BKQ7" s="232"/>
      <c r="BKR7" s="230"/>
      <c r="BKS7" s="231"/>
      <c r="BKT7" s="232"/>
      <c r="BKU7" s="230"/>
      <c r="BKV7" s="231"/>
      <c r="BKW7" s="232"/>
      <c r="BKX7" s="230"/>
      <c r="BKY7" s="231"/>
      <c r="BKZ7" s="232"/>
      <c r="BLA7" s="20"/>
      <c r="BLB7" s="230"/>
      <c r="BLC7" s="231"/>
      <c r="BLD7" s="232"/>
      <c r="BLE7" s="230"/>
      <c r="BLF7" s="231"/>
      <c r="BLG7" s="232"/>
      <c r="BLH7" s="230"/>
      <c r="BLI7" s="231"/>
      <c r="BLJ7" s="232"/>
      <c r="BLK7" s="230"/>
      <c r="BLL7" s="231"/>
      <c r="BLM7" s="232"/>
      <c r="BLN7" s="20"/>
      <c r="BLO7" s="230"/>
      <c r="BLP7" s="231"/>
      <c r="BLQ7" s="232"/>
      <c r="BLR7" s="230"/>
      <c r="BLS7" s="231"/>
      <c r="BLT7" s="232"/>
      <c r="BLU7" s="230"/>
      <c r="BLV7" s="231"/>
      <c r="BLW7" s="232"/>
      <c r="BLX7" s="230"/>
      <c r="BLY7" s="231"/>
      <c r="BLZ7" s="232"/>
      <c r="BMA7" s="20"/>
      <c r="BMB7" s="230"/>
      <c r="BMC7" s="231"/>
      <c r="BMD7" s="232"/>
      <c r="BME7" s="230"/>
      <c r="BMF7" s="231"/>
      <c r="BMG7" s="232"/>
      <c r="BMH7" s="230"/>
      <c r="BMI7" s="231"/>
      <c r="BMJ7" s="232"/>
      <c r="BMK7" s="230"/>
      <c r="BML7" s="231"/>
      <c r="BMM7" s="232"/>
      <c r="BMN7" s="20"/>
      <c r="BMO7" s="230"/>
      <c r="BMP7" s="231"/>
      <c r="BMQ7" s="232"/>
      <c r="BMR7" s="230"/>
      <c r="BMS7" s="231"/>
      <c r="BMT7" s="232"/>
      <c r="BMU7" s="230"/>
      <c r="BMV7" s="231"/>
      <c r="BMW7" s="232"/>
      <c r="BMX7" s="230"/>
      <c r="BMY7" s="231"/>
      <c r="BMZ7" s="232"/>
      <c r="BNA7" s="20"/>
      <c r="BNB7" s="230"/>
      <c r="BNC7" s="231"/>
      <c r="BND7" s="232"/>
      <c r="BNE7" s="230"/>
      <c r="BNF7" s="231"/>
      <c r="BNG7" s="232"/>
      <c r="BNH7" s="230"/>
      <c r="BNI7" s="231"/>
      <c r="BNJ7" s="232"/>
      <c r="BNK7" s="230"/>
      <c r="BNL7" s="231"/>
      <c r="BNM7" s="232"/>
      <c r="BNN7" s="20"/>
      <c r="BNO7" s="230"/>
      <c r="BNP7" s="231"/>
      <c r="BNQ7" s="232"/>
      <c r="BNR7" s="230"/>
      <c r="BNS7" s="231"/>
      <c r="BNT7" s="232"/>
      <c r="BNU7" s="230"/>
      <c r="BNV7" s="231"/>
      <c r="BNW7" s="232"/>
      <c r="BNX7" s="230"/>
      <c r="BNY7" s="231"/>
      <c r="BNZ7" s="232"/>
      <c r="BOA7" s="20"/>
      <c r="BOB7" s="230"/>
      <c r="BOC7" s="231"/>
      <c r="BOD7" s="232"/>
      <c r="BOE7" s="230"/>
      <c r="BOF7" s="231"/>
      <c r="BOG7" s="232"/>
      <c r="BOH7" s="230"/>
      <c r="BOI7" s="231"/>
      <c r="BOJ7" s="232"/>
      <c r="BOK7" s="230"/>
      <c r="BOL7" s="231"/>
      <c r="BOM7" s="232"/>
      <c r="BON7" s="20"/>
      <c r="BOO7" s="230"/>
      <c r="BOP7" s="231"/>
      <c r="BOQ7" s="232"/>
      <c r="BOR7" s="230"/>
      <c r="BOS7" s="231"/>
      <c r="BOT7" s="232"/>
      <c r="BOU7" s="230"/>
      <c r="BOV7" s="231"/>
      <c r="BOW7" s="232"/>
      <c r="BOX7" s="230"/>
      <c r="BOY7" s="231"/>
      <c r="BOZ7" s="232"/>
      <c r="BPA7" s="20"/>
      <c r="BPB7" s="230"/>
      <c r="BPC7" s="231"/>
      <c r="BPD7" s="232"/>
      <c r="BPE7" s="230"/>
      <c r="BPF7" s="231"/>
      <c r="BPG7" s="232"/>
      <c r="BPH7" s="230"/>
      <c r="BPI7" s="231"/>
      <c r="BPJ7" s="232"/>
      <c r="BPK7" s="230"/>
      <c r="BPL7" s="231"/>
      <c r="BPM7" s="232"/>
      <c r="BPN7" s="20"/>
      <c r="BPO7" s="230"/>
      <c r="BPP7" s="231"/>
      <c r="BPQ7" s="232"/>
      <c r="BPR7" s="230"/>
      <c r="BPS7" s="231"/>
      <c r="BPT7" s="232"/>
      <c r="BPU7" s="230"/>
      <c r="BPV7" s="231"/>
      <c r="BPW7" s="232"/>
      <c r="BPX7" s="230"/>
      <c r="BPY7" s="231"/>
      <c r="BPZ7" s="232"/>
      <c r="BQA7" s="20"/>
      <c r="BQB7" s="230"/>
      <c r="BQC7" s="231"/>
      <c r="BQD7" s="232"/>
      <c r="BQE7" s="230"/>
      <c r="BQF7" s="231"/>
      <c r="BQG7" s="232"/>
      <c r="BQH7" s="230"/>
      <c r="BQI7" s="231"/>
      <c r="BQJ7" s="232"/>
      <c r="BQK7" s="230"/>
      <c r="BQL7" s="231"/>
      <c r="BQM7" s="232"/>
      <c r="BQN7" s="20"/>
      <c r="BQO7" s="230"/>
      <c r="BQP7" s="231"/>
      <c r="BQQ7" s="232"/>
      <c r="BQR7" s="230"/>
      <c r="BQS7" s="231"/>
      <c r="BQT7" s="232"/>
      <c r="BQU7" s="230"/>
      <c r="BQV7" s="231"/>
      <c r="BQW7" s="232"/>
      <c r="BQX7" s="230"/>
      <c r="BQY7" s="231"/>
      <c r="BQZ7" s="232"/>
      <c r="BRA7" s="20"/>
      <c r="BRB7" s="230"/>
      <c r="BRC7" s="231"/>
      <c r="BRD7" s="232"/>
      <c r="BRE7" s="230"/>
      <c r="BRF7" s="231"/>
      <c r="BRG7" s="232"/>
      <c r="BRH7" s="230"/>
      <c r="BRI7" s="231"/>
      <c r="BRJ7" s="232"/>
      <c r="BRK7" s="230"/>
      <c r="BRL7" s="231"/>
      <c r="BRM7" s="232"/>
      <c r="BRN7" s="20"/>
      <c r="BRO7" s="230"/>
      <c r="BRP7" s="231"/>
      <c r="BRQ7" s="232"/>
      <c r="BRR7" s="230"/>
      <c r="BRS7" s="231"/>
      <c r="BRT7" s="232"/>
      <c r="BRU7" s="230"/>
      <c r="BRV7" s="231"/>
      <c r="BRW7" s="232"/>
      <c r="BRX7" s="230"/>
      <c r="BRY7" s="231"/>
      <c r="BRZ7" s="232"/>
      <c r="BSA7" s="20"/>
      <c r="BSB7" s="230"/>
      <c r="BSC7" s="231"/>
      <c r="BSD7" s="232"/>
      <c r="BSE7" s="230"/>
      <c r="BSF7" s="231"/>
      <c r="BSG7" s="232"/>
      <c r="BSH7" s="230"/>
      <c r="BSI7" s="231"/>
      <c r="BSJ7" s="232"/>
      <c r="BSK7" s="230"/>
      <c r="BSL7" s="231"/>
      <c r="BSM7" s="232"/>
      <c r="BSN7" s="20"/>
      <c r="BSO7" s="230"/>
      <c r="BSP7" s="231"/>
      <c r="BSQ7" s="232"/>
      <c r="BSR7" s="230"/>
      <c r="BSS7" s="231"/>
      <c r="BST7" s="232"/>
      <c r="BSU7" s="230"/>
      <c r="BSV7" s="231"/>
      <c r="BSW7" s="232"/>
      <c r="BSX7" s="230"/>
      <c r="BSY7" s="231"/>
      <c r="BSZ7" s="232"/>
      <c r="BTA7" s="20"/>
      <c r="BTB7" s="230"/>
      <c r="BTC7" s="231"/>
      <c r="BTD7" s="232"/>
      <c r="BTE7" s="230"/>
      <c r="BTF7" s="231"/>
      <c r="BTG7" s="232"/>
      <c r="BTH7" s="230"/>
      <c r="BTI7" s="231"/>
      <c r="BTJ7" s="232"/>
      <c r="BTK7" s="230"/>
      <c r="BTL7" s="231"/>
      <c r="BTM7" s="232"/>
      <c r="BTN7" s="20"/>
      <c r="BTO7" s="230"/>
      <c r="BTP7" s="231"/>
      <c r="BTQ7" s="232"/>
      <c r="BTR7" s="230"/>
      <c r="BTS7" s="231"/>
      <c r="BTT7" s="232"/>
      <c r="BTU7" s="230"/>
      <c r="BTV7" s="231"/>
      <c r="BTW7" s="232"/>
      <c r="BTX7" s="230"/>
      <c r="BTY7" s="231"/>
      <c r="BTZ7" s="232"/>
      <c r="BUA7" s="20"/>
      <c r="BUB7" s="230"/>
      <c r="BUC7" s="231"/>
      <c r="BUD7" s="232"/>
      <c r="BUE7" s="230"/>
      <c r="BUF7" s="231"/>
      <c r="BUG7" s="232"/>
      <c r="BUH7" s="230"/>
      <c r="BUI7" s="231"/>
      <c r="BUJ7" s="232"/>
      <c r="BUK7" s="230"/>
      <c r="BUL7" s="231"/>
      <c r="BUM7" s="232"/>
      <c r="BUN7" s="20"/>
      <c r="BUO7" s="230"/>
      <c r="BUP7" s="231"/>
      <c r="BUQ7" s="232"/>
      <c r="BUR7" s="230"/>
      <c r="BUS7" s="231"/>
      <c r="BUT7" s="232"/>
      <c r="BUU7" s="230"/>
      <c r="BUV7" s="231"/>
      <c r="BUW7" s="232"/>
      <c r="BUX7" s="230"/>
      <c r="BUY7" s="231"/>
      <c r="BUZ7" s="232"/>
      <c r="BVA7" s="20"/>
      <c r="BVB7" s="230"/>
      <c r="BVC7" s="231"/>
      <c r="BVD7" s="232"/>
      <c r="BVE7" s="230"/>
      <c r="BVF7" s="231"/>
      <c r="BVG7" s="232"/>
      <c r="BVH7" s="230"/>
      <c r="BVI7" s="231"/>
      <c r="BVJ7" s="232"/>
      <c r="BVK7" s="230"/>
      <c r="BVL7" s="231"/>
      <c r="BVM7" s="232"/>
      <c r="BVN7" s="20"/>
      <c r="BVO7" s="230"/>
      <c r="BVP7" s="231"/>
      <c r="BVQ7" s="232"/>
      <c r="BVR7" s="230"/>
      <c r="BVS7" s="231"/>
      <c r="BVT7" s="232"/>
      <c r="BVU7" s="230"/>
      <c r="BVV7" s="231"/>
      <c r="BVW7" s="232"/>
      <c r="BVX7" s="230"/>
      <c r="BVY7" s="231"/>
      <c r="BVZ7" s="232"/>
      <c r="BWA7" s="20"/>
      <c r="BWB7" s="230"/>
      <c r="BWC7" s="231"/>
      <c r="BWD7" s="232"/>
      <c r="BWE7" s="230"/>
      <c r="BWF7" s="231"/>
      <c r="BWG7" s="232"/>
      <c r="BWH7" s="230"/>
      <c r="BWI7" s="231"/>
      <c r="BWJ7" s="232"/>
      <c r="BWK7" s="230"/>
      <c r="BWL7" s="231"/>
      <c r="BWM7" s="232"/>
      <c r="BWN7" s="20"/>
      <c r="BWO7" s="230"/>
      <c r="BWP7" s="231"/>
      <c r="BWQ7" s="232"/>
      <c r="BWR7" s="230"/>
      <c r="BWS7" s="231"/>
      <c r="BWT7" s="232"/>
      <c r="BWU7" s="230"/>
      <c r="BWV7" s="231"/>
      <c r="BWW7" s="232"/>
      <c r="BWX7" s="230"/>
      <c r="BWY7" s="231"/>
      <c r="BWZ7" s="232"/>
      <c r="BXA7" s="20"/>
      <c r="BXB7" s="230"/>
      <c r="BXC7" s="231"/>
      <c r="BXD7" s="232"/>
      <c r="BXE7" s="230"/>
      <c r="BXF7" s="231"/>
      <c r="BXG7" s="232"/>
      <c r="BXH7" s="230"/>
      <c r="BXI7" s="231"/>
      <c r="BXJ7" s="232"/>
      <c r="BXK7" s="230"/>
      <c r="BXL7" s="231"/>
      <c r="BXM7" s="232"/>
      <c r="BXN7" s="20"/>
      <c r="BXO7" s="230"/>
      <c r="BXP7" s="231"/>
      <c r="BXQ7" s="232"/>
      <c r="BXR7" s="230"/>
      <c r="BXS7" s="231"/>
      <c r="BXT7" s="232"/>
      <c r="BXU7" s="230"/>
      <c r="BXV7" s="231"/>
      <c r="BXW7" s="232"/>
      <c r="BXX7" s="230"/>
      <c r="BXY7" s="231"/>
      <c r="BXZ7" s="232"/>
      <c r="BYA7" s="20"/>
      <c r="BYB7" s="230"/>
      <c r="BYC7" s="231"/>
      <c r="BYD7" s="232"/>
      <c r="BYE7" s="230"/>
      <c r="BYF7" s="231"/>
      <c r="BYG7" s="232"/>
      <c r="BYH7" s="230"/>
      <c r="BYI7" s="231"/>
      <c r="BYJ7" s="232"/>
      <c r="BYK7" s="230"/>
      <c r="BYL7" s="231"/>
      <c r="BYM7" s="232"/>
      <c r="BYN7" s="20"/>
      <c r="BYO7" s="230"/>
      <c r="BYP7" s="231"/>
      <c r="BYQ7" s="232"/>
      <c r="BYR7" s="230"/>
      <c r="BYS7" s="231"/>
      <c r="BYT7" s="232"/>
      <c r="BYU7" s="230"/>
      <c r="BYV7" s="231"/>
      <c r="BYW7" s="232"/>
      <c r="BYX7" s="230"/>
      <c r="BYY7" s="231"/>
      <c r="BYZ7" s="232"/>
      <c r="BZA7" s="20"/>
      <c r="BZB7" s="230"/>
      <c r="BZC7" s="231"/>
      <c r="BZD7" s="232"/>
      <c r="BZE7" s="230"/>
      <c r="BZF7" s="231"/>
      <c r="BZG7" s="232"/>
      <c r="BZH7" s="230"/>
      <c r="BZI7" s="231"/>
      <c r="BZJ7" s="232"/>
      <c r="BZK7" s="230"/>
      <c r="BZL7" s="231"/>
      <c r="BZM7" s="232"/>
      <c r="BZN7" s="20"/>
      <c r="BZO7" s="230"/>
      <c r="BZP7" s="231"/>
      <c r="BZQ7" s="232"/>
      <c r="BZR7" s="230"/>
      <c r="BZS7" s="231"/>
      <c r="BZT7" s="232"/>
      <c r="BZU7" s="230"/>
      <c r="BZV7" s="231"/>
      <c r="BZW7" s="232"/>
      <c r="BZX7" s="230"/>
      <c r="BZY7" s="231"/>
      <c r="BZZ7" s="232"/>
      <c r="CAA7" s="20"/>
      <c r="CAB7" s="230"/>
      <c r="CAC7" s="231"/>
      <c r="CAD7" s="232"/>
      <c r="CAE7" s="230"/>
      <c r="CAF7" s="231"/>
      <c r="CAG7" s="232"/>
      <c r="CAH7" s="230"/>
      <c r="CAI7" s="231"/>
      <c r="CAJ7" s="232"/>
      <c r="CAK7" s="230"/>
      <c r="CAL7" s="231"/>
      <c r="CAM7" s="232"/>
      <c r="CAN7" s="20"/>
      <c r="CAO7" s="230"/>
      <c r="CAP7" s="231"/>
      <c r="CAQ7" s="232"/>
      <c r="CAR7" s="230"/>
      <c r="CAS7" s="231"/>
      <c r="CAT7" s="232"/>
      <c r="CAU7" s="230"/>
      <c r="CAV7" s="231"/>
      <c r="CAW7" s="232"/>
      <c r="CAX7" s="230"/>
      <c r="CAY7" s="231"/>
      <c r="CAZ7" s="232"/>
      <c r="CBA7" s="20"/>
      <c r="CBB7" s="230"/>
      <c r="CBC7" s="231"/>
      <c r="CBD7" s="232"/>
      <c r="CBE7" s="230"/>
      <c r="CBF7" s="231"/>
      <c r="CBG7" s="232"/>
      <c r="CBH7" s="230"/>
      <c r="CBI7" s="231"/>
      <c r="CBJ7" s="232"/>
      <c r="CBK7" s="230"/>
      <c r="CBL7" s="231"/>
      <c r="CBM7" s="232"/>
      <c r="CBN7" s="20"/>
      <c r="CBO7" s="230"/>
      <c r="CBP7" s="231"/>
      <c r="CBQ7" s="232"/>
      <c r="CBR7" s="230"/>
      <c r="CBS7" s="231"/>
      <c r="CBT7" s="232"/>
      <c r="CBU7" s="230"/>
      <c r="CBV7" s="231"/>
      <c r="CBW7" s="232"/>
      <c r="CBX7" s="230"/>
      <c r="CBY7" s="231"/>
      <c r="CBZ7" s="232"/>
      <c r="CCA7" s="20"/>
      <c r="CCB7" s="230"/>
      <c r="CCC7" s="231"/>
      <c r="CCD7" s="232"/>
      <c r="CCE7" s="230"/>
      <c r="CCF7" s="231"/>
      <c r="CCG7" s="232"/>
      <c r="CCH7" s="230"/>
      <c r="CCI7" s="231"/>
      <c r="CCJ7" s="232"/>
      <c r="CCK7" s="230"/>
      <c r="CCL7" s="231"/>
      <c r="CCM7" s="232"/>
      <c r="CCN7" s="20"/>
      <c r="CCO7" s="230"/>
      <c r="CCP7" s="231"/>
      <c r="CCQ7" s="232"/>
      <c r="CCR7" s="230"/>
      <c r="CCS7" s="231"/>
      <c r="CCT7" s="232"/>
      <c r="CCU7" s="230"/>
      <c r="CCV7" s="231"/>
      <c r="CCW7" s="232"/>
      <c r="CCX7" s="230"/>
      <c r="CCY7" s="231"/>
      <c r="CCZ7" s="232"/>
      <c r="CDA7" s="20"/>
      <c r="CDB7" s="230"/>
      <c r="CDC7" s="231"/>
      <c r="CDD7" s="232"/>
      <c r="CDE7" s="230"/>
      <c r="CDF7" s="231"/>
      <c r="CDG7" s="232"/>
      <c r="CDH7" s="230"/>
      <c r="CDI7" s="231"/>
      <c r="CDJ7" s="232"/>
      <c r="CDK7" s="230"/>
      <c r="CDL7" s="231"/>
      <c r="CDM7" s="232"/>
      <c r="CDN7" s="20"/>
      <c r="CDO7" s="230"/>
      <c r="CDP7" s="231"/>
      <c r="CDQ7" s="232"/>
      <c r="CDR7" s="230"/>
      <c r="CDS7" s="231"/>
      <c r="CDT7" s="232"/>
      <c r="CDU7" s="230"/>
      <c r="CDV7" s="231"/>
      <c r="CDW7" s="232"/>
      <c r="CDX7" s="230"/>
      <c r="CDY7" s="231"/>
      <c r="CDZ7" s="232"/>
      <c r="CEA7" s="20"/>
      <c r="CEB7" s="230"/>
      <c r="CEC7" s="231"/>
      <c r="CED7" s="232"/>
      <c r="CEE7" s="230"/>
      <c r="CEF7" s="231"/>
      <c r="CEG7" s="232"/>
      <c r="CEH7" s="230"/>
      <c r="CEI7" s="231"/>
      <c r="CEJ7" s="232"/>
      <c r="CEK7" s="230"/>
      <c r="CEL7" s="231"/>
      <c r="CEM7" s="232"/>
      <c r="CEN7" s="20"/>
      <c r="CEO7" s="230"/>
      <c r="CEP7" s="231"/>
      <c r="CEQ7" s="232"/>
      <c r="CER7" s="230"/>
      <c r="CES7" s="231"/>
      <c r="CET7" s="232"/>
      <c r="CEU7" s="230"/>
      <c r="CEV7" s="231"/>
      <c r="CEW7" s="232"/>
      <c r="CEX7" s="230"/>
      <c r="CEY7" s="231"/>
      <c r="CEZ7" s="232"/>
      <c r="CFA7" s="20"/>
      <c r="CFB7" s="230"/>
      <c r="CFC7" s="231"/>
      <c r="CFD7" s="232"/>
      <c r="CFE7" s="230"/>
      <c r="CFF7" s="231"/>
      <c r="CFG7" s="232"/>
      <c r="CFH7" s="230"/>
      <c r="CFI7" s="231"/>
      <c r="CFJ7" s="232"/>
      <c r="CFK7" s="230"/>
      <c r="CFL7" s="231"/>
      <c r="CFM7" s="232"/>
      <c r="CFN7" s="20"/>
      <c r="CFO7" s="230"/>
      <c r="CFP7" s="231"/>
      <c r="CFQ7" s="232"/>
      <c r="CFR7" s="230"/>
      <c r="CFS7" s="231"/>
      <c r="CFT7" s="232"/>
      <c r="CFU7" s="230"/>
      <c r="CFV7" s="231"/>
      <c r="CFW7" s="232"/>
      <c r="CFX7" s="230"/>
      <c r="CFY7" s="231"/>
      <c r="CFZ7" s="232"/>
      <c r="CGA7" s="20"/>
      <c r="CGB7" s="230"/>
      <c r="CGC7" s="231"/>
      <c r="CGD7" s="232"/>
      <c r="CGE7" s="230"/>
      <c r="CGF7" s="231"/>
      <c r="CGG7" s="232"/>
      <c r="CGH7" s="230"/>
      <c r="CGI7" s="231"/>
      <c r="CGJ7" s="232"/>
      <c r="CGK7" s="230"/>
      <c r="CGL7" s="231"/>
      <c r="CGM7" s="232"/>
      <c r="CGN7" s="20"/>
      <c r="CGO7" s="230"/>
      <c r="CGP7" s="231"/>
      <c r="CGQ7" s="232"/>
      <c r="CGR7" s="230"/>
      <c r="CGS7" s="231"/>
      <c r="CGT7" s="232"/>
      <c r="CGU7" s="230"/>
      <c r="CGV7" s="231"/>
      <c r="CGW7" s="232"/>
      <c r="CGX7" s="230"/>
      <c r="CGY7" s="231"/>
      <c r="CGZ7" s="232"/>
      <c r="CHA7" s="20"/>
      <c r="CHB7" s="230"/>
      <c r="CHC7" s="231"/>
      <c r="CHD7" s="232"/>
      <c r="CHE7" s="230"/>
      <c r="CHF7" s="231"/>
      <c r="CHG7" s="232"/>
      <c r="CHH7" s="230"/>
      <c r="CHI7" s="231"/>
      <c r="CHJ7" s="232"/>
      <c r="CHK7" s="230"/>
      <c r="CHL7" s="231"/>
      <c r="CHM7" s="232"/>
      <c r="CHN7" s="20"/>
      <c r="CHO7" s="230"/>
      <c r="CHP7" s="231"/>
      <c r="CHQ7" s="232"/>
      <c r="CHR7" s="230"/>
      <c r="CHS7" s="231"/>
      <c r="CHT7" s="232"/>
      <c r="CHU7" s="230"/>
      <c r="CHV7" s="231"/>
      <c r="CHW7" s="232"/>
      <c r="CHX7" s="230"/>
      <c r="CHY7" s="231"/>
      <c r="CHZ7" s="232"/>
      <c r="CIA7" s="20"/>
      <c r="CIB7" s="230"/>
      <c r="CIC7" s="231"/>
      <c r="CID7" s="232"/>
      <c r="CIE7" s="230"/>
      <c r="CIF7" s="231"/>
      <c r="CIG7" s="232"/>
      <c r="CIH7" s="230"/>
      <c r="CII7" s="231"/>
      <c r="CIJ7" s="232"/>
      <c r="CIK7" s="230"/>
      <c r="CIL7" s="231"/>
      <c r="CIM7" s="232"/>
      <c r="CIN7" s="20"/>
      <c r="CIO7" s="230"/>
      <c r="CIP7" s="231"/>
      <c r="CIQ7" s="232"/>
      <c r="CIR7" s="230"/>
      <c r="CIS7" s="231"/>
      <c r="CIT7" s="232"/>
      <c r="CIU7" s="230"/>
      <c r="CIV7" s="231"/>
      <c r="CIW7" s="232"/>
      <c r="CIX7" s="230"/>
      <c r="CIY7" s="231"/>
      <c r="CIZ7" s="232"/>
      <c r="CJA7" s="20"/>
      <c r="CJB7" s="230"/>
      <c r="CJC7" s="231"/>
      <c r="CJD7" s="232"/>
      <c r="CJE7" s="230"/>
      <c r="CJF7" s="231"/>
      <c r="CJG7" s="232"/>
      <c r="CJH7" s="230"/>
      <c r="CJI7" s="231"/>
      <c r="CJJ7" s="232"/>
      <c r="CJK7" s="230"/>
      <c r="CJL7" s="231"/>
      <c r="CJM7" s="232"/>
      <c r="CJN7" s="20"/>
      <c r="CJO7" s="230"/>
      <c r="CJP7" s="231"/>
      <c r="CJQ7" s="232"/>
      <c r="CJR7" s="230"/>
      <c r="CJS7" s="231"/>
      <c r="CJT7" s="232"/>
      <c r="CJU7" s="230"/>
      <c r="CJV7" s="231"/>
      <c r="CJW7" s="232"/>
      <c r="CJX7" s="230"/>
      <c r="CJY7" s="231"/>
      <c r="CJZ7" s="232"/>
      <c r="CKA7" s="20"/>
      <c r="CKB7" s="230"/>
      <c r="CKC7" s="231"/>
      <c r="CKD7" s="232"/>
      <c r="CKE7" s="230"/>
      <c r="CKF7" s="231"/>
      <c r="CKG7" s="232"/>
      <c r="CKH7" s="230"/>
      <c r="CKI7" s="231"/>
      <c r="CKJ7" s="232"/>
      <c r="CKK7" s="230"/>
      <c r="CKL7" s="231"/>
      <c r="CKM7" s="232"/>
      <c r="CKN7" s="20"/>
      <c r="CKO7" s="230"/>
      <c r="CKP7" s="231"/>
      <c r="CKQ7" s="232"/>
      <c r="CKR7" s="230"/>
      <c r="CKS7" s="231"/>
      <c r="CKT7" s="232"/>
      <c r="CKU7" s="230"/>
      <c r="CKV7" s="231"/>
      <c r="CKW7" s="232"/>
      <c r="CKX7" s="230"/>
      <c r="CKY7" s="231"/>
      <c r="CKZ7" s="232"/>
      <c r="CLA7" s="20"/>
      <c r="CLB7" s="230"/>
      <c r="CLC7" s="231"/>
      <c r="CLD7" s="232"/>
      <c r="CLE7" s="230"/>
      <c r="CLF7" s="231"/>
      <c r="CLG7" s="232"/>
      <c r="CLH7" s="230"/>
      <c r="CLI7" s="231"/>
      <c r="CLJ7" s="232"/>
      <c r="CLK7" s="230"/>
      <c r="CLL7" s="231"/>
      <c r="CLM7" s="232"/>
      <c r="CLN7" s="20"/>
      <c r="CLO7" s="230"/>
      <c r="CLP7" s="231"/>
      <c r="CLQ7" s="232"/>
      <c r="CLR7" s="230"/>
      <c r="CLS7" s="231"/>
      <c r="CLT7" s="232"/>
      <c r="CLU7" s="230"/>
      <c r="CLV7" s="231"/>
      <c r="CLW7" s="232"/>
      <c r="CLX7" s="230"/>
      <c r="CLY7" s="231"/>
      <c r="CLZ7" s="232"/>
      <c r="CMA7" s="20"/>
      <c r="CMB7" s="230"/>
      <c r="CMC7" s="231"/>
      <c r="CMD7" s="232"/>
      <c r="CME7" s="230"/>
      <c r="CMF7" s="231"/>
      <c r="CMG7" s="232"/>
      <c r="CMH7" s="230"/>
      <c r="CMI7" s="231"/>
      <c r="CMJ7" s="232"/>
      <c r="CMK7" s="230"/>
      <c r="CML7" s="231"/>
      <c r="CMM7" s="232"/>
      <c r="CMN7" s="20"/>
      <c r="CMO7" s="230"/>
      <c r="CMP7" s="231"/>
      <c r="CMQ7" s="232"/>
      <c r="CMR7" s="230"/>
      <c r="CMS7" s="231"/>
      <c r="CMT7" s="232"/>
      <c r="CMU7" s="230"/>
      <c r="CMV7" s="231"/>
      <c r="CMW7" s="232"/>
      <c r="CMX7" s="230"/>
      <c r="CMY7" s="231"/>
      <c r="CMZ7" s="232"/>
      <c r="CNA7" s="20"/>
      <c r="CNB7" s="230"/>
      <c r="CNC7" s="231"/>
      <c r="CND7" s="232"/>
      <c r="CNE7" s="230"/>
      <c r="CNF7" s="231"/>
      <c r="CNG7" s="232"/>
      <c r="CNH7" s="230"/>
      <c r="CNI7" s="231"/>
      <c r="CNJ7" s="232"/>
      <c r="CNK7" s="230"/>
      <c r="CNL7" s="231"/>
      <c r="CNM7" s="232"/>
      <c r="CNN7" s="20"/>
      <c r="CNO7" s="230"/>
      <c r="CNP7" s="231"/>
      <c r="CNQ7" s="232"/>
      <c r="CNR7" s="230"/>
      <c r="CNS7" s="231"/>
      <c r="CNT7" s="232"/>
      <c r="CNU7" s="230"/>
      <c r="CNV7" s="231"/>
      <c r="CNW7" s="232"/>
      <c r="CNX7" s="230"/>
      <c r="CNY7" s="231"/>
      <c r="CNZ7" s="232"/>
      <c r="COA7" s="20"/>
      <c r="COB7" s="230"/>
      <c r="COC7" s="231"/>
      <c r="COD7" s="232"/>
      <c r="COE7" s="230"/>
      <c r="COF7" s="231"/>
      <c r="COG7" s="232"/>
      <c r="COH7" s="230"/>
      <c r="COI7" s="231"/>
      <c r="COJ7" s="232"/>
      <c r="COK7" s="230"/>
      <c r="COL7" s="231"/>
      <c r="COM7" s="232"/>
      <c r="CON7" s="20"/>
      <c r="COO7" s="230"/>
      <c r="COP7" s="231"/>
      <c r="COQ7" s="232"/>
      <c r="COR7" s="230"/>
      <c r="COS7" s="231"/>
      <c r="COT7" s="232"/>
      <c r="COU7" s="230"/>
      <c r="COV7" s="231"/>
      <c r="COW7" s="232"/>
      <c r="COX7" s="230"/>
      <c r="COY7" s="231"/>
      <c r="COZ7" s="232"/>
      <c r="CPA7" s="20"/>
      <c r="CPB7" s="230"/>
      <c r="CPC7" s="231"/>
      <c r="CPD7" s="232"/>
      <c r="CPE7" s="230"/>
      <c r="CPF7" s="231"/>
      <c r="CPG7" s="232"/>
      <c r="CPH7" s="230"/>
      <c r="CPI7" s="231"/>
      <c r="CPJ7" s="232"/>
      <c r="CPK7" s="230"/>
      <c r="CPL7" s="231"/>
      <c r="CPM7" s="232"/>
      <c r="CPN7" s="20"/>
      <c r="CPO7" s="230"/>
      <c r="CPP7" s="231"/>
      <c r="CPQ7" s="232"/>
      <c r="CPR7" s="230"/>
      <c r="CPS7" s="231"/>
      <c r="CPT7" s="232"/>
      <c r="CPU7" s="230"/>
      <c r="CPV7" s="231"/>
      <c r="CPW7" s="232"/>
      <c r="CPX7" s="230"/>
      <c r="CPY7" s="231"/>
      <c r="CPZ7" s="232"/>
      <c r="CQA7" s="20"/>
      <c r="CQB7" s="230"/>
      <c r="CQC7" s="231"/>
      <c r="CQD7" s="232"/>
      <c r="CQE7" s="230"/>
      <c r="CQF7" s="231"/>
      <c r="CQG7" s="232"/>
      <c r="CQH7" s="230"/>
      <c r="CQI7" s="231"/>
      <c r="CQJ7" s="232"/>
      <c r="CQK7" s="230"/>
      <c r="CQL7" s="231"/>
      <c r="CQM7" s="232"/>
      <c r="CQN7" s="20"/>
      <c r="CQO7" s="230"/>
      <c r="CQP7" s="231"/>
      <c r="CQQ7" s="232"/>
      <c r="CQR7" s="230"/>
      <c r="CQS7" s="231"/>
      <c r="CQT7" s="232"/>
      <c r="CQU7" s="230"/>
      <c r="CQV7" s="231"/>
      <c r="CQW7" s="232"/>
      <c r="CQX7" s="230"/>
      <c r="CQY7" s="231"/>
      <c r="CQZ7" s="232"/>
      <c r="CRA7" s="20"/>
      <c r="CRB7" s="230"/>
      <c r="CRC7" s="231"/>
      <c r="CRD7" s="232"/>
      <c r="CRE7" s="230"/>
      <c r="CRF7" s="231"/>
      <c r="CRG7" s="232"/>
      <c r="CRH7" s="230"/>
      <c r="CRI7" s="231"/>
      <c r="CRJ7" s="232"/>
      <c r="CRK7" s="230"/>
      <c r="CRL7" s="231"/>
      <c r="CRM7" s="232"/>
      <c r="CRN7" s="20"/>
      <c r="CRO7" s="230"/>
      <c r="CRP7" s="231"/>
      <c r="CRQ7" s="232"/>
      <c r="CRR7" s="230"/>
      <c r="CRS7" s="231"/>
      <c r="CRT7" s="232"/>
      <c r="CRU7" s="230"/>
      <c r="CRV7" s="231"/>
      <c r="CRW7" s="232"/>
      <c r="CRX7" s="230"/>
      <c r="CRY7" s="231"/>
      <c r="CRZ7" s="232"/>
      <c r="CSA7" s="20"/>
      <c r="CSB7" s="230"/>
      <c r="CSC7" s="231"/>
      <c r="CSD7" s="232"/>
      <c r="CSE7" s="230"/>
      <c r="CSF7" s="231"/>
      <c r="CSG7" s="232"/>
      <c r="CSH7" s="230"/>
      <c r="CSI7" s="231"/>
      <c r="CSJ7" s="232"/>
      <c r="CSK7" s="230"/>
      <c r="CSL7" s="231"/>
      <c r="CSM7" s="232"/>
      <c r="CSN7" s="20"/>
      <c r="CSO7" s="230"/>
      <c r="CSP7" s="231"/>
      <c r="CSQ7" s="232"/>
      <c r="CSR7" s="230"/>
      <c r="CSS7" s="231"/>
      <c r="CST7" s="232"/>
      <c r="CSU7" s="230"/>
      <c r="CSV7" s="231"/>
      <c r="CSW7" s="232"/>
      <c r="CSX7" s="230"/>
      <c r="CSY7" s="231"/>
      <c r="CSZ7" s="232"/>
      <c r="CTA7" s="20"/>
      <c r="CTB7" s="230"/>
      <c r="CTC7" s="231"/>
      <c r="CTD7" s="232"/>
      <c r="CTE7" s="230"/>
      <c r="CTF7" s="231"/>
      <c r="CTG7" s="232"/>
      <c r="CTH7" s="230"/>
      <c r="CTI7" s="231"/>
      <c r="CTJ7" s="232"/>
      <c r="CTK7" s="230"/>
      <c r="CTL7" s="231"/>
      <c r="CTM7" s="232"/>
      <c r="CTN7" s="20"/>
      <c r="CTO7" s="230"/>
      <c r="CTP7" s="231"/>
      <c r="CTQ7" s="232"/>
      <c r="CTR7" s="230"/>
      <c r="CTS7" s="231"/>
      <c r="CTT7" s="232"/>
      <c r="CTU7" s="230"/>
      <c r="CTV7" s="231"/>
      <c r="CTW7" s="232"/>
      <c r="CTX7" s="230"/>
      <c r="CTY7" s="231"/>
      <c r="CTZ7" s="232"/>
      <c r="CUA7" s="20"/>
      <c r="CUB7" s="230"/>
      <c r="CUC7" s="231"/>
      <c r="CUD7" s="232"/>
      <c r="CUE7" s="230"/>
      <c r="CUF7" s="231"/>
      <c r="CUG7" s="232"/>
      <c r="CUH7" s="230"/>
      <c r="CUI7" s="231"/>
      <c r="CUJ7" s="232"/>
      <c r="CUK7" s="230"/>
      <c r="CUL7" s="231"/>
      <c r="CUM7" s="232"/>
      <c r="CUN7" s="20"/>
      <c r="CUO7" s="230"/>
      <c r="CUP7" s="231"/>
      <c r="CUQ7" s="232"/>
      <c r="CUR7" s="230"/>
      <c r="CUS7" s="231"/>
      <c r="CUT7" s="232"/>
      <c r="CUU7" s="230"/>
      <c r="CUV7" s="231"/>
      <c r="CUW7" s="232"/>
      <c r="CUX7" s="230"/>
      <c r="CUY7" s="231"/>
      <c r="CUZ7" s="232"/>
      <c r="CVA7" s="20"/>
      <c r="CVB7" s="230"/>
      <c r="CVC7" s="231"/>
      <c r="CVD7" s="232"/>
      <c r="CVE7" s="230"/>
      <c r="CVF7" s="231"/>
      <c r="CVG7" s="232"/>
      <c r="CVH7" s="230"/>
      <c r="CVI7" s="231"/>
      <c r="CVJ7" s="232"/>
      <c r="CVK7" s="230"/>
      <c r="CVL7" s="231"/>
      <c r="CVM7" s="232"/>
      <c r="CVN7" s="20"/>
      <c r="CVO7" s="230"/>
      <c r="CVP7" s="231"/>
      <c r="CVQ7" s="232"/>
      <c r="CVR7" s="230"/>
      <c r="CVS7" s="231"/>
      <c r="CVT7" s="232"/>
      <c r="CVU7" s="230"/>
      <c r="CVV7" s="231"/>
      <c r="CVW7" s="232"/>
      <c r="CVX7" s="230"/>
      <c r="CVY7" s="231"/>
      <c r="CVZ7" s="232"/>
      <c r="CWA7" s="20"/>
      <c r="CWB7" s="230"/>
      <c r="CWC7" s="231"/>
      <c r="CWD7" s="232"/>
      <c r="CWE7" s="230"/>
      <c r="CWF7" s="231"/>
      <c r="CWG7" s="232"/>
      <c r="CWH7" s="230"/>
      <c r="CWI7" s="231"/>
      <c r="CWJ7" s="232"/>
      <c r="CWK7" s="230"/>
      <c r="CWL7" s="231"/>
      <c r="CWM7" s="232"/>
      <c r="CWN7" s="20"/>
      <c r="CWO7" s="230"/>
      <c r="CWP7" s="231"/>
      <c r="CWQ7" s="232"/>
      <c r="CWR7" s="230"/>
      <c r="CWS7" s="231"/>
      <c r="CWT7" s="232"/>
      <c r="CWU7" s="230"/>
      <c r="CWV7" s="231"/>
      <c r="CWW7" s="232"/>
      <c r="CWX7" s="230"/>
      <c r="CWY7" s="231"/>
      <c r="CWZ7" s="232"/>
      <c r="CXA7" s="20"/>
      <c r="CXB7" s="230"/>
      <c r="CXC7" s="231"/>
      <c r="CXD7" s="232"/>
      <c r="CXE7" s="230"/>
      <c r="CXF7" s="231"/>
      <c r="CXG7" s="232"/>
      <c r="CXH7" s="230"/>
      <c r="CXI7" s="231"/>
      <c r="CXJ7" s="232"/>
      <c r="CXK7" s="230"/>
      <c r="CXL7" s="231"/>
      <c r="CXM7" s="232"/>
      <c r="CXN7" s="20"/>
      <c r="CXO7" s="230"/>
      <c r="CXP7" s="231"/>
      <c r="CXQ7" s="232"/>
      <c r="CXR7" s="230"/>
      <c r="CXS7" s="231"/>
      <c r="CXT7" s="232"/>
      <c r="CXU7" s="230"/>
      <c r="CXV7" s="231"/>
      <c r="CXW7" s="232"/>
      <c r="CXX7" s="230"/>
      <c r="CXY7" s="231"/>
      <c r="CXZ7" s="232"/>
      <c r="CYA7" s="20"/>
      <c r="CYB7" s="230"/>
      <c r="CYC7" s="231"/>
      <c r="CYD7" s="232"/>
      <c r="CYE7" s="230"/>
      <c r="CYF7" s="231"/>
      <c r="CYG7" s="232"/>
      <c r="CYH7" s="230"/>
      <c r="CYI7" s="231"/>
      <c r="CYJ7" s="232"/>
      <c r="CYK7" s="230"/>
      <c r="CYL7" s="231"/>
      <c r="CYM7" s="232"/>
      <c r="CYN7" s="20"/>
      <c r="CYO7" s="230"/>
      <c r="CYP7" s="231"/>
      <c r="CYQ7" s="232"/>
      <c r="CYR7" s="230"/>
      <c r="CYS7" s="231"/>
      <c r="CYT7" s="232"/>
      <c r="CYU7" s="230"/>
      <c r="CYV7" s="231"/>
      <c r="CYW7" s="232"/>
      <c r="CYX7" s="230"/>
      <c r="CYY7" s="231"/>
      <c r="CYZ7" s="232"/>
      <c r="CZA7" s="20"/>
      <c r="CZB7" s="230"/>
      <c r="CZC7" s="231"/>
      <c r="CZD7" s="232"/>
      <c r="CZE7" s="230"/>
      <c r="CZF7" s="231"/>
      <c r="CZG7" s="232"/>
      <c r="CZH7" s="230"/>
      <c r="CZI7" s="231"/>
      <c r="CZJ7" s="232"/>
      <c r="CZK7" s="230"/>
      <c r="CZL7" s="231"/>
      <c r="CZM7" s="232"/>
      <c r="CZN7" s="20"/>
      <c r="CZO7" s="230"/>
      <c r="CZP7" s="231"/>
      <c r="CZQ7" s="232"/>
      <c r="CZR7" s="230"/>
      <c r="CZS7" s="231"/>
      <c r="CZT7" s="232"/>
      <c r="CZU7" s="230"/>
      <c r="CZV7" s="231"/>
      <c r="CZW7" s="232"/>
      <c r="CZX7" s="230"/>
      <c r="CZY7" s="231"/>
      <c r="CZZ7" s="232"/>
      <c r="DAA7" s="20"/>
      <c r="DAB7" s="230"/>
      <c r="DAC7" s="231"/>
      <c r="DAD7" s="232"/>
      <c r="DAE7" s="230"/>
      <c r="DAF7" s="231"/>
      <c r="DAG7" s="232"/>
      <c r="DAH7" s="230"/>
      <c r="DAI7" s="231"/>
      <c r="DAJ7" s="232"/>
      <c r="DAK7" s="230"/>
      <c r="DAL7" s="231"/>
      <c r="DAM7" s="232"/>
      <c r="DAN7" s="20"/>
      <c r="DAO7" s="230"/>
      <c r="DAP7" s="231"/>
      <c r="DAQ7" s="232"/>
      <c r="DAR7" s="230"/>
      <c r="DAS7" s="231"/>
      <c r="DAT7" s="232"/>
      <c r="DAU7" s="230"/>
      <c r="DAV7" s="231"/>
      <c r="DAW7" s="232"/>
      <c r="DAX7" s="230"/>
      <c r="DAY7" s="231"/>
      <c r="DAZ7" s="232"/>
      <c r="DBA7" s="20"/>
      <c r="DBB7" s="230"/>
      <c r="DBC7" s="231"/>
      <c r="DBD7" s="232"/>
      <c r="DBE7" s="230"/>
      <c r="DBF7" s="231"/>
      <c r="DBG7" s="232"/>
      <c r="DBH7" s="230"/>
      <c r="DBI7" s="231"/>
      <c r="DBJ7" s="232"/>
      <c r="DBK7" s="230"/>
      <c r="DBL7" s="231"/>
      <c r="DBM7" s="232"/>
      <c r="DBN7" s="20"/>
      <c r="DBO7" s="230"/>
      <c r="DBP7" s="231"/>
      <c r="DBQ7" s="232"/>
      <c r="DBR7" s="230"/>
      <c r="DBS7" s="231"/>
      <c r="DBT7" s="232"/>
      <c r="DBU7" s="230"/>
      <c r="DBV7" s="231"/>
      <c r="DBW7" s="232"/>
      <c r="DBX7" s="230"/>
      <c r="DBY7" s="231"/>
      <c r="DBZ7" s="232"/>
      <c r="DCA7" s="20"/>
      <c r="DCB7" s="230"/>
      <c r="DCC7" s="231"/>
      <c r="DCD7" s="232"/>
      <c r="DCE7" s="230"/>
      <c r="DCF7" s="231"/>
      <c r="DCG7" s="232"/>
      <c r="DCH7" s="230"/>
      <c r="DCI7" s="231"/>
      <c r="DCJ7" s="232"/>
      <c r="DCK7" s="230"/>
      <c r="DCL7" s="231"/>
      <c r="DCM7" s="232"/>
      <c r="DCN7" s="20"/>
      <c r="DCO7" s="230"/>
      <c r="DCP7" s="231"/>
      <c r="DCQ7" s="232"/>
      <c r="DCR7" s="230"/>
      <c r="DCS7" s="231"/>
      <c r="DCT7" s="232"/>
      <c r="DCU7" s="230"/>
      <c r="DCV7" s="231"/>
      <c r="DCW7" s="232"/>
      <c r="DCX7" s="230"/>
      <c r="DCY7" s="231"/>
      <c r="DCZ7" s="232"/>
      <c r="DDA7" s="20"/>
      <c r="DDB7" s="230"/>
      <c r="DDC7" s="231"/>
      <c r="DDD7" s="232"/>
      <c r="DDE7" s="230"/>
      <c r="DDF7" s="231"/>
      <c r="DDG7" s="232"/>
      <c r="DDH7" s="230"/>
      <c r="DDI7" s="231"/>
      <c r="DDJ7" s="232"/>
      <c r="DDK7" s="230"/>
      <c r="DDL7" s="231"/>
      <c r="DDM7" s="232"/>
      <c r="DDN7" s="20"/>
      <c r="DDO7" s="230"/>
      <c r="DDP7" s="231"/>
      <c r="DDQ7" s="232"/>
      <c r="DDR7" s="230"/>
      <c r="DDS7" s="231"/>
      <c r="DDT7" s="232"/>
      <c r="DDU7" s="230"/>
      <c r="DDV7" s="231"/>
      <c r="DDW7" s="232"/>
      <c r="DDX7" s="230"/>
      <c r="DDY7" s="231"/>
      <c r="DDZ7" s="232"/>
      <c r="DEA7" s="20"/>
      <c r="DEB7" s="230"/>
      <c r="DEC7" s="231"/>
      <c r="DED7" s="232"/>
      <c r="DEE7" s="230"/>
      <c r="DEF7" s="231"/>
      <c r="DEG7" s="232"/>
      <c r="DEH7" s="230"/>
      <c r="DEI7" s="231"/>
      <c r="DEJ7" s="232"/>
      <c r="DEK7" s="230"/>
      <c r="DEL7" s="231"/>
      <c r="DEM7" s="232"/>
      <c r="DEN7" s="20"/>
      <c r="DEO7" s="230"/>
      <c r="DEP7" s="231"/>
      <c r="DEQ7" s="232"/>
      <c r="DER7" s="230"/>
      <c r="DES7" s="231"/>
      <c r="DET7" s="232"/>
      <c r="DEU7" s="230"/>
      <c r="DEV7" s="231"/>
      <c r="DEW7" s="232"/>
      <c r="DEX7" s="230"/>
      <c r="DEY7" s="231"/>
      <c r="DEZ7" s="232"/>
      <c r="DFA7" s="20"/>
      <c r="DFB7" s="230"/>
      <c r="DFC7" s="231"/>
      <c r="DFD7" s="232"/>
      <c r="DFE7" s="230"/>
      <c r="DFF7" s="231"/>
      <c r="DFG7" s="232"/>
      <c r="DFH7" s="230"/>
      <c r="DFI7" s="231"/>
      <c r="DFJ7" s="232"/>
      <c r="DFK7" s="230"/>
      <c r="DFL7" s="231"/>
      <c r="DFM7" s="232"/>
      <c r="DFN7" s="20"/>
      <c r="DFO7" s="230"/>
      <c r="DFP7" s="231"/>
      <c r="DFQ7" s="232"/>
      <c r="DFR7" s="230"/>
      <c r="DFS7" s="231"/>
      <c r="DFT7" s="232"/>
      <c r="DFU7" s="230"/>
      <c r="DFV7" s="231"/>
      <c r="DFW7" s="232"/>
      <c r="DFX7" s="230"/>
      <c r="DFY7" s="231"/>
      <c r="DFZ7" s="232"/>
      <c r="DGA7" s="20"/>
      <c r="DGB7" s="230"/>
      <c r="DGC7" s="231"/>
      <c r="DGD7" s="232"/>
      <c r="DGE7" s="230"/>
      <c r="DGF7" s="231"/>
      <c r="DGG7" s="232"/>
      <c r="DGH7" s="230"/>
      <c r="DGI7" s="231"/>
      <c r="DGJ7" s="232"/>
      <c r="DGK7" s="230"/>
      <c r="DGL7" s="231"/>
      <c r="DGM7" s="232"/>
      <c r="DGN7" s="20"/>
      <c r="DGO7" s="230"/>
      <c r="DGP7" s="231"/>
      <c r="DGQ7" s="232"/>
      <c r="DGR7" s="230"/>
      <c r="DGS7" s="231"/>
      <c r="DGT7" s="232"/>
      <c r="DGU7" s="230"/>
      <c r="DGV7" s="231"/>
      <c r="DGW7" s="232"/>
      <c r="DGX7" s="230"/>
      <c r="DGY7" s="231"/>
      <c r="DGZ7" s="232"/>
      <c r="DHA7" s="20"/>
      <c r="DHB7" s="230"/>
      <c r="DHC7" s="231"/>
      <c r="DHD7" s="232"/>
      <c r="DHE7" s="230"/>
      <c r="DHF7" s="231"/>
      <c r="DHG7" s="232"/>
      <c r="DHH7" s="230"/>
      <c r="DHI7" s="231"/>
      <c r="DHJ7" s="232"/>
      <c r="DHK7" s="230"/>
      <c r="DHL7" s="231"/>
      <c r="DHM7" s="232"/>
      <c r="DHN7" s="20"/>
      <c r="DHO7" s="230"/>
      <c r="DHP7" s="231"/>
      <c r="DHQ7" s="232"/>
      <c r="DHR7" s="230"/>
      <c r="DHS7" s="231"/>
      <c r="DHT7" s="232"/>
      <c r="DHU7" s="230"/>
      <c r="DHV7" s="231"/>
      <c r="DHW7" s="232"/>
      <c r="DHX7" s="230"/>
      <c r="DHY7" s="231"/>
      <c r="DHZ7" s="232"/>
      <c r="DIA7" s="20"/>
      <c r="DIB7" s="230"/>
      <c r="DIC7" s="231"/>
      <c r="DID7" s="232"/>
      <c r="DIE7" s="230"/>
      <c r="DIF7" s="231"/>
      <c r="DIG7" s="232"/>
      <c r="DIH7" s="230"/>
      <c r="DII7" s="231"/>
      <c r="DIJ7" s="232"/>
      <c r="DIK7" s="230"/>
      <c r="DIL7" s="231"/>
      <c r="DIM7" s="232"/>
      <c r="DIN7" s="20"/>
      <c r="DIO7" s="230"/>
      <c r="DIP7" s="231"/>
      <c r="DIQ7" s="232"/>
      <c r="DIR7" s="230"/>
      <c r="DIS7" s="231"/>
      <c r="DIT7" s="232"/>
      <c r="DIU7" s="230"/>
      <c r="DIV7" s="231"/>
      <c r="DIW7" s="232"/>
      <c r="DIX7" s="230"/>
      <c r="DIY7" s="231"/>
      <c r="DIZ7" s="232"/>
      <c r="DJA7" s="20"/>
      <c r="DJB7" s="230"/>
      <c r="DJC7" s="231"/>
      <c r="DJD7" s="232"/>
      <c r="DJE7" s="230"/>
      <c r="DJF7" s="231"/>
      <c r="DJG7" s="232"/>
      <c r="DJH7" s="230"/>
      <c r="DJI7" s="231"/>
      <c r="DJJ7" s="232"/>
      <c r="DJK7" s="230"/>
      <c r="DJL7" s="231"/>
      <c r="DJM7" s="232"/>
      <c r="DJN7" s="20"/>
      <c r="DJO7" s="230"/>
      <c r="DJP7" s="231"/>
      <c r="DJQ7" s="232"/>
      <c r="DJR7" s="230"/>
      <c r="DJS7" s="231"/>
      <c r="DJT7" s="232"/>
      <c r="DJU7" s="230"/>
      <c r="DJV7" s="231"/>
      <c r="DJW7" s="232"/>
      <c r="DJX7" s="230"/>
      <c r="DJY7" s="231"/>
      <c r="DJZ7" s="232"/>
      <c r="DKA7" s="20"/>
      <c r="DKB7" s="230"/>
      <c r="DKC7" s="231"/>
      <c r="DKD7" s="232"/>
      <c r="DKE7" s="230"/>
      <c r="DKF7" s="231"/>
      <c r="DKG7" s="232"/>
      <c r="DKH7" s="230"/>
      <c r="DKI7" s="231"/>
      <c r="DKJ7" s="232"/>
      <c r="DKK7" s="230"/>
      <c r="DKL7" s="231"/>
      <c r="DKM7" s="232"/>
      <c r="DKN7" s="20"/>
      <c r="DKO7" s="230"/>
      <c r="DKP7" s="231"/>
      <c r="DKQ7" s="232"/>
      <c r="DKR7" s="230"/>
      <c r="DKS7" s="231"/>
      <c r="DKT7" s="232"/>
      <c r="DKU7" s="230"/>
      <c r="DKV7" s="231"/>
      <c r="DKW7" s="232"/>
      <c r="DKX7" s="230"/>
      <c r="DKY7" s="231"/>
      <c r="DKZ7" s="232"/>
      <c r="DLA7" s="20"/>
      <c r="DLB7" s="230"/>
      <c r="DLC7" s="231"/>
      <c r="DLD7" s="232"/>
      <c r="DLE7" s="230"/>
      <c r="DLF7" s="231"/>
      <c r="DLG7" s="232"/>
      <c r="DLH7" s="230"/>
      <c r="DLI7" s="231"/>
      <c r="DLJ7" s="232"/>
      <c r="DLK7" s="230"/>
      <c r="DLL7" s="231"/>
      <c r="DLM7" s="232"/>
      <c r="DLN7" s="20"/>
      <c r="DLO7" s="230"/>
      <c r="DLP7" s="231"/>
      <c r="DLQ7" s="232"/>
      <c r="DLR7" s="230"/>
      <c r="DLS7" s="231"/>
      <c r="DLT7" s="232"/>
      <c r="DLU7" s="230"/>
      <c r="DLV7" s="231"/>
      <c r="DLW7" s="232"/>
      <c r="DLX7" s="230"/>
      <c r="DLY7" s="231"/>
      <c r="DLZ7" s="232"/>
      <c r="DMA7" s="20"/>
      <c r="DMB7" s="230"/>
      <c r="DMC7" s="231"/>
      <c r="DMD7" s="232"/>
      <c r="DME7" s="230"/>
      <c r="DMF7" s="231"/>
      <c r="DMG7" s="232"/>
      <c r="DMH7" s="230"/>
      <c r="DMI7" s="231"/>
      <c r="DMJ7" s="232"/>
      <c r="DMK7" s="230"/>
      <c r="DML7" s="231"/>
      <c r="DMM7" s="232"/>
      <c r="DMN7" s="20"/>
      <c r="DMO7" s="230"/>
      <c r="DMP7" s="231"/>
      <c r="DMQ7" s="232"/>
      <c r="DMR7" s="230"/>
      <c r="DMS7" s="231"/>
      <c r="DMT7" s="232"/>
      <c r="DMU7" s="230"/>
      <c r="DMV7" s="231"/>
      <c r="DMW7" s="232"/>
      <c r="DMX7" s="230"/>
      <c r="DMY7" s="231"/>
      <c r="DMZ7" s="232"/>
      <c r="DNA7" s="20"/>
      <c r="DNB7" s="230"/>
      <c r="DNC7" s="231"/>
      <c r="DND7" s="232"/>
      <c r="DNE7" s="230"/>
      <c r="DNF7" s="231"/>
      <c r="DNG7" s="232"/>
      <c r="DNH7" s="230"/>
      <c r="DNI7" s="231"/>
      <c r="DNJ7" s="232"/>
      <c r="DNK7" s="230"/>
      <c r="DNL7" s="231"/>
      <c r="DNM7" s="232"/>
      <c r="DNN7" s="20"/>
      <c r="DNO7" s="230"/>
      <c r="DNP7" s="231"/>
      <c r="DNQ7" s="232"/>
      <c r="DNR7" s="230"/>
      <c r="DNS7" s="231"/>
      <c r="DNT7" s="232"/>
      <c r="DNU7" s="230"/>
      <c r="DNV7" s="231"/>
      <c r="DNW7" s="232"/>
      <c r="DNX7" s="230"/>
      <c r="DNY7" s="231"/>
      <c r="DNZ7" s="232"/>
      <c r="DOA7" s="20"/>
      <c r="DOB7" s="230"/>
      <c r="DOC7" s="231"/>
      <c r="DOD7" s="232"/>
      <c r="DOE7" s="230"/>
      <c r="DOF7" s="231"/>
      <c r="DOG7" s="232"/>
      <c r="DOH7" s="230"/>
      <c r="DOI7" s="231"/>
      <c r="DOJ7" s="232"/>
      <c r="DOK7" s="230"/>
      <c r="DOL7" s="231"/>
      <c r="DOM7" s="232"/>
      <c r="DON7" s="20"/>
      <c r="DOO7" s="230"/>
      <c r="DOP7" s="231"/>
      <c r="DOQ7" s="232"/>
      <c r="DOR7" s="230"/>
      <c r="DOS7" s="231"/>
      <c r="DOT7" s="232"/>
      <c r="DOU7" s="230"/>
      <c r="DOV7" s="231"/>
      <c r="DOW7" s="232"/>
      <c r="DOX7" s="230"/>
      <c r="DOY7" s="231"/>
      <c r="DOZ7" s="232"/>
      <c r="DPA7" s="20"/>
      <c r="DPB7" s="230"/>
      <c r="DPC7" s="231"/>
      <c r="DPD7" s="232"/>
      <c r="DPE7" s="230"/>
      <c r="DPF7" s="231"/>
      <c r="DPG7" s="232"/>
      <c r="DPH7" s="230"/>
      <c r="DPI7" s="231"/>
      <c r="DPJ7" s="232"/>
      <c r="DPK7" s="230"/>
      <c r="DPL7" s="231"/>
      <c r="DPM7" s="232"/>
      <c r="DPN7" s="20"/>
      <c r="DPO7" s="230"/>
      <c r="DPP7" s="231"/>
      <c r="DPQ7" s="232"/>
      <c r="DPR7" s="230"/>
      <c r="DPS7" s="231"/>
      <c r="DPT7" s="232"/>
      <c r="DPU7" s="230"/>
      <c r="DPV7" s="231"/>
      <c r="DPW7" s="232"/>
      <c r="DPX7" s="230"/>
      <c r="DPY7" s="231"/>
      <c r="DPZ7" s="232"/>
      <c r="DQA7" s="20"/>
      <c r="DQB7" s="230"/>
      <c r="DQC7" s="231"/>
      <c r="DQD7" s="232"/>
      <c r="DQE7" s="230"/>
      <c r="DQF7" s="231"/>
      <c r="DQG7" s="232"/>
      <c r="DQH7" s="230"/>
      <c r="DQI7" s="231"/>
      <c r="DQJ7" s="232"/>
      <c r="DQK7" s="230"/>
      <c r="DQL7" s="231"/>
      <c r="DQM7" s="232"/>
      <c r="DQN7" s="20"/>
      <c r="DQO7" s="230"/>
      <c r="DQP7" s="231"/>
      <c r="DQQ7" s="232"/>
      <c r="DQR7" s="230"/>
      <c r="DQS7" s="231"/>
      <c r="DQT7" s="232"/>
      <c r="DQU7" s="230"/>
      <c r="DQV7" s="231"/>
      <c r="DQW7" s="232"/>
      <c r="DQX7" s="230"/>
      <c r="DQY7" s="231"/>
      <c r="DQZ7" s="232"/>
      <c r="DRA7" s="20"/>
      <c r="DRB7" s="230"/>
      <c r="DRC7" s="231"/>
      <c r="DRD7" s="232"/>
      <c r="DRE7" s="230"/>
      <c r="DRF7" s="231"/>
      <c r="DRG7" s="232"/>
      <c r="DRH7" s="230"/>
      <c r="DRI7" s="231"/>
      <c r="DRJ7" s="232"/>
      <c r="DRK7" s="230"/>
      <c r="DRL7" s="231"/>
      <c r="DRM7" s="232"/>
      <c r="DRN7" s="20"/>
      <c r="DRO7" s="230"/>
      <c r="DRP7" s="231"/>
      <c r="DRQ7" s="232"/>
      <c r="DRR7" s="230"/>
      <c r="DRS7" s="231"/>
      <c r="DRT7" s="232"/>
      <c r="DRU7" s="230"/>
      <c r="DRV7" s="231"/>
      <c r="DRW7" s="232"/>
      <c r="DRX7" s="230"/>
      <c r="DRY7" s="231"/>
      <c r="DRZ7" s="232"/>
      <c r="DSA7" s="20"/>
      <c r="DSB7" s="230"/>
      <c r="DSC7" s="231"/>
      <c r="DSD7" s="232"/>
      <c r="DSE7" s="230"/>
      <c r="DSF7" s="231"/>
      <c r="DSG7" s="232"/>
      <c r="DSH7" s="230"/>
      <c r="DSI7" s="231"/>
      <c r="DSJ7" s="232"/>
      <c r="DSK7" s="230"/>
      <c r="DSL7" s="231"/>
      <c r="DSM7" s="232"/>
      <c r="DSN7" s="20"/>
      <c r="DSO7" s="230"/>
      <c r="DSP7" s="231"/>
      <c r="DSQ7" s="232"/>
      <c r="DSR7" s="230"/>
      <c r="DSS7" s="231"/>
      <c r="DST7" s="232"/>
      <c r="DSU7" s="230"/>
      <c r="DSV7" s="231"/>
      <c r="DSW7" s="232"/>
      <c r="DSX7" s="230"/>
      <c r="DSY7" s="231"/>
      <c r="DSZ7" s="232"/>
      <c r="DTA7" s="20"/>
      <c r="DTB7" s="230"/>
      <c r="DTC7" s="231"/>
      <c r="DTD7" s="232"/>
      <c r="DTE7" s="230"/>
      <c r="DTF7" s="231"/>
      <c r="DTG7" s="232"/>
      <c r="DTH7" s="230"/>
      <c r="DTI7" s="231"/>
      <c r="DTJ7" s="232"/>
      <c r="DTK7" s="230"/>
      <c r="DTL7" s="231"/>
      <c r="DTM7" s="232"/>
      <c r="DTN7" s="20"/>
      <c r="DTO7" s="230"/>
      <c r="DTP7" s="231"/>
      <c r="DTQ7" s="232"/>
      <c r="DTR7" s="230"/>
      <c r="DTS7" s="231"/>
      <c r="DTT7" s="232"/>
      <c r="DTU7" s="230"/>
      <c r="DTV7" s="231"/>
      <c r="DTW7" s="232"/>
      <c r="DTX7" s="230"/>
      <c r="DTY7" s="231"/>
      <c r="DTZ7" s="232"/>
      <c r="DUA7" s="20"/>
      <c r="DUB7" s="230"/>
      <c r="DUC7" s="231"/>
      <c r="DUD7" s="232"/>
      <c r="DUE7" s="230"/>
      <c r="DUF7" s="231"/>
      <c r="DUG7" s="232"/>
      <c r="DUH7" s="230"/>
      <c r="DUI7" s="231"/>
      <c r="DUJ7" s="232"/>
      <c r="DUK7" s="230"/>
      <c r="DUL7" s="231"/>
      <c r="DUM7" s="232"/>
      <c r="DUN7" s="20"/>
      <c r="DUO7" s="230"/>
      <c r="DUP7" s="231"/>
      <c r="DUQ7" s="232"/>
      <c r="DUR7" s="230"/>
      <c r="DUS7" s="231"/>
      <c r="DUT7" s="232"/>
      <c r="DUU7" s="230"/>
      <c r="DUV7" s="231"/>
      <c r="DUW7" s="232"/>
      <c r="DUX7" s="230"/>
      <c r="DUY7" s="231"/>
      <c r="DUZ7" s="232"/>
      <c r="DVA7" s="20"/>
      <c r="DVB7" s="230"/>
      <c r="DVC7" s="231"/>
      <c r="DVD7" s="232"/>
      <c r="DVE7" s="230"/>
      <c r="DVF7" s="231"/>
      <c r="DVG7" s="232"/>
      <c r="DVH7" s="230"/>
      <c r="DVI7" s="231"/>
      <c r="DVJ7" s="232"/>
      <c r="DVK7" s="230"/>
      <c r="DVL7" s="231"/>
      <c r="DVM7" s="232"/>
      <c r="DVN7" s="20"/>
      <c r="DVO7" s="230"/>
      <c r="DVP7" s="231"/>
      <c r="DVQ7" s="232"/>
      <c r="DVR7" s="230"/>
      <c r="DVS7" s="231"/>
      <c r="DVT7" s="232"/>
      <c r="DVU7" s="230"/>
      <c r="DVV7" s="231"/>
      <c r="DVW7" s="232"/>
      <c r="DVX7" s="230"/>
      <c r="DVY7" s="231"/>
      <c r="DVZ7" s="232"/>
      <c r="DWA7" s="20"/>
      <c r="DWB7" s="230"/>
      <c r="DWC7" s="231"/>
      <c r="DWD7" s="232"/>
      <c r="DWE7" s="230"/>
      <c r="DWF7" s="231"/>
      <c r="DWG7" s="232"/>
      <c r="DWH7" s="230"/>
      <c r="DWI7" s="231"/>
      <c r="DWJ7" s="232"/>
      <c r="DWK7" s="230"/>
      <c r="DWL7" s="231"/>
      <c r="DWM7" s="232"/>
      <c r="DWN7" s="20"/>
      <c r="DWO7" s="230"/>
      <c r="DWP7" s="231"/>
      <c r="DWQ7" s="232"/>
      <c r="DWR7" s="230"/>
      <c r="DWS7" s="231"/>
      <c r="DWT7" s="232"/>
      <c r="DWU7" s="230"/>
      <c r="DWV7" s="231"/>
      <c r="DWW7" s="232"/>
      <c r="DWX7" s="230"/>
      <c r="DWY7" s="231"/>
      <c r="DWZ7" s="232"/>
      <c r="DXA7" s="20"/>
      <c r="DXB7" s="230"/>
      <c r="DXC7" s="231"/>
      <c r="DXD7" s="232"/>
      <c r="DXE7" s="230"/>
      <c r="DXF7" s="231"/>
      <c r="DXG7" s="232"/>
      <c r="DXH7" s="230"/>
      <c r="DXI7" s="231"/>
      <c r="DXJ7" s="232"/>
      <c r="DXK7" s="230"/>
      <c r="DXL7" s="231"/>
      <c r="DXM7" s="232"/>
      <c r="DXN7" s="20"/>
      <c r="DXO7" s="230"/>
      <c r="DXP7" s="231"/>
      <c r="DXQ7" s="232"/>
      <c r="DXR7" s="230"/>
      <c r="DXS7" s="231"/>
      <c r="DXT7" s="232"/>
      <c r="DXU7" s="230"/>
      <c r="DXV7" s="231"/>
      <c r="DXW7" s="232"/>
      <c r="DXX7" s="230"/>
      <c r="DXY7" s="231"/>
      <c r="DXZ7" s="232"/>
      <c r="DYA7" s="20"/>
      <c r="DYB7" s="230"/>
      <c r="DYC7" s="231"/>
      <c r="DYD7" s="232"/>
      <c r="DYE7" s="230"/>
      <c r="DYF7" s="231"/>
      <c r="DYG7" s="232"/>
      <c r="DYH7" s="230"/>
      <c r="DYI7" s="231"/>
      <c r="DYJ7" s="232"/>
      <c r="DYK7" s="230"/>
      <c r="DYL7" s="231"/>
      <c r="DYM7" s="232"/>
      <c r="DYN7" s="20"/>
      <c r="DYO7" s="230"/>
      <c r="DYP7" s="231"/>
      <c r="DYQ7" s="232"/>
      <c r="DYR7" s="230"/>
      <c r="DYS7" s="231"/>
      <c r="DYT7" s="232"/>
      <c r="DYU7" s="230"/>
      <c r="DYV7" s="231"/>
      <c r="DYW7" s="232"/>
      <c r="DYX7" s="230"/>
      <c r="DYY7" s="231"/>
      <c r="DYZ7" s="232"/>
      <c r="DZA7" s="20"/>
      <c r="DZB7" s="230"/>
      <c r="DZC7" s="231"/>
      <c r="DZD7" s="232"/>
      <c r="DZE7" s="230"/>
      <c r="DZF7" s="231"/>
      <c r="DZG7" s="232"/>
      <c r="DZH7" s="230"/>
      <c r="DZI7" s="231"/>
      <c r="DZJ7" s="232"/>
      <c r="DZK7" s="230"/>
      <c r="DZL7" s="231"/>
      <c r="DZM7" s="232"/>
      <c r="DZN7" s="20"/>
      <c r="DZO7" s="230"/>
      <c r="DZP7" s="231"/>
      <c r="DZQ7" s="232"/>
      <c r="DZR7" s="230"/>
      <c r="DZS7" s="231"/>
      <c r="DZT7" s="232"/>
      <c r="DZU7" s="230"/>
      <c r="DZV7" s="231"/>
      <c r="DZW7" s="232"/>
      <c r="DZX7" s="230"/>
      <c r="DZY7" s="231"/>
      <c r="DZZ7" s="232"/>
      <c r="EAA7" s="20"/>
      <c r="EAB7" s="230"/>
      <c r="EAC7" s="231"/>
      <c r="EAD7" s="232"/>
      <c r="EAE7" s="230"/>
      <c r="EAF7" s="231"/>
      <c r="EAG7" s="232"/>
      <c r="EAH7" s="230"/>
      <c r="EAI7" s="231"/>
      <c r="EAJ7" s="232"/>
      <c r="EAK7" s="230"/>
      <c r="EAL7" s="231"/>
      <c r="EAM7" s="232"/>
      <c r="EAN7" s="20"/>
      <c r="EAO7" s="230"/>
      <c r="EAP7" s="231"/>
      <c r="EAQ7" s="232"/>
      <c r="EAR7" s="230"/>
      <c r="EAS7" s="231"/>
      <c r="EAT7" s="232"/>
      <c r="EAU7" s="230"/>
      <c r="EAV7" s="231"/>
      <c r="EAW7" s="232"/>
      <c r="EAX7" s="230"/>
      <c r="EAY7" s="231"/>
      <c r="EAZ7" s="232"/>
      <c r="EBA7" s="20"/>
      <c r="EBB7" s="230"/>
      <c r="EBC7" s="231"/>
      <c r="EBD7" s="232"/>
      <c r="EBE7" s="230"/>
      <c r="EBF7" s="231"/>
      <c r="EBG7" s="232"/>
      <c r="EBH7" s="230"/>
      <c r="EBI7" s="231"/>
      <c r="EBJ7" s="232"/>
      <c r="EBK7" s="230"/>
      <c r="EBL7" s="231"/>
      <c r="EBM7" s="232"/>
      <c r="EBN7" s="20"/>
      <c r="EBO7" s="230"/>
      <c r="EBP7" s="231"/>
      <c r="EBQ7" s="232"/>
      <c r="EBR7" s="230"/>
      <c r="EBS7" s="231"/>
      <c r="EBT7" s="232"/>
      <c r="EBU7" s="230"/>
      <c r="EBV7" s="231"/>
      <c r="EBW7" s="232"/>
      <c r="EBX7" s="230"/>
      <c r="EBY7" s="231"/>
      <c r="EBZ7" s="232"/>
      <c r="ECA7" s="20"/>
      <c r="ECB7" s="230"/>
      <c r="ECC7" s="231"/>
      <c r="ECD7" s="232"/>
      <c r="ECE7" s="230"/>
      <c r="ECF7" s="231"/>
      <c r="ECG7" s="232"/>
      <c r="ECH7" s="230"/>
      <c r="ECI7" s="231"/>
      <c r="ECJ7" s="232"/>
      <c r="ECK7" s="230"/>
      <c r="ECL7" s="231"/>
      <c r="ECM7" s="232"/>
      <c r="ECN7" s="20"/>
      <c r="ECO7" s="230"/>
      <c r="ECP7" s="231"/>
      <c r="ECQ7" s="232"/>
      <c r="ECR7" s="230"/>
      <c r="ECS7" s="231"/>
      <c r="ECT7" s="232"/>
      <c r="ECU7" s="230"/>
      <c r="ECV7" s="231"/>
      <c r="ECW7" s="232"/>
      <c r="ECX7" s="230"/>
      <c r="ECY7" s="231"/>
      <c r="ECZ7" s="232"/>
      <c r="EDA7" s="20"/>
      <c r="EDB7" s="230"/>
      <c r="EDC7" s="231"/>
      <c r="EDD7" s="232"/>
      <c r="EDE7" s="230"/>
      <c r="EDF7" s="231"/>
      <c r="EDG7" s="232"/>
      <c r="EDH7" s="230"/>
      <c r="EDI7" s="231"/>
      <c r="EDJ7" s="232"/>
      <c r="EDK7" s="230"/>
      <c r="EDL7" s="231"/>
      <c r="EDM7" s="232"/>
      <c r="EDN7" s="20"/>
      <c r="EDO7" s="230"/>
      <c r="EDP7" s="231"/>
      <c r="EDQ7" s="232"/>
      <c r="EDR7" s="230"/>
      <c r="EDS7" s="231"/>
      <c r="EDT7" s="232"/>
      <c r="EDU7" s="230"/>
      <c r="EDV7" s="231"/>
      <c r="EDW7" s="232"/>
      <c r="EDX7" s="230"/>
      <c r="EDY7" s="231"/>
      <c r="EDZ7" s="232"/>
      <c r="EEA7" s="20"/>
      <c r="EEB7" s="230"/>
      <c r="EEC7" s="231"/>
      <c r="EED7" s="232"/>
      <c r="EEE7" s="230"/>
      <c r="EEF7" s="231"/>
      <c r="EEG7" s="232"/>
      <c r="EEH7" s="230"/>
      <c r="EEI7" s="231"/>
      <c r="EEJ7" s="232"/>
      <c r="EEK7" s="230"/>
      <c r="EEL7" s="231"/>
      <c r="EEM7" s="232"/>
      <c r="EEN7" s="20"/>
      <c r="EEO7" s="230"/>
      <c r="EEP7" s="231"/>
      <c r="EEQ7" s="232"/>
      <c r="EER7" s="230"/>
      <c r="EES7" s="231"/>
      <c r="EET7" s="232"/>
      <c r="EEU7" s="230"/>
      <c r="EEV7" s="231"/>
      <c r="EEW7" s="232"/>
      <c r="EEX7" s="230"/>
      <c r="EEY7" s="231"/>
      <c r="EEZ7" s="232"/>
      <c r="EFA7" s="20"/>
      <c r="EFB7" s="230"/>
      <c r="EFC7" s="231"/>
      <c r="EFD7" s="232"/>
      <c r="EFE7" s="230"/>
      <c r="EFF7" s="231"/>
      <c r="EFG7" s="232"/>
      <c r="EFH7" s="230"/>
      <c r="EFI7" s="231"/>
      <c r="EFJ7" s="232"/>
      <c r="EFK7" s="230"/>
      <c r="EFL7" s="231"/>
      <c r="EFM7" s="232"/>
      <c r="EFN7" s="20"/>
      <c r="EFO7" s="230"/>
      <c r="EFP7" s="231"/>
      <c r="EFQ7" s="232"/>
      <c r="EFR7" s="230"/>
      <c r="EFS7" s="231"/>
      <c r="EFT7" s="232"/>
      <c r="EFU7" s="230"/>
      <c r="EFV7" s="231"/>
      <c r="EFW7" s="232"/>
      <c r="EFX7" s="230"/>
      <c r="EFY7" s="231"/>
      <c r="EFZ7" s="232"/>
      <c r="EGA7" s="20"/>
      <c r="EGB7" s="230"/>
      <c r="EGC7" s="231"/>
      <c r="EGD7" s="232"/>
      <c r="EGE7" s="230"/>
      <c r="EGF7" s="231"/>
      <c r="EGG7" s="232"/>
      <c r="EGH7" s="230"/>
      <c r="EGI7" s="231"/>
      <c r="EGJ7" s="232"/>
      <c r="EGK7" s="230"/>
      <c r="EGL7" s="231"/>
      <c r="EGM7" s="232"/>
      <c r="EGN7" s="20"/>
      <c r="EGO7" s="230"/>
      <c r="EGP7" s="231"/>
      <c r="EGQ7" s="232"/>
      <c r="EGR7" s="230"/>
      <c r="EGS7" s="231"/>
      <c r="EGT7" s="232"/>
      <c r="EGU7" s="230"/>
      <c r="EGV7" s="231"/>
      <c r="EGW7" s="232"/>
      <c r="EGX7" s="230"/>
      <c r="EGY7" s="231"/>
      <c r="EGZ7" s="232"/>
      <c r="EHA7" s="20"/>
      <c r="EHB7" s="230"/>
      <c r="EHC7" s="231"/>
      <c r="EHD7" s="232"/>
      <c r="EHE7" s="230"/>
      <c r="EHF7" s="231"/>
      <c r="EHG7" s="232"/>
      <c r="EHH7" s="230"/>
      <c r="EHI7" s="231"/>
      <c r="EHJ7" s="232"/>
      <c r="EHK7" s="230"/>
      <c r="EHL7" s="231"/>
      <c r="EHM7" s="232"/>
      <c r="EHN7" s="20"/>
      <c r="EHO7" s="230"/>
      <c r="EHP7" s="231"/>
      <c r="EHQ7" s="232"/>
      <c r="EHR7" s="230"/>
      <c r="EHS7" s="231"/>
      <c r="EHT7" s="232"/>
      <c r="EHU7" s="230"/>
      <c r="EHV7" s="231"/>
      <c r="EHW7" s="232"/>
      <c r="EHX7" s="230"/>
      <c r="EHY7" s="231"/>
      <c r="EHZ7" s="232"/>
      <c r="EIA7" s="20"/>
      <c r="EIB7" s="230"/>
      <c r="EIC7" s="231"/>
      <c r="EID7" s="232"/>
      <c r="EIE7" s="230"/>
      <c r="EIF7" s="231"/>
      <c r="EIG7" s="232"/>
      <c r="EIH7" s="230"/>
      <c r="EII7" s="231"/>
      <c r="EIJ7" s="232"/>
      <c r="EIK7" s="230"/>
      <c r="EIL7" s="231"/>
      <c r="EIM7" s="232"/>
      <c r="EIN7" s="20"/>
      <c r="EIO7" s="230"/>
      <c r="EIP7" s="231"/>
      <c r="EIQ7" s="232"/>
      <c r="EIR7" s="230"/>
      <c r="EIS7" s="231"/>
      <c r="EIT7" s="232"/>
      <c r="EIU7" s="230"/>
      <c r="EIV7" s="231"/>
      <c r="EIW7" s="232"/>
      <c r="EIX7" s="230"/>
      <c r="EIY7" s="231"/>
      <c r="EIZ7" s="232"/>
      <c r="EJA7" s="20"/>
      <c r="EJB7" s="230"/>
      <c r="EJC7" s="231"/>
      <c r="EJD7" s="232"/>
      <c r="EJE7" s="230"/>
      <c r="EJF7" s="231"/>
      <c r="EJG7" s="232"/>
      <c r="EJH7" s="230"/>
      <c r="EJI7" s="231"/>
      <c r="EJJ7" s="232"/>
      <c r="EJK7" s="230"/>
      <c r="EJL7" s="231"/>
      <c r="EJM7" s="232"/>
      <c r="EJN7" s="20"/>
      <c r="EJO7" s="230"/>
      <c r="EJP7" s="231"/>
      <c r="EJQ7" s="232"/>
      <c r="EJR7" s="230"/>
      <c r="EJS7" s="231"/>
      <c r="EJT7" s="232"/>
      <c r="EJU7" s="230"/>
      <c r="EJV7" s="231"/>
      <c r="EJW7" s="232"/>
      <c r="EJX7" s="230"/>
      <c r="EJY7" s="231"/>
      <c r="EJZ7" s="232"/>
      <c r="EKA7" s="20"/>
      <c r="EKB7" s="230"/>
      <c r="EKC7" s="231"/>
      <c r="EKD7" s="232"/>
      <c r="EKE7" s="230"/>
      <c r="EKF7" s="231"/>
      <c r="EKG7" s="232"/>
      <c r="EKH7" s="230"/>
      <c r="EKI7" s="231"/>
      <c r="EKJ7" s="232"/>
      <c r="EKK7" s="230"/>
      <c r="EKL7" s="231"/>
      <c r="EKM7" s="232"/>
      <c r="EKN7" s="20"/>
      <c r="EKO7" s="230"/>
      <c r="EKP7" s="231"/>
      <c r="EKQ7" s="232"/>
      <c r="EKR7" s="230"/>
      <c r="EKS7" s="231"/>
      <c r="EKT7" s="232"/>
      <c r="EKU7" s="230"/>
      <c r="EKV7" s="231"/>
      <c r="EKW7" s="232"/>
      <c r="EKX7" s="230"/>
      <c r="EKY7" s="231"/>
      <c r="EKZ7" s="232"/>
      <c r="ELA7" s="20"/>
      <c r="ELB7" s="230"/>
      <c r="ELC7" s="231"/>
      <c r="ELD7" s="232"/>
      <c r="ELE7" s="230"/>
      <c r="ELF7" s="231"/>
      <c r="ELG7" s="232"/>
      <c r="ELH7" s="230"/>
      <c r="ELI7" s="231"/>
      <c r="ELJ7" s="232"/>
      <c r="ELK7" s="230"/>
      <c r="ELL7" s="231"/>
      <c r="ELM7" s="232"/>
      <c r="ELN7" s="20"/>
      <c r="ELO7" s="230"/>
      <c r="ELP7" s="231"/>
      <c r="ELQ7" s="232"/>
      <c r="ELR7" s="230"/>
      <c r="ELS7" s="231"/>
      <c r="ELT7" s="232"/>
      <c r="ELU7" s="230"/>
      <c r="ELV7" s="231"/>
      <c r="ELW7" s="232"/>
      <c r="ELX7" s="230"/>
      <c r="ELY7" s="231"/>
      <c r="ELZ7" s="232"/>
      <c r="EMA7" s="20"/>
      <c r="EMB7" s="230"/>
      <c r="EMC7" s="231"/>
      <c r="EMD7" s="232"/>
      <c r="EME7" s="230"/>
      <c r="EMF7" s="231"/>
      <c r="EMG7" s="232"/>
      <c r="EMH7" s="230"/>
      <c r="EMI7" s="231"/>
      <c r="EMJ7" s="232"/>
      <c r="EMK7" s="230"/>
      <c r="EML7" s="231"/>
      <c r="EMM7" s="232"/>
      <c r="EMN7" s="20"/>
      <c r="EMO7" s="230"/>
      <c r="EMP7" s="231"/>
      <c r="EMQ7" s="232"/>
      <c r="EMR7" s="230"/>
      <c r="EMS7" s="231"/>
      <c r="EMT7" s="232"/>
      <c r="EMU7" s="230"/>
      <c r="EMV7" s="231"/>
      <c r="EMW7" s="232"/>
      <c r="EMX7" s="230"/>
      <c r="EMY7" s="231"/>
      <c r="EMZ7" s="232"/>
      <c r="ENA7" s="20"/>
      <c r="ENB7" s="230"/>
      <c r="ENC7" s="231"/>
      <c r="END7" s="232"/>
      <c r="ENE7" s="230"/>
      <c r="ENF7" s="231"/>
      <c r="ENG7" s="232"/>
      <c r="ENH7" s="230"/>
      <c r="ENI7" s="231"/>
      <c r="ENJ7" s="232"/>
      <c r="ENK7" s="230"/>
      <c r="ENL7" s="231"/>
      <c r="ENM7" s="232"/>
      <c r="ENN7" s="20"/>
      <c r="ENO7" s="230"/>
      <c r="ENP7" s="231"/>
      <c r="ENQ7" s="232"/>
      <c r="ENR7" s="230"/>
      <c r="ENS7" s="231"/>
      <c r="ENT7" s="232"/>
      <c r="ENU7" s="230"/>
      <c r="ENV7" s="231"/>
      <c r="ENW7" s="232"/>
      <c r="ENX7" s="230"/>
      <c r="ENY7" s="231"/>
      <c r="ENZ7" s="232"/>
      <c r="EOA7" s="20"/>
      <c r="EOB7" s="230"/>
      <c r="EOC7" s="231"/>
      <c r="EOD7" s="232"/>
      <c r="EOE7" s="230"/>
      <c r="EOF7" s="231"/>
      <c r="EOG7" s="232"/>
      <c r="EOH7" s="230"/>
      <c r="EOI7" s="231"/>
      <c r="EOJ7" s="232"/>
      <c r="EOK7" s="230"/>
      <c r="EOL7" s="231"/>
      <c r="EOM7" s="232"/>
      <c r="EON7" s="20"/>
      <c r="EOO7" s="230"/>
      <c r="EOP7" s="231"/>
      <c r="EOQ7" s="232"/>
      <c r="EOR7" s="230"/>
      <c r="EOS7" s="231"/>
      <c r="EOT7" s="232"/>
      <c r="EOU7" s="230"/>
      <c r="EOV7" s="231"/>
      <c r="EOW7" s="232"/>
      <c r="EOX7" s="230"/>
      <c r="EOY7" s="231"/>
      <c r="EOZ7" s="232"/>
      <c r="EPA7" s="20"/>
      <c r="EPB7" s="230"/>
      <c r="EPC7" s="231"/>
      <c r="EPD7" s="232"/>
      <c r="EPE7" s="230"/>
      <c r="EPF7" s="231"/>
      <c r="EPG7" s="232"/>
      <c r="EPH7" s="230"/>
      <c r="EPI7" s="231"/>
      <c r="EPJ7" s="232"/>
      <c r="EPK7" s="230"/>
      <c r="EPL7" s="231"/>
      <c r="EPM7" s="232"/>
      <c r="EPN7" s="20"/>
      <c r="EPO7" s="230"/>
      <c r="EPP7" s="231"/>
      <c r="EPQ7" s="232"/>
      <c r="EPR7" s="230"/>
      <c r="EPS7" s="231"/>
      <c r="EPT7" s="232"/>
      <c r="EPU7" s="230"/>
      <c r="EPV7" s="231"/>
      <c r="EPW7" s="232"/>
      <c r="EPX7" s="230"/>
      <c r="EPY7" s="231"/>
      <c r="EPZ7" s="232"/>
      <c r="EQA7" s="20"/>
      <c r="EQB7" s="230"/>
      <c r="EQC7" s="231"/>
      <c r="EQD7" s="232"/>
      <c r="EQE7" s="230"/>
      <c r="EQF7" s="231"/>
      <c r="EQG7" s="232"/>
      <c r="EQH7" s="230"/>
      <c r="EQI7" s="231"/>
      <c r="EQJ7" s="232"/>
      <c r="EQK7" s="230"/>
      <c r="EQL7" s="231"/>
      <c r="EQM7" s="232"/>
      <c r="EQN7" s="20"/>
      <c r="EQO7" s="230"/>
      <c r="EQP7" s="231"/>
      <c r="EQQ7" s="232"/>
      <c r="EQR7" s="230"/>
      <c r="EQS7" s="231"/>
      <c r="EQT7" s="232"/>
      <c r="EQU7" s="230"/>
      <c r="EQV7" s="231"/>
      <c r="EQW7" s="232"/>
      <c r="EQX7" s="230"/>
      <c r="EQY7" s="231"/>
      <c r="EQZ7" s="232"/>
      <c r="ERA7" s="20"/>
      <c r="ERB7" s="230"/>
      <c r="ERC7" s="231"/>
      <c r="ERD7" s="232"/>
      <c r="ERE7" s="230"/>
      <c r="ERF7" s="231"/>
      <c r="ERG7" s="232"/>
      <c r="ERH7" s="230"/>
      <c r="ERI7" s="231"/>
      <c r="ERJ7" s="232"/>
      <c r="ERK7" s="230"/>
      <c r="ERL7" s="231"/>
      <c r="ERM7" s="232"/>
      <c r="ERN7" s="20"/>
      <c r="ERO7" s="230"/>
      <c r="ERP7" s="231"/>
      <c r="ERQ7" s="232"/>
      <c r="ERR7" s="230"/>
      <c r="ERS7" s="231"/>
      <c r="ERT7" s="232"/>
      <c r="ERU7" s="230"/>
      <c r="ERV7" s="231"/>
      <c r="ERW7" s="232"/>
      <c r="ERX7" s="230"/>
      <c r="ERY7" s="231"/>
      <c r="ERZ7" s="232"/>
      <c r="ESA7" s="20"/>
      <c r="ESB7" s="230"/>
      <c r="ESC7" s="231"/>
      <c r="ESD7" s="232"/>
      <c r="ESE7" s="230"/>
      <c r="ESF7" s="231"/>
      <c r="ESG7" s="232"/>
      <c r="ESH7" s="230"/>
      <c r="ESI7" s="231"/>
      <c r="ESJ7" s="232"/>
      <c r="ESK7" s="230"/>
      <c r="ESL7" s="231"/>
      <c r="ESM7" s="232"/>
      <c r="ESN7" s="20"/>
      <c r="ESO7" s="230"/>
      <c r="ESP7" s="231"/>
      <c r="ESQ7" s="232"/>
      <c r="ESR7" s="230"/>
      <c r="ESS7" s="231"/>
      <c r="EST7" s="232"/>
      <c r="ESU7" s="230"/>
      <c r="ESV7" s="231"/>
      <c r="ESW7" s="232"/>
      <c r="ESX7" s="230"/>
      <c r="ESY7" s="231"/>
      <c r="ESZ7" s="232"/>
      <c r="ETA7" s="20"/>
      <c r="ETB7" s="230"/>
      <c r="ETC7" s="231"/>
      <c r="ETD7" s="232"/>
      <c r="ETE7" s="230"/>
      <c r="ETF7" s="231"/>
      <c r="ETG7" s="232"/>
      <c r="ETH7" s="230"/>
      <c r="ETI7" s="231"/>
      <c r="ETJ7" s="232"/>
      <c r="ETK7" s="230"/>
      <c r="ETL7" s="231"/>
      <c r="ETM7" s="232"/>
      <c r="ETN7" s="20"/>
      <c r="ETO7" s="230"/>
      <c r="ETP7" s="231"/>
      <c r="ETQ7" s="232"/>
      <c r="ETR7" s="230"/>
      <c r="ETS7" s="231"/>
      <c r="ETT7" s="232"/>
      <c r="ETU7" s="230"/>
      <c r="ETV7" s="231"/>
      <c r="ETW7" s="232"/>
      <c r="ETX7" s="230"/>
      <c r="ETY7" s="231"/>
      <c r="ETZ7" s="232"/>
      <c r="EUA7" s="20"/>
      <c r="EUB7" s="230"/>
      <c r="EUC7" s="231"/>
      <c r="EUD7" s="232"/>
      <c r="EUE7" s="230"/>
      <c r="EUF7" s="231"/>
      <c r="EUG7" s="232"/>
      <c r="EUH7" s="230"/>
      <c r="EUI7" s="231"/>
      <c r="EUJ7" s="232"/>
      <c r="EUK7" s="230"/>
      <c r="EUL7" s="231"/>
      <c r="EUM7" s="232"/>
      <c r="EUN7" s="20"/>
      <c r="EUO7" s="230"/>
      <c r="EUP7" s="231"/>
      <c r="EUQ7" s="232"/>
      <c r="EUR7" s="230"/>
      <c r="EUS7" s="231"/>
      <c r="EUT7" s="232"/>
      <c r="EUU7" s="230"/>
      <c r="EUV7" s="231"/>
      <c r="EUW7" s="232"/>
      <c r="EUX7" s="230"/>
      <c r="EUY7" s="231"/>
      <c r="EUZ7" s="232"/>
      <c r="EVA7" s="20"/>
      <c r="EVB7" s="230"/>
      <c r="EVC7" s="231"/>
      <c r="EVD7" s="232"/>
      <c r="EVE7" s="230"/>
      <c r="EVF7" s="231"/>
      <c r="EVG7" s="232"/>
      <c r="EVH7" s="230"/>
      <c r="EVI7" s="231"/>
      <c r="EVJ7" s="232"/>
      <c r="EVK7" s="230"/>
      <c r="EVL7" s="231"/>
      <c r="EVM7" s="232"/>
      <c r="EVN7" s="20"/>
      <c r="EVO7" s="230"/>
      <c r="EVP7" s="231"/>
      <c r="EVQ7" s="232"/>
      <c r="EVR7" s="230"/>
      <c r="EVS7" s="231"/>
      <c r="EVT7" s="232"/>
      <c r="EVU7" s="230"/>
      <c r="EVV7" s="231"/>
      <c r="EVW7" s="232"/>
      <c r="EVX7" s="230"/>
      <c r="EVY7" s="231"/>
      <c r="EVZ7" s="232"/>
      <c r="EWA7" s="20"/>
      <c r="EWB7" s="230"/>
      <c r="EWC7" s="231"/>
      <c r="EWD7" s="232"/>
      <c r="EWE7" s="230"/>
      <c r="EWF7" s="231"/>
      <c r="EWG7" s="232"/>
      <c r="EWH7" s="230"/>
      <c r="EWI7" s="231"/>
      <c r="EWJ7" s="232"/>
      <c r="EWK7" s="230"/>
      <c r="EWL7" s="231"/>
      <c r="EWM7" s="232"/>
      <c r="EWN7" s="20"/>
      <c r="EWO7" s="230"/>
      <c r="EWP7" s="231"/>
      <c r="EWQ7" s="232"/>
      <c r="EWR7" s="230"/>
      <c r="EWS7" s="231"/>
      <c r="EWT7" s="232"/>
      <c r="EWU7" s="230"/>
      <c r="EWV7" s="231"/>
      <c r="EWW7" s="232"/>
      <c r="EWX7" s="230"/>
      <c r="EWY7" s="231"/>
      <c r="EWZ7" s="232"/>
      <c r="EXA7" s="20"/>
      <c r="EXB7" s="230"/>
      <c r="EXC7" s="231"/>
      <c r="EXD7" s="232"/>
      <c r="EXE7" s="230"/>
      <c r="EXF7" s="231"/>
      <c r="EXG7" s="232"/>
      <c r="EXH7" s="230"/>
      <c r="EXI7" s="231"/>
      <c r="EXJ7" s="232"/>
      <c r="EXK7" s="230"/>
      <c r="EXL7" s="231"/>
      <c r="EXM7" s="232"/>
      <c r="EXN7" s="20"/>
      <c r="EXO7" s="230"/>
      <c r="EXP7" s="231"/>
      <c r="EXQ7" s="232"/>
      <c r="EXR7" s="230"/>
      <c r="EXS7" s="231"/>
      <c r="EXT7" s="232"/>
      <c r="EXU7" s="230"/>
      <c r="EXV7" s="231"/>
      <c r="EXW7" s="232"/>
      <c r="EXX7" s="230"/>
      <c r="EXY7" s="231"/>
      <c r="EXZ7" s="232"/>
      <c r="EYA7" s="20"/>
      <c r="EYB7" s="230"/>
      <c r="EYC7" s="231"/>
      <c r="EYD7" s="232"/>
      <c r="EYE7" s="230"/>
      <c r="EYF7" s="231"/>
      <c r="EYG7" s="232"/>
      <c r="EYH7" s="230"/>
      <c r="EYI7" s="231"/>
      <c r="EYJ7" s="232"/>
      <c r="EYK7" s="230"/>
      <c r="EYL7" s="231"/>
      <c r="EYM7" s="232"/>
      <c r="EYN7" s="20"/>
      <c r="EYO7" s="230"/>
      <c r="EYP7" s="231"/>
      <c r="EYQ7" s="232"/>
      <c r="EYR7" s="230"/>
      <c r="EYS7" s="231"/>
      <c r="EYT7" s="232"/>
      <c r="EYU7" s="230"/>
      <c r="EYV7" s="231"/>
      <c r="EYW7" s="232"/>
      <c r="EYX7" s="230"/>
      <c r="EYY7" s="231"/>
      <c r="EYZ7" s="232"/>
      <c r="EZA7" s="20"/>
      <c r="EZB7" s="230"/>
      <c r="EZC7" s="231"/>
      <c r="EZD7" s="232"/>
      <c r="EZE7" s="230"/>
      <c r="EZF7" s="231"/>
      <c r="EZG7" s="232"/>
      <c r="EZH7" s="230"/>
      <c r="EZI7" s="231"/>
      <c r="EZJ7" s="232"/>
      <c r="EZK7" s="230"/>
      <c r="EZL7" s="231"/>
      <c r="EZM7" s="232"/>
      <c r="EZN7" s="20"/>
      <c r="EZO7" s="230"/>
      <c r="EZP7" s="231"/>
      <c r="EZQ7" s="232"/>
      <c r="EZR7" s="230"/>
      <c r="EZS7" s="231"/>
      <c r="EZT7" s="232"/>
      <c r="EZU7" s="230"/>
      <c r="EZV7" s="231"/>
      <c r="EZW7" s="232"/>
      <c r="EZX7" s="230"/>
      <c r="EZY7" s="231"/>
      <c r="EZZ7" s="232"/>
      <c r="FAA7" s="20"/>
      <c r="FAB7" s="230"/>
      <c r="FAC7" s="231"/>
      <c r="FAD7" s="232"/>
      <c r="FAE7" s="230"/>
      <c r="FAF7" s="231"/>
      <c r="FAG7" s="232"/>
      <c r="FAH7" s="230"/>
      <c r="FAI7" s="231"/>
      <c r="FAJ7" s="232"/>
      <c r="FAK7" s="230"/>
      <c r="FAL7" s="231"/>
      <c r="FAM7" s="232"/>
      <c r="FAN7" s="20"/>
      <c r="FAO7" s="230"/>
      <c r="FAP7" s="231"/>
      <c r="FAQ7" s="232"/>
      <c r="FAR7" s="230"/>
      <c r="FAS7" s="231"/>
      <c r="FAT7" s="232"/>
      <c r="FAU7" s="230"/>
      <c r="FAV7" s="231"/>
      <c r="FAW7" s="232"/>
      <c r="FAX7" s="230"/>
      <c r="FAY7" s="231"/>
      <c r="FAZ7" s="232"/>
      <c r="FBA7" s="20"/>
      <c r="FBB7" s="230"/>
      <c r="FBC7" s="231"/>
      <c r="FBD7" s="232"/>
      <c r="FBE7" s="230"/>
      <c r="FBF7" s="231"/>
      <c r="FBG7" s="232"/>
      <c r="FBH7" s="230"/>
      <c r="FBI7" s="231"/>
      <c r="FBJ7" s="232"/>
      <c r="FBK7" s="230"/>
      <c r="FBL7" s="231"/>
      <c r="FBM7" s="232"/>
      <c r="FBN7" s="20"/>
      <c r="FBO7" s="230"/>
      <c r="FBP7" s="231"/>
      <c r="FBQ7" s="232"/>
      <c r="FBR7" s="230"/>
      <c r="FBS7" s="231"/>
      <c r="FBT7" s="232"/>
      <c r="FBU7" s="230"/>
      <c r="FBV7" s="231"/>
      <c r="FBW7" s="232"/>
      <c r="FBX7" s="230"/>
      <c r="FBY7" s="231"/>
      <c r="FBZ7" s="232"/>
      <c r="FCA7" s="20"/>
      <c r="FCB7" s="230"/>
      <c r="FCC7" s="231"/>
      <c r="FCD7" s="232"/>
      <c r="FCE7" s="230"/>
      <c r="FCF7" s="231"/>
      <c r="FCG7" s="232"/>
      <c r="FCH7" s="230"/>
      <c r="FCI7" s="231"/>
      <c r="FCJ7" s="232"/>
      <c r="FCK7" s="230"/>
      <c r="FCL7" s="231"/>
      <c r="FCM7" s="232"/>
      <c r="FCN7" s="20"/>
      <c r="FCO7" s="230"/>
      <c r="FCP7" s="231"/>
      <c r="FCQ7" s="232"/>
      <c r="FCR7" s="230"/>
      <c r="FCS7" s="231"/>
      <c r="FCT7" s="232"/>
      <c r="FCU7" s="230"/>
      <c r="FCV7" s="231"/>
      <c r="FCW7" s="232"/>
      <c r="FCX7" s="230"/>
      <c r="FCY7" s="231"/>
      <c r="FCZ7" s="232"/>
      <c r="FDA7" s="20"/>
      <c r="FDB7" s="230"/>
      <c r="FDC7" s="231"/>
      <c r="FDD7" s="232"/>
      <c r="FDE7" s="230"/>
      <c r="FDF7" s="231"/>
      <c r="FDG7" s="232"/>
      <c r="FDH7" s="230"/>
      <c r="FDI7" s="231"/>
      <c r="FDJ7" s="232"/>
      <c r="FDK7" s="230"/>
      <c r="FDL7" s="231"/>
      <c r="FDM7" s="232"/>
      <c r="FDN7" s="20"/>
      <c r="FDO7" s="230"/>
      <c r="FDP7" s="231"/>
      <c r="FDQ7" s="232"/>
      <c r="FDR7" s="230"/>
      <c r="FDS7" s="231"/>
      <c r="FDT7" s="232"/>
      <c r="FDU7" s="230"/>
      <c r="FDV7" s="231"/>
      <c r="FDW7" s="232"/>
      <c r="FDX7" s="230"/>
      <c r="FDY7" s="231"/>
      <c r="FDZ7" s="232"/>
      <c r="FEA7" s="20"/>
      <c r="FEB7" s="230"/>
      <c r="FEC7" s="231"/>
      <c r="FED7" s="232"/>
      <c r="FEE7" s="230"/>
      <c r="FEF7" s="231"/>
      <c r="FEG7" s="232"/>
      <c r="FEH7" s="230"/>
      <c r="FEI7" s="231"/>
      <c r="FEJ7" s="232"/>
      <c r="FEK7" s="230"/>
      <c r="FEL7" s="231"/>
      <c r="FEM7" s="232"/>
      <c r="FEN7" s="20"/>
      <c r="FEO7" s="230"/>
      <c r="FEP7" s="231"/>
      <c r="FEQ7" s="232"/>
      <c r="FER7" s="230"/>
      <c r="FES7" s="231"/>
      <c r="FET7" s="232"/>
      <c r="FEU7" s="230"/>
      <c r="FEV7" s="231"/>
      <c r="FEW7" s="232"/>
      <c r="FEX7" s="230"/>
      <c r="FEY7" s="231"/>
      <c r="FEZ7" s="232"/>
      <c r="FFA7" s="20"/>
      <c r="FFB7" s="230"/>
      <c r="FFC7" s="231"/>
      <c r="FFD7" s="232"/>
      <c r="FFE7" s="230"/>
      <c r="FFF7" s="231"/>
      <c r="FFG7" s="232"/>
      <c r="FFH7" s="230"/>
      <c r="FFI7" s="231"/>
      <c r="FFJ7" s="232"/>
      <c r="FFK7" s="230"/>
      <c r="FFL7" s="231"/>
      <c r="FFM7" s="232"/>
      <c r="FFN7" s="20"/>
      <c r="FFO7" s="230"/>
      <c r="FFP7" s="231"/>
      <c r="FFQ7" s="232"/>
      <c r="FFR7" s="230"/>
      <c r="FFS7" s="231"/>
      <c r="FFT7" s="232"/>
      <c r="FFU7" s="230"/>
      <c r="FFV7" s="231"/>
      <c r="FFW7" s="232"/>
      <c r="FFX7" s="230"/>
      <c r="FFY7" s="231"/>
      <c r="FFZ7" s="232"/>
      <c r="FGA7" s="20"/>
      <c r="FGB7" s="230"/>
      <c r="FGC7" s="231"/>
      <c r="FGD7" s="232"/>
      <c r="FGE7" s="230"/>
      <c r="FGF7" s="231"/>
      <c r="FGG7" s="232"/>
      <c r="FGH7" s="230"/>
      <c r="FGI7" s="231"/>
      <c r="FGJ7" s="232"/>
      <c r="FGK7" s="230"/>
      <c r="FGL7" s="231"/>
      <c r="FGM7" s="232"/>
      <c r="FGN7" s="20"/>
      <c r="FGO7" s="230"/>
      <c r="FGP7" s="231"/>
      <c r="FGQ7" s="232"/>
      <c r="FGR7" s="230"/>
      <c r="FGS7" s="231"/>
      <c r="FGT7" s="232"/>
      <c r="FGU7" s="230"/>
      <c r="FGV7" s="231"/>
      <c r="FGW7" s="232"/>
      <c r="FGX7" s="230"/>
      <c r="FGY7" s="231"/>
      <c r="FGZ7" s="232"/>
      <c r="FHA7" s="20"/>
      <c r="FHB7" s="230"/>
      <c r="FHC7" s="231"/>
      <c r="FHD7" s="232"/>
      <c r="FHE7" s="230"/>
      <c r="FHF7" s="231"/>
      <c r="FHG7" s="232"/>
      <c r="FHH7" s="230"/>
      <c r="FHI7" s="231"/>
      <c r="FHJ7" s="232"/>
      <c r="FHK7" s="230"/>
      <c r="FHL7" s="231"/>
      <c r="FHM7" s="232"/>
      <c r="FHN7" s="20"/>
      <c r="FHO7" s="230"/>
      <c r="FHP7" s="231"/>
      <c r="FHQ7" s="232"/>
      <c r="FHR7" s="230"/>
      <c r="FHS7" s="231"/>
      <c r="FHT7" s="232"/>
      <c r="FHU7" s="230"/>
      <c r="FHV7" s="231"/>
      <c r="FHW7" s="232"/>
      <c r="FHX7" s="230"/>
      <c r="FHY7" s="231"/>
      <c r="FHZ7" s="232"/>
      <c r="FIA7" s="20"/>
      <c r="FIB7" s="230"/>
      <c r="FIC7" s="231"/>
      <c r="FID7" s="232"/>
      <c r="FIE7" s="230"/>
      <c r="FIF7" s="231"/>
      <c r="FIG7" s="232"/>
      <c r="FIH7" s="230"/>
      <c r="FII7" s="231"/>
      <c r="FIJ7" s="232"/>
      <c r="FIK7" s="230"/>
      <c r="FIL7" s="231"/>
      <c r="FIM7" s="232"/>
      <c r="FIN7" s="20"/>
      <c r="FIO7" s="230"/>
      <c r="FIP7" s="231"/>
      <c r="FIQ7" s="232"/>
      <c r="FIR7" s="230"/>
      <c r="FIS7" s="231"/>
      <c r="FIT7" s="232"/>
      <c r="FIU7" s="230"/>
      <c r="FIV7" s="231"/>
      <c r="FIW7" s="232"/>
      <c r="FIX7" s="230"/>
      <c r="FIY7" s="231"/>
      <c r="FIZ7" s="232"/>
      <c r="FJA7" s="20"/>
      <c r="FJB7" s="230"/>
      <c r="FJC7" s="231"/>
      <c r="FJD7" s="232"/>
      <c r="FJE7" s="230"/>
      <c r="FJF7" s="231"/>
      <c r="FJG7" s="232"/>
      <c r="FJH7" s="230"/>
      <c r="FJI7" s="231"/>
      <c r="FJJ7" s="232"/>
      <c r="FJK7" s="230"/>
      <c r="FJL7" s="231"/>
      <c r="FJM7" s="232"/>
      <c r="FJN7" s="20"/>
      <c r="FJO7" s="230"/>
      <c r="FJP7" s="231"/>
      <c r="FJQ7" s="232"/>
      <c r="FJR7" s="230"/>
      <c r="FJS7" s="231"/>
      <c r="FJT7" s="232"/>
      <c r="FJU7" s="230"/>
      <c r="FJV7" s="231"/>
      <c r="FJW7" s="232"/>
      <c r="FJX7" s="230"/>
      <c r="FJY7" s="231"/>
      <c r="FJZ7" s="232"/>
      <c r="FKA7" s="20"/>
      <c r="FKB7" s="230"/>
      <c r="FKC7" s="231"/>
      <c r="FKD7" s="232"/>
      <c r="FKE7" s="230"/>
      <c r="FKF7" s="231"/>
      <c r="FKG7" s="232"/>
      <c r="FKH7" s="230"/>
      <c r="FKI7" s="231"/>
      <c r="FKJ7" s="232"/>
      <c r="FKK7" s="230"/>
      <c r="FKL7" s="231"/>
      <c r="FKM7" s="232"/>
      <c r="FKN7" s="20"/>
      <c r="FKO7" s="230"/>
      <c r="FKP7" s="231"/>
      <c r="FKQ7" s="232"/>
      <c r="FKR7" s="230"/>
      <c r="FKS7" s="231"/>
      <c r="FKT7" s="232"/>
      <c r="FKU7" s="230"/>
      <c r="FKV7" s="231"/>
      <c r="FKW7" s="232"/>
      <c r="FKX7" s="230"/>
      <c r="FKY7" s="231"/>
      <c r="FKZ7" s="232"/>
      <c r="FLA7" s="20"/>
      <c r="FLB7" s="230"/>
      <c r="FLC7" s="231"/>
      <c r="FLD7" s="232"/>
      <c r="FLE7" s="230"/>
      <c r="FLF7" s="231"/>
      <c r="FLG7" s="232"/>
      <c r="FLH7" s="230"/>
      <c r="FLI7" s="231"/>
      <c r="FLJ7" s="232"/>
      <c r="FLK7" s="230"/>
      <c r="FLL7" s="231"/>
      <c r="FLM7" s="232"/>
      <c r="FLN7" s="20"/>
      <c r="FLO7" s="230"/>
      <c r="FLP7" s="231"/>
      <c r="FLQ7" s="232"/>
      <c r="FLR7" s="230"/>
      <c r="FLS7" s="231"/>
      <c r="FLT7" s="232"/>
      <c r="FLU7" s="230"/>
      <c r="FLV7" s="231"/>
      <c r="FLW7" s="232"/>
      <c r="FLX7" s="230"/>
      <c r="FLY7" s="231"/>
      <c r="FLZ7" s="232"/>
      <c r="FMA7" s="20"/>
      <c r="FMB7" s="230"/>
      <c r="FMC7" s="231"/>
      <c r="FMD7" s="232"/>
      <c r="FME7" s="230"/>
      <c r="FMF7" s="231"/>
      <c r="FMG7" s="232"/>
      <c r="FMH7" s="230"/>
      <c r="FMI7" s="231"/>
      <c r="FMJ7" s="232"/>
      <c r="FMK7" s="230"/>
      <c r="FML7" s="231"/>
      <c r="FMM7" s="232"/>
      <c r="FMN7" s="20"/>
      <c r="FMO7" s="230"/>
      <c r="FMP7" s="231"/>
      <c r="FMQ7" s="232"/>
      <c r="FMR7" s="230"/>
      <c r="FMS7" s="231"/>
      <c r="FMT7" s="232"/>
      <c r="FMU7" s="230"/>
      <c r="FMV7" s="231"/>
      <c r="FMW7" s="232"/>
      <c r="FMX7" s="230"/>
      <c r="FMY7" s="231"/>
      <c r="FMZ7" s="232"/>
      <c r="FNA7" s="20"/>
      <c r="FNB7" s="230"/>
      <c r="FNC7" s="231"/>
      <c r="FND7" s="232"/>
      <c r="FNE7" s="230"/>
      <c r="FNF7" s="231"/>
      <c r="FNG7" s="232"/>
      <c r="FNH7" s="230"/>
      <c r="FNI7" s="231"/>
      <c r="FNJ7" s="232"/>
      <c r="FNK7" s="230"/>
      <c r="FNL7" s="231"/>
      <c r="FNM7" s="232"/>
      <c r="FNN7" s="20"/>
      <c r="FNO7" s="230"/>
      <c r="FNP7" s="231"/>
      <c r="FNQ7" s="232"/>
      <c r="FNR7" s="230"/>
      <c r="FNS7" s="231"/>
      <c r="FNT7" s="232"/>
      <c r="FNU7" s="230"/>
      <c r="FNV7" s="231"/>
      <c r="FNW7" s="232"/>
      <c r="FNX7" s="230"/>
      <c r="FNY7" s="231"/>
      <c r="FNZ7" s="232"/>
      <c r="FOA7" s="20"/>
      <c r="FOB7" s="230"/>
      <c r="FOC7" s="231"/>
      <c r="FOD7" s="232"/>
      <c r="FOE7" s="230"/>
      <c r="FOF7" s="231"/>
      <c r="FOG7" s="232"/>
      <c r="FOH7" s="230"/>
      <c r="FOI7" s="231"/>
      <c r="FOJ7" s="232"/>
      <c r="FOK7" s="230"/>
      <c r="FOL7" s="231"/>
      <c r="FOM7" s="232"/>
      <c r="FON7" s="20"/>
      <c r="FOO7" s="230"/>
      <c r="FOP7" s="231"/>
      <c r="FOQ7" s="232"/>
      <c r="FOR7" s="230"/>
      <c r="FOS7" s="231"/>
      <c r="FOT7" s="232"/>
      <c r="FOU7" s="230"/>
      <c r="FOV7" s="231"/>
      <c r="FOW7" s="232"/>
      <c r="FOX7" s="230"/>
      <c r="FOY7" s="231"/>
      <c r="FOZ7" s="232"/>
      <c r="FPA7" s="20"/>
      <c r="FPB7" s="230"/>
      <c r="FPC7" s="231"/>
      <c r="FPD7" s="232"/>
      <c r="FPE7" s="230"/>
      <c r="FPF7" s="231"/>
      <c r="FPG7" s="232"/>
      <c r="FPH7" s="230"/>
      <c r="FPI7" s="231"/>
      <c r="FPJ7" s="232"/>
      <c r="FPK7" s="230"/>
      <c r="FPL7" s="231"/>
      <c r="FPM7" s="232"/>
      <c r="FPN7" s="20"/>
      <c r="FPO7" s="230"/>
      <c r="FPP7" s="231"/>
      <c r="FPQ7" s="232"/>
      <c r="FPR7" s="230"/>
      <c r="FPS7" s="231"/>
      <c r="FPT7" s="232"/>
      <c r="FPU7" s="230"/>
      <c r="FPV7" s="231"/>
      <c r="FPW7" s="232"/>
      <c r="FPX7" s="230"/>
      <c r="FPY7" s="231"/>
      <c r="FPZ7" s="232"/>
      <c r="FQA7" s="20"/>
      <c r="FQB7" s="230"/>
      <c r="FQC7" s="231"/>
      <c r="FQD7" s="232"/>
      <c r="FQE7" s="230"/>
      <c r="FQF7" s="231"/>
      <c r="FQG7" s="232"/>
      <c r="FQH7" s="230"/>
      <c r="FQI7" s="231"/>
      <c r="FQJ7" s="232"/>
      <c r="FQK7" s="230"/>
      <c r="FQL7" s="231"/>
      <c r="FQM7" s="232"/>
      <c r="FQN7" s="20"/>
      <c r="FQO7" s="230"/>
      <c r="FQP7" s="231"/>
      <c r="FQQ7" s="232"/>
      <c r="FQR7" s="230"/>
      <c r="FQS7" s="231"/>
      <c r="FQT7" s="232"/>
      <c r="FQU7" s="230"/>
      <c r="FQV7" s="231"/>
      <c r="FQW7" s="232"/>
      <c r="FQX7" s="230"/>
      <c r="FQY7" s="231"/>
      <c r="FQZ7" s="232"/>
      <c r="FRA7" s="20"/>
      <c r="FRB7" s="230"/>
      <c r="FRC7" s="231"/>
      <c r="FRD7" s="232"/>
      <c r="FRE7" s="230"/>
      <c r="FRF7" s="231"/>
      <c r="FRG7" s="232"/>
      <c r="FRH7" s="230"/>
      <c r="FRI7" s="231"/>
      <c r="FRJ7" s="232"/>
      <c r="FRK7" s="230"/>
      <c r="FRL7" s="231"/>
      <c r="FRM7" s="232"/>
      <c r="FRN7" s="20"/>
      <c r="FRO7" s="230"/>
      <c r="FRP7" s="231"/>
      <c r="FRQ7" s="232"/>
      <c r="FRR7" s="230"/>
      <c r="FRS7" s="231"/>
      <c r="FRT7" s="232"/>
      <c r="FRU7" s="230"/>
      <c r="FRV7" s="231"/>
      <c r="FRW7" s="232"/>
      <c r="FRX7" s="230"/>
      <c r="FRY7" s="231"/>
      <c r="FRZ7" s="232"/>
      <c r="FSA7" s="20"/>
      <c r="FSB7" s="230"/>
      <c r="FSC7" s="231"/>
      <c r="FSD7" s="232"/>
      <c r="FSE7" s="230"/>
      <c r="FSF7" s="231"/>
      <c r="FSG7" s="232"/>
      <c r="FSH7" s="230"/>
      <c r="FSI7" s="231"/>
      <c r="FSJ7" s="232"/>
      <c r="FSK7" s="230"/>
      <c r="FSL7" s="231"/>
      <c r="FSM7" s="232"/>
      <c r="FSN7" s="20"/>
      <c r="FSO7" s="230"/>
      <c r="FSP7" s="231"/>
      <c r="FSQ7" s="232"/>
      <c r="FSR7" s="230"/>
      <c r="FSS7" s="231"/>
      <c r="FST7" s="232"/>
      <c r="FSU7" s="230"/>
      <c r="FSV7" s="231"/>
      <c r="FSW7" s="232"/>
      <c r="FSX7" s="230"/>
      <c r="FSY7" s="231"/>
      <c r="FSZ7" s="232"/>
      <c r="FTA7" s="20"/>
      <c r="FTB7" s="230"/>
      <c r="FTC7" s="231"/>
      <c r="FTD7" s="232"/>
      <c r="FTE7" s="230"/>
      <c r="FTF7" s="231"/>
      <c r="FTG7" s="232"/>
      <c r="FTH7" s="230"/>
      <c r="FTI7" s="231"/>
      <c r="FTJ7" s="232"/>
      <c r="FTK7" s="230"/>
      <c r="FTL7" s="231"/>
      <c r="FTM7" s="232"/>
      <c r="FTN7" s="20"/>
      <c r="FTO7" s="230"/>
      <c r="FTP7" s="231"/>
      <c r="FTQ7" s="232"/>
      <c r="FTR7" s="230"/>
      <c r="FTS7" s="231"/>
      <c r="FTT7" s="232"/>
      <c r="FTU7" s="230"/>
      <c r="FTV7" s="231"/>
      <c r="FTW7" s="232"/>
      <c r="FTX7" s="230"/>
      <c r="FTY7" s="231"/>
      <c r="FTZ7" s="232"/>
      <c r="FUA7" s="20"/>
      <c r="FUB7" s="230"/>
      <c r="FUC7" s="231"/>
      <c r="FUD7" s="232"/>
      <c r="FUE7" s="230"/>
      <c r="FUF7" s="231"/>
      <c r="FUG7" s="232"/>
      <c r="FUH7" s="230"/>
      <c r="FUI7" s="231"/>
      <c r="FUJ7" s="232"/>
      <c r="FUK7" s="230"/>
      <c r="FUL7" s="231"/>
      <c r="FUM7" s="232"/>
      <c r="FUN7" s="20"/>
      <c r="FUO7" s="230"/>
      <c r="FUP7" s="231"/>
      <c r="FUQ7" s="232"/>
      <c r="FUR7" s="230"/>
      <c r="FUS7" s="231"/>
      <c r="FUT7" s="232"/>
      <c r="FUU7" s="230"/>
      <c r="FUV7" s="231"/>
      <c r="FUW7" s="232"/>
      <c r="FUX7" s="230"/>
      <c r="FUY7" s="231"/>
      <c r="FUZ7" s="232"/>
      <c r="FVA7" s="20"/>
      <c r="FVB7" s="230"/>
      <c r="FVC7" s="231"/>
      <c r="FVD7" s="232"/>
      <c r="FVE7" s="230"/>
      <c r="FVF7" s="231"/>
      <c r="FVG7" s="232"/>
      <c r="FVH7" s="230"/>
      <c r="FVI7" s="231"/>
      <c r="FVJ7" s="232"/>
      <c r="FVK7" s="230"/>
      <c r="FVL7" s="231"/>
      <c r="FVM7" s="232"/>
      <c r="FVN7" s="20"/>
      <c r="FVO7" s="230"/>
      <c r="FVP7" s="231"/>
      <c r="FVQ7" s="232"/>
      <c r="FVR7" s="230"/>
      <c r="FVS7" s="231"/>
      <c r="FVT7" s="232"/>
      <c r="FVU7" s="230"/>
      <c r="FVV7" s="231"/>
      <c r="FVW7" s="232"/>
      <c r="FVX7" s="230"/>
      <c r="FVY7" s="231"/>
      <c r="FVZ7" s="232"/>
      <c r="FWA7" s="20"/>
      <c r="FWB7" s="230"/>
      <c r="FWC7" s="231"/>
      <c r="FWD7" s="232"/>
      <c r="FWE7" s="230"/>
      <c r="FWF7" s="231"/>
      <c r="FWG7" s="232"/>
      <c r="FWH7" s="230"/>
      <c r="FWI7" s="231"/>
      <c r="FWJ7" s="232"/>
      <c r="FWK7" s="230"/>
      <c r="FWL7" s="231"/>
      <c r="FWM7" s="232"/>
      <c r="FWN7" s="20"/>
      <c r="FWO7" s="230"/>
      <c r="FWP7" s="231"/>
      <c r="FWQ7" s="232"/>
      <c r="FWR7" s="230"/>
      <c r="FWS7" s="231"/>
      <c r="FWT7" s="232"/>
      <c r="FWU7" s="230"/>
      <c r="FWV7" s="231"/>
      <c r="FWW7" s="232"/>
      <c r="FWX7" s="230"/>
      <c r="FWY7" s="231"/>
      <c r="FWZ7" s="232"/>
      <c r="FXA7" s="20"/>
      <c r="FXB7" s="230"/>
      <c r="FXC7" s="231"/>
      <c r="FXD7" s="232"/>
      <c r="FXE7" s="230"/>
      <c r="FXF7" s="231"/>
      <c r="FXG7" s="232"/>
      <c r="FXH7" s="230"/>
      <c r="FXI7" s="231"/>
      <c r="FXJ7" s="232"/>
      <c r="FXK7" s="230"/>
      <c r="FXL7" s="231"/>
      <c r="FXM7" s="232"/>
      <c r="FXN7" s="20"/>
      <c r="FXO7" s="230"/>
      <c r="FXP7" s="231"/>
      <c r="FXQ7" s="232"/>
      <c r="FXR7" s="230"/>
      <c r="FXS7" s="231"/>
      <c r="FXT7" s="232"/>
      <c r="FXU7" s="230"/>
      <c r="FXV7" s="231"/>
      <c r="FXW7" s="232"/>
      <c r="FXX7" s="230"/>
      <c r="FXY7" s="231"/>
      <c r="FXZ7" s="232"/>
      <c r="FYA7" s="20"/>
      <c r="FYB7" s="230"/>
      <c r="FYC7" s="231"/>
      <c r="FYD7" s="232"/>
      <c r="FYE7" s="230"/>
      <c r="FYF7" s="231"/>
      <c r="FYG7" s="232"/>
      <c r="FYH7" s="230"/>
      <c r="FYI7" s="231"/>
      <c r="FYJ7" s="232"/>
      <c r="FYK7" s="230"/>
      <c r="FYL7" s="231"/>
      <c r="FYM7" s="232"/>
      <c r="FYN7" s="20"/>
      <c r="FYO7" s="230"/>
      <c r="FYP7" s="231"/>
      <c r="FYQ7" s="232"/>
      <c r="FYR7" s="230"/>
      <c r="FYS7" s="231"/>
      <c r="FYT7" s="232"/>
      <c r="FYU7" s="230"/>
      <c r="FYV7" s="231"/>
      <c r="FYW7" s="232"/>
      <c r="FYX7" s="230"/>
      <c r="FYY7" s="231"/>
      <c r="FYZ7" s="232"/>
      <c r="FZA7" s="20"/>
      <c r="FZB7" s="230"/>
      <c r="FZC7" s="231"/>
      <c r="FZD7" s="232"/>
      <c r="FZE7" s="230"/>
      <c r="FZF7" s="231"/>
      <c r="FZG7" s="232"/>
      <c r="FZH7" s="230"/>
      <c r="FZI7" s="231"/>
      <c r="FZJ7" s="232"/>
      <c r="FZK7" s="230"/>
      <c r="FZL7" s="231"/>
      <c r="FZM7" s="232"/>
      <c r="FZN7" s="20"/>
      <c r="FZO7" s="230"/>
      <c r="FZP7" s="231"/>
      <c r="FZQ7" s="232"/>
      <c r="FZR7" s="230"/>
      <c r="FZS7" s="231"/>
      <c r="FZT7" s="232"/>
      <c r="FZU7" s="230"/>
      <c r="FZV7" s="231"/>
      <c r="FZW7" s="232"/>
      <c r="FZX7" s="230"/>
      <c r="FZY7" s="231"/>
      <c r="FZZ7" s="232"/>
      <c r="GAA7" s="20"/>
      <c r="GAB7" s="230"/>
      <c r="GAC7" s="231"/>
      <c r="GAD7" s="232"/>
      <c r="GAE7" s="230"/>
      <c r="GAF7" s="231"/>
      <c r="GAG7" s="232"/>
      <c r="GAH7" s="230"/>
      <c r="GAI7" s="231"/>
      <c r="GAJ7" s="232"/>
      <c r="GAK7" s="230"/>
      <c r="GAL7" s="231"/>
      <c r="GAM7" s="232"/>
      <c r="GAN7" s="20"/>
      <c r="GAO7" s="230"/>
      <c r="GAP7" s="231"/>
      <c r="GAQ7" s="232"/>
      <c r="GAR7" s="230"/>
      <c r="GAS7" s="231"/>
      <c r="GAT7" s="232"/>
      <c r="GAU7" s="230"/>
      <c r="GAV7" s="231"/>
      <c r="GAW7" s="232"/>
      <c r="GAX7" s="230"/>
      <c r="GAY7" s="231"/>
      <c r="GAZ7" s="232"/>
      <c r="GBA7" s="20"/>
      <c r="GBB7" s="230"/>
      <c r="GBC7" s="231"/>
      <c r="GBD7" s="232"/>
      <c r="GBE7" s="230"/>
      <c r="GBF7" s="231"/>
      <c r="GBG7" s="232"/>
      <c r="GBH7" s="230"/>
      <c r="GBI7" s="231"/>
      <c r="GBJ7" s="232"/>
      <c r="GBK7" s="230"/>
      <c r="GBL7" s="231"/>
      <c r="GBM7" s="232"/>
      <c r="GBN7" s="20"/>
      <c r="GBO7" s="230"/>
      <c r="GBP7" s="231"/>
      <c r="GBQ7" s="232"/>
      <c r="GBR7" s="230"/>
      <c r="GBS7" s="231"/>
      <c r="GBT7" s="232"/>
      <c r="GBU7" s="230"/>
      <c r="GBV7" s="231"/>
      <c r="GBW7" s="232"/>
      <c r="GBX7" s="230"/>
      <c r="GBY7" s="231"/>
      <c r="GBZ7" s="232"/>
      <c r="GCA7" s="20"/>
      <c r="GCB7" s="230"/>
      <c r="GCC7" s="231"/>
      <c r="GCD7" s="232"/>
      <c r="GCE7" s="230"/>
      <c r="GCF7" s="231"/>
      <c r="GCG7" s="232"/>
      <c r="GCH7" s="230"/>
      <c r="GCI7" s="231"/>
      <c r="GCJ7" s="232"/>
      <c r="GCK7" s="230"/>
      <c r="GCL7" s="231"/>
      <c r="GCM7" s="232"/>
      <c r="GCN7" s="20"/>
      <c r="GCO7" s="230"/>
      <c r="GCP7" s="231"/>
      <c r="GCQ7" s="232"/>
      <c r="GCR7" s="230"/>
      <c r="GCS7" s="231"/>
      <c r="GCT7" s="232"/>
      <c r="GCU7" s="230"/>
      <c r="GCV7" s="231"/>
      <c r="GCW7" s="232"/>
      <c r="GCX7" s="230"/>
      <c r="GCY7" s="231"/>
      <c r="GCZ7" s="232"/>
      <c r="GDA7" s="20"/>
      <c r="GDB7" s="230"/>
      <c r="GDC7" s="231"/>
      <c r="GDD7" s="232"/>
      <c r="GDE7" s="230"/>
      <c r="GDF7" s="231"/>
      <c r="GDG7" s="232"/>
      <c r="GDH7" s="230"/>
      <c r="GDI7" s="231"/>
      <c r="GDJ7" s="232"/>
      <c r="GDK7" s="230"/>
      <c r="GDL7" s="231"/>
      <c r="GDM7" s="232"/>
      <c r="GDN7" s="20"/>
      <c r="GDO7" s="230"/>
      <c r="GDP7" s="231"/>
      <c r="GDQ7" s="232"/>
      <c r="GDR7" s="230"/>
      <c r="GDS7" s="231"/>
      <c r="GDT7" s="232"/>
      <c r="GDU7" s="230"/>
      <c r="GDV7" s="231"/>
      <c r="GDW7" s="232"/>
      <c r="GDX7" s="230"/>
      <c r="GDY7" s="231"/>
      <c r="GDZ7" s="232"/>
      <c r="GEA7" s="20"/>
      <c r="GEB7" s="230"/>
      <c r="GEC7" s="231"/>
      <c r="GED7" s="232"/>
      <c r="GEE7" s="230"/>
      <c r="GEF7" s="231"/>
      <c r="GEG7" s="232"/>
      <c r="GEH7" s="230"/>
      <c r="GEI7" s="231"/>
      <c r="GEJ7" s="232"/>
      <c r="GEK7" s="230"/>
      <c r="GEL7" s="231"/>
      <c r="GEM7" s="232"/>
      <c r="GEN7" s="20"/>
      <c r="GEO7" s="230"/>
      <c r="GEP7" s="231"/>
      <c r="GEQ7" s="232"/>
      <c r="GER7" s="230"/>
      <c r="GES7" s="231"/>
      <c r="GET7" s="232"/>
      <c r="GEU7" s="230"/>
      <c r="GEV7" s="231"/>
      <c r="GEW7" s="232"/>
      <c r="GEX7" s="230"/>
      <c r="GEY7" s="231"/>
      <c r="GEZ7" s="232"/>
      <c r="GFA7" s="20"/>
      <c r="GFB7" s="230"/>
      <c r="GFC7" s="231"/>
      <c r="GFD7" s="232"/>
      <c r="GFE7" s="230"/>
      <c r="GFF7" s="231"/>
      <c r="GFG7" s="232"/>
      <c r="GFH7" s="230"/>
      <c r="GFI7" s="231"/>
      <c r="GFJ7" s="232"/>
      <c r="GFK7" s="230"/>
      <c r="GFL7" s="231"/>
      <c r="GFM7" s="232"/>
      <c r="GFN7" s="20"/>
      <c r="GFO7" s="230"/>
      <c r="GFP7" s="231"/>
      <c r="GFQ7" s="232"/>
      <c r="GFR7" s="230"/>
      <c r="GFS7" s="231"/>
      <c r="GFT7" s="232"/>
      <c r="GFU7" s="230"/>
      <c r="GFV7" s="231"/>
      <c r="GFW7" s="232"/>
      <c r="GFX7" s="230"/>
      <c r="GFY7" s="231"/>
      <c r="GFZ7" s="232"/>
      <c r="GGA7" s="20"/>
      <c r="GGB7" s="230"/>
      <c r="GGC7" s="231"/>
      <c r="GGD7" s="232"/>
      <c r="GGE7" s="230"/>
      <c r="GGF7" s="231"/>
      <c r="GGG7" s="232"/>
      <c r="GGH7" s="230"/>
      <c r="GGI7" s="231"/>
      <c r="GGJ7" s="232"/>
      <c r="GGK7" s="230"/>
      <c r="GGL7" s="231"/>
      <c r="GGM7" s="232"/>
      <c r="GGN7" s="20"/>
      <c r="GGO7" s="230"/>
      <c r="GGP7" s="231"/>
      <c r="GGQ7" s="232"/>
      <c r="GGR7" s="230"/>
      <c r="GGS7" s="231"/>
      <c r="GGT7" s="232"/>
      <c r="GGU7" s="230"/>
      <c r="GGV7" s="231"/>
      <c r="GGW7" s="232"/>
      <c r="GGX7" s="230"/>
      <c r="GGY7" s="231"/>
      <c r="GGZ7" s="232"/>
      <c r="GHA7" s="20"/>
      <c r="GHB7" s="230"/>
      <c r="GHC7" s="231"/>
      <c r="GHD7" s="232"/>
      <c r="GHE7" s="230"/>
      <c r="GHF7" s="231"/>
      <c r="GHG7" s="232"/>
      <c r="GHH7" s="230"/>
      <c r="GHI7" s="231"/>
      <c r="GHJ7" s="232"/>
      <c r="GHK7" s="230"/>
      <c r="GHL7" s="231"/>
      <c r="GHM7" s="232"/>
      <c r="GHN7" s="20"/>
      <c r="GHO7" s="230"/>
      <c r="GHP7" s="231"/>
      <c r="GHQ7" s="232"/>
      <c r="GHR7" s="230"/>
      <c r="GHS7" s="231"/>
      <c r="GHT7" s="232"/>
      <c r="GHU7" s="230"/>
      <c r="GHV7" s="231"/>
      <c r="GHW7" s="232"/>
      <c r="GHX7" s="230"/>
      <c r="GHY7" s="231"/>
      <c r="GHZ7" s="232"/>
      <c r="GIA7" s="20"/>
      <c r="GIB7" s="230"/>
      <c r="GIC7" s="231"/>
      <c r="GID7" s="232"/>
      <c r="GIE7" s="230"/>
      <c r="GIF7" s="231"/>
      <c r="GIG7" s="232"/>
      <c r="GIH7" s="230"/>
      <c r="GII7" s="231"/>
      <c r="GIJ7" s="232"/>
      <c r="GIK7" s="230"/>
      <c r="GIL7" s="231"/>
      <c r="GIM7" s="232"/>
      <c r="GIN7" s="20"/>
      <c r="GIO7" s="230"/>
      <c r="GIP7" s="231"/>
      <c r="GIQ7" s="232"/>
      <c r="GIR7" s="230"/>
      <c r="GIS7" s="231"/>
      <c r="GIT7" s="232"/>
      <c r="GIU7" s="230"/>
      <c r="GIV7" s="231"/>
      <c r="GIW7" s="232"/>
      <c r="GIX7" s="230"/>
      <c r="GIY7" s="231"/>
      <c r="GIZ7" s="232"/>
      <c r="GJA7" s="20"/>
      <c r="GJB7" s="230"/>
      <c r="GJC7" s="231"/>
      <c r="GJD7" s="232"/>
      <c r="GJE7" s="230"/>
      <c r="GJF7" s="231"/>
      <c r="GJG7" s="232"/>
      <c r="GJH7" s="230"/>
      <c r="GJI7" s="231"/>
      <c r="GJJ7" s="232"/>
      <c r="GJK7" s="230"/>
      <c r="GJL7" s="231"/>
      <c r="GJM7" s="232"/>
      <c r="GJN7" s="20"/>
      <c r="GJO7" s="230"/>
      <c r="GJP7" s="231"/>
      <c r="GJQ7" s="232"/>
      <c r="GJR7" s="230"/>
      <c r="GJS7" s="231"/>
      <c r="GJT7" s="232"/>
      <c r="GJU7" s="230"/>
      <c r="GJV7" s="231"/>
      <c r="GJW7" s="232"/>
      <c r="GJX7" s="230"/>
      <c r="GJY7" s="231"/>
      <c r="GJZ7" s="232"/>
      <c r="GKA7" s="20"/>
      <c r="GKB7" s="230"/>
      <c r="GKC7" s="231"/>
      <c r="GKD7" s="232"/>
      <c r="GKE7" s="230"/>
      <c r="GKF7" s="231"/>
      <c r="GKG7" s="232"/>
      <c r="GKH7" s="230"/>
      <c r="GKI7" s="231"/>
      <c r="GKJ7" s="232"/>
      <c r="GKK7" s="230"/>
      <c r="GKL7" s="231"/>
      <c r="GKM7" s="232"/>
      <c r="GKN7" s="20"/>
      <c r="GKO7" s="230"/>
      <c r="GKP7" s="231"/>
      <c r="GKQ7" s="232"/>
      <c r="GKR7" s="230"/>
      <c r="GKS7" s="231"/>
      <c r="GKT7" s="232"/>
      <c r="GKU7" s="230"/>
      <c r="GKV7" s="231"/>
      <c r="GKW7" s="232"/>
      <c r="GKX7" s="230"/>
      <c r="GKY7" s="231"/>
      <c r="GKZ7" s="232"/>
      <c r="GLA7" s="20"/>
      <c r="GLB7" s="230"/>
      <c r="GLC7" s="231"/>
      <c r="GLD7" s="232"/>
      <c r="GLE7" s="230"/>
      <c r="GLF7" s="231"/>
      <c r="GLG7" s="232"/>
      <c r="GLH7" s="230"/>
      <c r="GLI7" s="231"/>
      <c r="GLJ7" s="232"/>
      <c r="GLK7" s="230"/>
      <c r="GLL7" s="231"/>
      <c r="GLM7" s="232"/>
      <c r="GLN7" s="20"/>
      <c r="GLO7" s="230"/>
      <c r="GLP7" s="231"/>
      <c r="GLQ7" s="232"/>
      <c r="GLR7" s="230"/>
      <c r="GLS7" s="231"/>
      <c r="GLT7" s="232"/>
      <c r="GLU7" s="230"/>
      <c r="GLV7" s="231"/>
      <c r="GLW7" s="232"/>
      <c r="GLX7" s="230"/>
      <c r="GLY7" s="231"/>
      <c r="GLZ7" s="232"/>
      <c r="GMA7" s="20"/>
      <c r="GMB7" s="230"/>
      <c r="GMC7" s="231"/>
      <c r="GMD7" s="232"/>
      <c r="GME7" s="230"/>
      <c r="GMF7" s="231"/>
      <c r="GMG7" s="232"/>
      <c r="GMH7" s="230"/>
      <c r="GMI7" s="231"/>
      <c r="GMJ7" s="232"/>
      <c r="GMK7" s="230"/>
      <c r="GML7" s="231"/>
      <c r="GMM7" s="232"/>
      <c r="GMN7" s="20"/>
      <c r="GMO7" s="230"/>
      <c r="GMP7" s="231"/>
      <c r="GMQ7" s="232"/>
      <c r="GMR7" s="230"/>
      <c r="GMS7" s="231"/>
      <c r="GMT7" s="232"/>
      <c r="GMU7" s="230"/>
      <c r="GMV7" s="231"/>
      <c r="GMW7" s="232"/>
      <c r="GMX7" s="230"/>
      <c r="GMY7" s="231"/>
      <c r="GMZ7" s="232"/>
      <c r="GNA7" s="20"/>
      <c r="GNB7" s="230"/>
      <c r="GNC7" s="231"/>
      <c r="GND7" s="232"/>
      <c r="GNE7" s="230"/>
      <c r="GNF7" s="231"/>
      <c r="GNG7" s="232"/>
      <c r="GNH7" s="230"/>
      <c r="GNI7" s="231"/>
      <c r="GNJ7" s="232"/>
      <c r="GNK7" s="230"/>
      <c r="GNL7" s="231"/>
      <c r="GNM7" s="232"/>
      <c r="GNN7" s="20"/>
      <c r="GNO7" s="230"/>
      <c r="GNP7" s="231"/>
      <c r="GNQ7" s="232"/>
      <c r="GNR7" s="230"/>
      <c r="GNS7" s="231"/>
      <c r="GNT7" s="232"/>
      <c r="GNU7" s="230"/>
      <c r="GNV7" s="231"/>
      <c r="GNW7" s="232"/>
      <c r="GNX7" s="230"/>
      <c r="GNY7" s="231"/>
      <c r="GNZ7" s="232"/>
      <c r="GOA7" s="20"/>
      <c r="GOB7" s="230"/>
      <c r="GOC7" s="231"/>
      <c r="GOD7" s="232"/>
      <c r="GOE7" s="230"/>
      <c r="GOF7" s="231"/>
      <c r="GOG7" s="232"/>
      <c r="GOH7" s="230"/>
      <c r="GOI7" s="231"/>
      <c r="GOJ7" s="232"/>
      <c r="GOK7" s="230"/>
      <c r="GOL7" s="231"/>
      <c r="GOM7" s="232"/>
      <c r="GON7" s="20"/>
      <c r="GOO7" s="230"/>
      <c r="GOP7" s="231"/>
      <c r="GOQ7" s="232"/>
      <c r="GOR7" s="230"/>
      <c r="GOS7" s="231"/>
      <c r="GOT7" s="232"/>
      <c r="GOU7" s="230"/>
      <c r="GOV7" s="231"/>
      <c r="GOW7" s="232"/>
      <c r="GOX7" s="230"/>
      <c r="GOY7" s="231"/>
      <c r="GOZ7" s="232"/>
      <c r="GPA7" s="20"/>
      <c r="GPB7" s="230"/>
      <c r="GPC7" s="231"/>
      <c r="GPD7" s="232"/>
      <c r="GPE7" s="230"/>
      <c r="GPF7" s="231"/>
      <c r="GPG7" s="232"/>
      <c r="GPH7" s="230"/>
      <c r="GPI7" s="231"/>
      <c r="GPJ7" s="232"/>
      <c r="GPK7" s="230"/>
      <c r="GPL7" s="231"/>
      <c r="GPM7" s="232"/>
      <c r="GPN7" s="20"/>
      <c r="GPO7" s="230"/>
      <c r="GPP7" s="231"/>
      <c r="GPQ7" s="232"/>
      <c r="GPR7" s="230"/>
      <c r="GPS7" s="231"/>
      <c r="GPT7" s="232"/>
      <c r="GPU7" s="230"/>
      <c r="GPV7" s="231"/>
      <c r="GPW7" s="232"/>
      <c r="GPX7" s="230"/>
      <c r="GPY7" s="231"/>
      <c r="GPZ7" s="232"/>
      <c r="GQA7" s="20"/>
      <c r="GQB7" s="230"/>
      <c r="GQC7" s="231"/>
      <c r="GQD7" s="232"/>
      <c r="GQE7" s="230"/>
      <c r="GQF7" s="231"/>
      <c r="GQG7" s="232"/>
      <c r="GQH7" s="230"/>
      <c r="GQI7" s="231"/>
      <c r="GQJ7" s="232"/>
      <c r="GQK7" s="230"/>
      <c r="GQL7" s="231"/>
      <c r="GQM7" s="232"/>
      <c r="GQN7" s="20"/>
      <c r="GQO7" s="230"/>
      <c r="GQP7" s="231"/>
      <c r="GQQ7" s="232"/>
      <c r="GQR7" s="230"/>
      <c r="GQS7" s="231"/>
      <c r="GQT7" s="232"/>
      <c r="GQU7" s="230"/>
      <c r="GQV7" s="231"/>
      <c r="GQW7" s="232"/>
      <c r="GQX7" s="230"/>
      <c r="GQY7" s="231"/>
      <c r="GQZ7" s="232"/>
      <c r="GRA7" s="20"/>
      <c r="GRB7" s="230"/>
      <c r="GRC7" s="231"/>
      <c r="GRD7" s="232"/>
      <c r="GRE7" s="230"/>
      <c r="GRF7" s="231"/>
      <c r="GRG7" s="232"/>
      <c r="GRH7" s="230"/>
      <c r="GRI7" s="231"/>
      <c r="GRJ7" s="232"/>
      <c r="GRK7" s="230"/>
      <c r="GRL7" s="231"/>
      <c r="GRM7" s="232"/>
      <c r="GRN7" s="20"/>
      <c r="GRO7" s="230"/>
      <c r="GRP7" s="231"/>
      <c r="GRQ7" s="232"/>
      <c r="GRR7" s="230"/>
      <c r="GRS7" s="231"/>
      <c r="GRT7" s="232"/>
      <c r="GRU7" s="230"/>
      <c r="GRV7" s="231"/>
      <c r="GRW7" s="232"/>
      <c r="GRX7" s="230"/>
      <c r="GRY7" s="231"/>
      <c r="GRZ7" s="232"/>
      <c r="GSA7" s="20"/>
      <c r="GSB7" s="230"/>
      <c r="GSC7" s="231"/>
      <c r="GSD7" s="232"/>
      <c r="GSE7" s="230"/>
      <c r="GSF7" s="231"/>
      <c r="GSG7" s="232"/>
      <c r="GSH7" s="230"/>
      <c r="GSI7" s="231"/>
      <c r="GSJ7" s="232"/>
      <c r="GSK7" s="230"/>
      <c r="GSL7" s="231"/>
      <c r="GSM7" s="232"/>
      <c r="GSN7" s="20"/>
      <c r="GSO7" s="230"/>
      <c r="GSP7" s="231"/>
      <c r="GSQ7" s="232"/>
      <c r="GSR7" s="230"/>
      <c r="GSS7" s="231"/>
      <c r="GST7" s="232"/>
      <c r="GSU7" s="230"/>
      <c r="GSV7" s="231"/>
      <c r="GSW7" s="232"/>
      <c r="GSX7" s="230"/>
      <c r="GSY7" s="231"/>
      <c r="GSZ7" s="232"/>
      <c r="GTA7" s="20"/>
      <c r="GTB7" s="230"/>
      <c r="GTC7" s="231"/>
      <c r="GTD7" s="232"/>
      <c r="GTE7" s="230"/>
      <c r="GTF7" s="231"/>
      <c r="GTG7" s="232"/>
      <c r="GTH7" s="230"/>
      <c r="GTI7" s="231"/>
      <c r="GTJ7" s="232"/>
      <c r="GTK7" s="230"/>
      <c r="GTL7" s="231"/>
      <c r="GTM7" s="232"/>
      <c r="GTN7" s="20"/>
      <c r="GTO7" s="230"/>
      <c r="GTP7" s="231"/>
      <c r="GTQ7" s="232"/>
      <c r="GTR7" s="230"/>
      <c r="GTS7" s="231"/>
      <c r="GTT7" s="232"/>
      <c r="GTU7" s="230"/>
      <c r="GTV7" s="231"/>
      <c r="GTW7" s="232"/>
      <c r="GTX7" s="230"/>
      <c r="GTY7" s="231"/>
      <c r="GTZ7" s="232"/>
      <c r="GUA7" s="20"/>
      <c r="GUB7" s="230"/>
      <c r="GUC7" s="231"/>
      <c r="GUD7" s="232"/>
      <c r="GUE7" s="230"/>
      <c r="GUF7" s="231"/>
      <c r="GUG7" s="232"/>
      <c r="GUH7" s="230"/>
      <c r="GUI7" s="231"/>
      <c r="GUJ7" s="232"/>
      <c r="GUK7" s="230"/>
      <c r="GUL7" s="231"/>
      <c r="GUM7" s="232"/>
      <c r="GUN7" s="20"/>
      <c r="GUO7" s="230"/>
      <c r="GUP7" s="231"/>
      <c r="GUQ7" s="232"/>
      <c r="GUR7" s="230"/>
      <c r="GUS7" s="231"/>
      <c r="GUT7" s="232"/>
      <c r="GUU7" s="230"/>
      <c r="GUV7" s="231"/>
      <c r="GUW7" s="232"/>
      <c r="GUX7" s="230"/>
      <c r="GUY7" s="231"/>
      <c r="GUZ7" s="232"/>
      <c r="GVA7" s="20"/>
      <c r="GVB7" s="230"/>
      <c r="GVC7" s="231"/>
      <c r="GVD7" s="232"/>
      <c r="GVE7" s="230"/>
      <c r="GVF7" s="231"/>
      <c r="GVG7" s="232"/>
      <c r="GVH7" s="230"/>
      <c r="GVI7" s="231"/>
      <c r="GVJ7" s="232"/>
      <c r="GVK7" s="230"/>
      <c r="GVL7" s="231"/>
      <c r="GVM7" s="232"/>
      <c r="GVN7" s="20"/>
      <c r="GVO7" s="230"/>
      <c r="GVP7" s="231"/>
      <c r="GVQ7" s="232"/>
      <c r="GVR7" s="230"/>
      <c r="GVS7" s="231"/>
      <c r="GVT7" s="232"/>
      <c r="GVU7" s="230"/>
      <c r="GVV7" s="231"/>
      <c r="GVW7" s="232"/>
      <c r="GVX7" s="230"/>
      <c r="GVY7" s="231"/>
      <c r="GVZ7" s="232"/>
      <c r="GWA7" s="20"/>
      <c r="GWB7" s="230"/>
      <c r="GWC7" s="231"/>
      <c r="GWD7" s="232"/>
      <c r="GWE7" s="230"/>
      <c r="GWF7" s="231"/>
      <c r="GWG7" s="232"/>
      <c r="GWH7" s="230"/>
      <c r="GWI7" s="231"/>
      <c r="GWJ7" s="232"/>
      <c r="GWK7" s="230"/>
      <c r="GWL7" s="231"/>
      <c r="GWM7" s="232"/>
      <c r="GWN7" s="20"/>
      <c r="GWO7" s="230"/>
      <c r="GWP7" s="231"/>
      <c r="GWQ7" s="232"/>
      <c r="GWR7" s="230"/>
      <c r="GWS7" s="231"/>
      <c r="GWT7" s="232"/>
      <c r="GWU7" s="230"/>
      <c r="GWV7" s="231"/>
      <c r="GWW7" s="232"/>
      <c r="GWX7" s="230"/>
      <c r="GWY7" s="231"/>
      <c r="GWZ7" s="232"/>
      <c r="GXA7" s="20"/>
      <c r="GXB7" s="230"/>
      <c r="GXC7" s="231"/>
      <c r="GXD7" s="232"/>
      <c r="GXE7" s="230"/>
      <c r="GXF7" s="231"/>
      <c r="GXG7" s="232"/>
      <c r="GXH7" s="230"/>
      <c r="GXI7" s="231"/>
      <c r="GXJ7" s="232"/>
      <c r="GXK7" s="230"/>
      <c r="GXL7" s="231"/>
      <c r="GXM7" s="232"/>
      <c r="GXN7" s="20"/>
      <c r="GXO7" s="230"/>
      <c r="GXP7" s="231"/>
      <c r="GXQ7" s="232"/>
      <c r="GXR7" s="230"/>
      <c r="GXS7" s="231"/>
      <c r="GXT7" s="232"/>
      <c r="GXU7" s="230"/>
      <c r="GXV7" s="231"/>
      <c r="GXW7" s="232"/>
      <c r="GXX7" s="230"/>
      <c r="GXY7" s="231"/>
      <c r="GXZ7" s="232"/>
      <c r="GYA7" s="20"/>
      <c r="GYB7" s="230"/>
      <c r="GYC7" s="231"/>
      <c r="GYD7" s="232"/>
      <c r="GYE7" s="230"/>
      <c r="GYF7" s="231"/>
      <c r="GYG7" s="232"/>
      <c r="GYH7" s="230"/>
      <c r="GYI7" s="231"/>
      <c r="GYJ7" s="232"/>
      <c r="GYK7" s="230"/>
      <c r="GYL7" s="231"/>
      <c r="GYM7" s="232"/>
      <c r="GYN7" s="20"/>
      <c r="GYO7" s="230"/>
      <c r="GYP7" s="231"/>
      <c r="GYQ7" s="232"/>
      <c r="GYR7" s="230"/>
      <c r="GYS7" s="231"/>
      <c r="GYT7" s="232"/>
      <c r="GYU7" s="230"/>
      <c r="GYV7" s="231"/>
      <c r="GYW7" s="232"/>
      <c r="GYX7" s="230"/>
      <c r="GYY7" s="231"/>
      <c r="GYZ7" s="232"/>
      <c r="GZA7" s="20"/>
      <c r="GZB7" s="230"/>
      <c r="GZC7" s="231"/>
      <c r="GZD7" s="232"/>
      <c r="GZE7" s="230"/>
      <c r="GZF7" s="231"/>
      <c r="GZG7" s="232"/>
      <c r="GZH7" s="230"/>
      <c r="GZI7" s="231"/>
      <c r="GZJ7" s="232"/>
      <c r="GZK7" s="230"/>
      <c r="GZL7" s="231"/>
      <c r="GZM7" s="232"/>
      <c r="GZN7" s="20"/>
      <c r="GZO7" s="230"/>
      <c r="GZP7" s="231"/>
      <c r="GZQ7" s="232"/>
      <c r="GZR7" s="230"/>
      <c r="GZS7" s="231"/>
      <c r="GZT7" s="232"/>
      <c r="GZU7" s="230"/>
      <c r="GZV7" s="231"/>
      <c r="GZW7" s="232"/>
      <c r="GZX7" s="230"/>
      <c r="GZY7" s="231"/>
      <c r="GZZ7" s="232"/>
      <c r="HAA7" s="20"/>
      <c r="HAB7" s="230"/>
      <c r="HAC7" s="231"/>
      <c r="HAD7" s="232"/>
      <c r="HAE7" s="230"/>
      <c r="HAF7" s="231"/>
      <c r="HAG7" s="232"/>
      <c r="HAH7" s="230"/>
      <c r="HAI7" s="231"/>
      <c r="HAJ7" s="232"/>
      <c r="HAK7" s="230"/>
      <c r="HAL7" s="231"/>
      <c r="HAM7" s="232"/>
      <c r="HAN7" s="20"/>
      <c r="HAO7" s="230"/>
      <c r="HAP7" s="231"/>
      <c r="HAQ7" s="232"/>
      <c r="HAR7" s="230"/>
      <c r="HAS7" s="231"/>
      <c r="HAT7" s="232"/>
      <c r="HAU7" s="230"/>
      <c r="HAV7" s="231"/>
      <c r="HAW7" s="232"/>
      <c r="HAX7" s="230"/>
      <c r="HAY7" s="231"/>
      <c r="HAZ7" s="232"/>
      <c r="HBA7" s="20"/>
      <c r="HBB7" s="230"/>
      <c r="HBC7" s="231"/>
      <c r="HBD7" s="232"/>
      <c r="HBE7" s="230"/>
      <c r="HBF7" s="231"/>
      <c r="HBG7" s="232"/>
      <c r="HBH7" s="230"/>
      <c r="HBI7" s="231"/>
      <c r="HBJ7" s="232"/>
      <c r="HBK7" s="230"/>
      <c r="HBL7" s="231"/>
      <c r="HBM7" s="232"/>
      <c r="HBN7" s="20"/>
      <c r="HBO7" s="230"/>
      <c r="HBP7" s="231"/>
      <c r="HBQ7" s="232"/>
      <c r="HBR7" s="230"/>
      <c r="HBS7" s="231"/>
      <c r="HBT7" s="232"/>
      <c r="HBU7" s="230"/>
      <c r="HBV7" s="231"/>
      <c r="HBW7" s="232"/>
      <c r="HBX7" s="230"/>
      <c r="HBY7" s="231"/>
      <c r="HBZ7" s="232"/>
      <c r="HCA7" s="20"/>
      <c r="HCB7" s="230"/>
      <c r="HCC7" s="231"/>
      <c r="HCD7" s="232"/>
      <c r="HCE7" s="230"/>
      <c r="HCF7" s="231"/>
      <c r="HCG7" s="232"/>
      <c r="HCH7" s="230"/>
      <c r="HCI7" s="231"/>
      <c r="HCJ7" s="232"/>
      <c r="HCK7" s="230"/>
      <c r="HCL7" s="231"/>
      <c r="HCM7" s="232"/>
      <c r="HCN7" s="20"/>
      <c r="HCO7" s="230"/>
      <c r="HCP7" s="231"/>
      <c r="HCQ7" s="232"/>
      <c r="HCR7" s="230"/>
      <c r="HCS7" s="231"/>
      <c r="HCT7" s="232"/>
      <c r="HCU7" s="230"/>
      <c r="HCV7" s="231"/>
      <c r="HCW7" s="232"/>
      <c r="HCX7" s="230"/>
      <c r="HCY7" s="231"/>
      <c r="HCZ7" s="232"/>
      <c r="HDA7" s="20"/>
      <c r="HDB7" s="230"/>
      <c r="HDC7" s="231"/>
      <c r="HDD7" s="232"/>
      <c r="HDE7" s="230"/>
      <c r="HDF7" s="231"/>
      <c r="HDG7" s="232"/>
      <c r="HDH7" s="230"/>
      <c r="HDI7" s="231"/>
      <c r="HDJ7" s="232"/>
      <c r="HDK7" s="230"/>
      <c r="HDL7" s="231"/>
      <c r="HDM7" s="232"/>
      <c r="HDN7" s="20"/>
      <c r="HDO7" s="230"/>
      <c r="HDP7" s="231"/>
      <c r="HDQ7" s="232"/>
      <c r="HDR7" s="230"/>
      <c r="HDS7" s="231"/>
      <c r="HDT7" s="232"/>
      <c r="HDU7" s="230"/>
      <c r="HDV7" s="231"/>
      <c r="HDW7" s="232"/>
      <c r="HDX7" s="230"/>
      <c r="HDY7" s="231"/>
      <c r="HDZ7" s="232"/>
      <c r="HEA7" s="20"/>
      <c r="HEB7" s="230"/>
      <c r="HEC7" s="231"/>
      <c r="HED7" s="232"/>
      <c r="HEE7" s="230"/>
      <c r="HEF7" s="231"/>
      <c r="HEG7" s="232"/>
      <c r="HEH7" s="230"/>
      <c r="HEI7" s="231"/>
      <c r="HEJ7" s="232"/>
      <c r="HEK7" s="230"/>
      <c r="HEL7" s="231"/>
      <c r="HEM7" s="232"/>
      <c r="HEN7" s="20"/>
      <c r="HEO7" s="230"/>
      <c r="HEP7" s="231"/>
      <c r="HEQ7" s="232"/>
      <c r="HER7" s="230"/>
      <c r="HES7" s="231"/>
      <c r="HET7" s="232"/>
      <c r="HEU7" s="230"/>
      <c r="HEV7" s="231"/>
      <c r="HEW7" s="232"/>
      <c r="HEX7" s="230"/>
      <c r="HEY7" s="231"/>
      <c r="HEZ7" s="232"/>
      <c r="HFA7" s="20"/>
      <c r="HFB7" s="230"/>
      <c r="HFC7" s="231"/>
      <c r="HFD7" s="232"/>
      <c r="HFE7" s="230"/>
      <c r="HFF7" s="231"/>
      <c r="HFG7" s="232"/>
      <c r="HFH7" s="230"/>
      <c r="HFI7" s="231"/>
      <c r="HFJ7" s="232"/>
      <c r="HFK7" s="230"/>
      <c r="HFL7" s="231"/>
      <c r="HFM7" s="232"/>
      <c r="HFN7" s="20"/>
      <c r="HFO7" s="230"/>
      <c r="HFP7" s="231"/>
      <c r="HFQ7" s="232"/>
      <c r="HFR7" s="230"/>
      <c r="HFS7" s="231"/>
      <c r="HFT7" s="232"/>
      <c r="HFU7" s="230"/>
      <c r="HFV7" s="231"/>
      <c r="HFW7" s="232"/>
      <c r="HFX7" s="230"/>
      <c r="HFY7" s="231"/>
      <c r="HFZ7" s="232"/>
      <c r="HGA7" s="20"/>
      <c r="HGB7" s="230"/>
      <c r="HGC7" s="231"/>
      <c r="HGD7" s="232"/>
      <c r="HGE7" s="230"/>
      <c r="HGF7" s="231"/>
      <c r="HGG7" s="232"/>
      <c r="HGH7" s="230"/>
      <c r="HGI7" s="231"/>
      <c r="HGJ7" s="232"/>
      <c r="HGK7" s="230"/>
      <c r="HGL7" s="231"/>
      <c r="HGM7" s="232"/>
      <c r="HGN7" s="20"/>
      <c r="HGO7" s="230"/>
      <c r="HGP7" s="231"/>
      <c r="HGQ7" s="232"/>
      <c r="HGR7" s="230"/>
      <c r="HGS7" s="231"/>
      <c r="HGT7" s="232"/>
      <c r="HGU7" s="230"/>
      <c r="HGV7" s="231"/>
      <c r="HGW7" s="232"/>
      <c r="HGX7" s="230"/>
      <c r="HGY7" s="231"/>
      <c r="HGZ7" s="232"/>
      <c r="HHA7" s="20"/>
      <c r="HHB7" s="230"/>
      <c r="HHC7" s="231"/>
      <c r="HHD7" s="232"/>
      <c r="HHE7" s="230"/>
      <c r="HHF7" s="231"/>
      <c r="HHG7" s="232"/>
      <c r="HHH7" s="230"/>
      <c r="HHI7" s="231"/>
      <c r="HHJ7" s="232"/>
      <c r="HHK7" s="230"/>
      <c r="HHL7" s="231"/>
      <c r="HHM7" s="232"/>
      <c r="HHN7" s="20"/>
      <c r="HHO7" s="230"/>
      <c r="HHP7" s="231"/>
      <c r="HHQ7" s="232"/>
      <c r="HHR7" s="230"/>
      <c r="HHS7" s="231"/>
      <c r="HHT7" s="232"/>
      <c r="HHU7" s="230"/>
      <c r="HHV7" s="231"/>
      <c r="HHW7" s="232"/>
      <c r="HHX7" s="230"/>
      <c r="HHY7" s="231"/>
      <c r="HHZ7" s="232"/>
      <c r="HIA7" s="20"/>
      <c r="HIB7" s="230"/>
      <c r="HIC7" s="231"/>
      <c r="HID7" s="232"/>
      <c r="HIE7" s="230"/>
      <c r="HIF7" s="231"/>
      <c r="HIG7" s="232"/>
      <c r="HIH7" s="230"/>
      <c r="HII7" s="231"/>
      <c r="HIJ7" s="232"/>
      <c r="HIK7" s="230"/>
      <c r="HIL7" s="231"/>
      <c r="HIM7" s="232"/>
      <c r="HIN7" s="20"/>
      <c r="HIO7" s="230"/>
      <c r="HIP7" s="231"/>
      <c r="HIQ7" s="232"/>
      <c r="HIR7" s="230"/>
      <c r="HIS7" s="231"/>
      <c r="HIT7" s="232"/>
      <c r="HIU7" s="230"/>
      <c r="HIV7" s="231"/>
      <c r="HIW7" s="232"/>
      <c r="HIX7" s="230"/>
      <c r="HIY7" s="231"/>
      <c r="HIZ7" s="232"/>
      <c r="HJA7" s="20"/>
      <c r="HJB7" s="230"/>
      <c r="HJC7" s="231"/>
      <c r="HJD7" s="232"/>
      <c r="HJE7" s="230"/>
      <c r="HJF7" s="231"/>
      <c r="HJG7" s="232"/>
      <c r="HJH7" s="230"/>
      <c r="HJI7" s="231"/>
      <c r="HJJ7" s="232"/>
      <c r="HJK7" s="230"/>
      <c r="HJL7" s="231"/>
      <c r="HJM7" s="232"/>
      <c r="HJN7" s="20"/>
      <c r="HJO7" s="230"/>
      <c r="HJP7" s="231"/>
      <c r="HJQ7" s="232"/>
      <c r="HJR7" s="230"/>
      <c r="HJS7" s="231"/>
      <c r="HJT7" s="232"/>
      <c r="HJU7" s="230"/>
      <c r="HJV7" s="231"/>
      <c r="HJW7" s="232"/>
      <c r="HJX7" s="230"/>
      <c r="HJY7" s="231"/>
      <c r="HJZ7" s="232"/>
      <c r="HKA7" s="20"/>
      <c r="HKB7" s="230"/>
      <c r="HKC7" s="231"/>
      <c r="HKD7" s="232"/>
      <c r="HKE7" s="230"/>
      <c r="HKF7" s="231"/>
      <c r="HKG7" s="232"/>
      <c r="HKH7" s="230"/>
      <c r="HKI7" s="231"/>
      <c r="HKJ7" s="232"/>
      <c r="HKK7" s="230"/>
      <c r="HKL7" s="231"/>
      <c r="HKM7" s="232"/>
      <c r="HKN7" s="20"/>
      <c r="HKO7" s="230"/>
      <c r="HKP7" s="231"/>
      <c r="HKQ7" s="232"/>
      <c r="HKR7" s="230"/>
      <c r="HKS7" s="231"/>
      <c r="HKT7" s="232"/>
      <c r="HKU7" s="230"/>
      <c r="HKV7" s="231"/>
      <c r="HKW7" s="232"/>
      <c r="HKX7" s="230"/>
      <c r="HKY7" s="231"/>
      <c r="HKZ7" s="232"/>
      <c r="HLA7" s="20"/>
      <c r="HLB7" s="230"/>
      <c r="HLC7" s="231"/>
      <c r="HLD7" s="232"/>
      <c r="HLE7" s="230"/>
      <c r="HLF7" s="231"/>
      <c r="HLG7" s="232"/>
      <c r="HLH7" s="230"/>
      <c r="HLI7" s="231"/>
      <c r="HLJ7" s="232"/>
      <c r="HLK7" s="230"/>
      <c r="HLL7" s="231"/>
      <c r="HLM7" s="232"/>
      <c r="HLN7" s="20"/>
      <c r="HLO7" s="230"/>
      <c r="HLP7" s="231"/>
      <c r="HLQ7" s="232"/>
      <c r="HLR7" s="230"/>
      <c r="HLS7" s="231"/>
      <c r="HLT7" s="232"/>
      <c r="HLU7" s="230"/>
      <c r="HLV7" s="231"/>
      <c r="HLW7" s="232"/>
      <c r="HLX7" s="230"/>
      <c r="HLY7" s="231"/>
      <c r="HLZ7" s="232"/>
      <c r="HMA7" s="20"/>
      <c r="HMB7" s="230"/>
      <c r="HMC7" s="231"/>
      <c r="HMD7" s="232"/>
      <c r="HME7" s="230"/>
      <c r="HMF7" s="231"/>
      <c r="HMG7" s="232"/>
      <c r="HMH7" s="230"/>
      <c r="HMI7" s="231"/>
      <c r="HMJ7" s="232"/>
      <c r="HMK7" s="230"/>
      <c r="HML7" s="231"/>
      <c r="HMM7" s="232"/>
      <c r="HMN7" s="20"/>
      <c r="HMO7" s="230"/>
      <c r="HMP7" s="231"/>
      <c r="HMQ7" s="232"/>
      <c r="HMR7" s="230"/>
      <c r="HMS7" s="231"/>
      <c r="HMT7" s="232"/>
      <c r="HMU7" s="230"/>
      <c r="HMV7" s="231"/>
      <c r="HMW7" s="232"/>
      <c r="HMX7" s="230"/>
      <c r="HMY7" s="231"/>
      <c r="HMZ7" s="232"/>
      <c r="HNA7" s="20"/>
      <c r="HNB7" s="230"/>
      <c r="HNC7" s="231"/>
      <c r="HND7" s="232"/>
      <c r="HNE7" s="230"/>
      <c r="HNF7" s="231"/>
      <c r="HNG7" s="232"/>
      <c r="HNH7" s="230"/>
      <c r="HNI7" s="231"/>
      <c r="HNJ7" s="232"/>
      <c r="HNK7" s="230"/>
      <c r="HNL7" s="231"/>
      <c r="HNM7" s="232"/>
      <c r="HNN7" s="20"/>
      <c r="HNO7" s="230"/>
      <c r="HNP7" s="231"/>
      <c r="HNQ7" s="232"/>
      <c r="HNR7" s="230"/>
      <c r="HNS7" s="231"/>
      <c r="HNT7" s="232"/>
      <c r="HNU7" s="230"/>
      <c r="HNV7" s="231"/>
      <c r="HNW7" s="232"/>
      <c r="HNX7" s="230"/>
      <c r="HNY7" s="231"/>
      <c r="HNZ7" s="232"/>
      <c r="HOA7" s="20"/>
      <c r="HOB7" s="230"/>
      <c r="HOC7" s="231"/>
      <c r="HOD7" s="232"/>
      <c r="HOE7" s="230"/>
      <c r="HOF7" s="231"/>
      <c r="HOG7" s="232"/>
      <c r="HOH7" s="230"/>
      <c r="HOI7" s="231"/>
      <c r="HOJ7" s="232"/>
      <c r="HOK7" s="230"/>
      <c r="HOL7" s="231"/>
      <c r="HOM7" s="232"/>
      <c r="HON7" s="20"/>
      <c r="HOO7" s="230"/>
      <c r="HOP7" s="231"/>
      <c r="HOQ7" s="232"/>
      <c r="HOR7" s="230"/>
      <c r="HOS7" s="231"/>
      <c r="HOT7" s="232"/>
      <c r="HOU7" s="230"/>
      <c r="HOV7" s="231"/>
      <c r="HOW7" s="232"/>
      <c r="HOX7" s="230"/>
      <c r="HOY7" s="231"/>
      <c r="HOZ7" s="232"/>
      <c r="HPA7" s="20"/>
      <c r="HPB7" s="230"/>
      <c r="HPC7" s="231"/>
      <c r="HPD7" s="232"/>
      <c r="HPE7" s="230"/>
      <c r="HPF7" s="231"/>
      <c r="HPG7" s="232"/>
      <c r="HPH7" s="230"/>
      <c r="HPI7" s="231"/>
      <c r="HPJ7" s="232"/>
      <c r="HPK7" s="230"/>
      <c r="HPL7" s="231"/>
      <c r="HPM7" s="232"/>
      <c r="HPN7" s="20"/>
      <c r="HPO7" s="230"/>
      <c r="HPP7" s="231"/>
      <c r="HPQ7" s="232"/>
      <c r="HPR7" s="230"/>
      <c r="HPS7" s="231"/>
      <c r="HPT7" s="232"/>
      <c r="HPU7" s="230"/>
      <c r="HPV7" s="231"/>
      <c r="HPW7" s="232"/>
      <c r="HPX7" s="230"/>
      <c r="HPY7" s="231"/>
      <c r="HPZ7" s="232"/>
      <c r="HQA7" s="20"/>
      <c r="HQB7" s="230"/>
      <c r="HQC7" s="231"/>
      <c r="HQD7" s="232"/>
      <c r="HQE7" s="230"/>
      <c r="HQF7" s="231"/>
      <c r="HQG7" s="232"/>
      <c r="HQH7" s="230"/>
      <c r="HQI7" s="231"/>
      <c r="HQJ7" s="232"/>
      <c r="HQK7" s="230"/>
      <c r="HQL7" s="231"/>
      <c r="HQM7" s="232"/>
      <c r="HQN7" s="20"/>
      <c r="HQO7" s="230"/>
      <c r="HQP7" s="231"/>
      <c r="HQQ7" s="232"/>
      <c r="HQR7" s="230"/>
      <c r="HQS7" s="231"/>
      <c r="HQT7" s="232"/>
      <c r="HQU7" s="230"/>
      <c r="HQV7" s="231"/>
      <c r="HQW7" s="232"/>
      <c r="HQX7" s="230"/>
      <c r="HQY7" s="231"/>
      <c r="HQZ7" s="232"/>
      <c r="HRA7" s="20"/>
      <c r="HRB7" s="230"/>
      <c r="HRC7" s="231"/>
      <c r="HRD7" s="232"/>
      <c r="HRE7" s="230"/>
      <c r="HRF7" s="231"/>
      <c r="HRG7" s="232"/>
      <c r="HRH7" s="230"/>
      <c r="HRI7" s="231"/>
      <c r="HRJ7" s="232"/>
      <c r="HRK7" s="230"/>
      <c r="HRL7" s="231"/>
      <c r="HRM7" s="232"/>
      <c r="HRN7" s="20"/>
      <c r="HRO7" s="230"/>
      <c r="HRP7" s="231"/>
      <c r="HRQ7" s="232"/>
      <c r="HRR7" s="230"/>
      <c r="HRS7" s="231"/>
      <c r="HRT7" s="232"/>
      <c r="HRU7" s="230"/>
      <c r="HRV7" s="231"/>
      <c r="HRW7" s="232"/>
      <c r="HRX7" s="230"/>
      <c r="HRY7" s="231"/>
      <c r="HRZ7" s="232"/>
      <c r="HSA7" s="20"/>
      <c r="HSB7" s="230"/>
      <c r="HSC7" s="231"/>
      <c r="HSD7" s="232"/>
      <c r="HSE7" s="230"/>
      <c r="HSF7" s="231"/>
      <c r="HSG7" s="232"/>
      <c r="HSH7" s="230"/>
      <c r="HSI7" s="231"/>
      <c r="HSJ7" s="232"/>
      <c r="HSK7" s="230"/>
      <c r="HSL7" s="231"/>
      <c r="HSM7" s="232"/>
      <c r="HSN7" s="20"/>
      <c r="HSO7" s="230"/>
      <c r="HSP7" s="231"/>
      <c r="HSQ7" s="232"/>
      <c r="HSR7" s="230"/>
      <c r="HSS7" s="231"/>
      <c r="HST7" s="232"/>
      <c r="HSU7" s="230"/>
      <c r="HSV7" s="231"/>
      <c r="HSW7" s="232"/>
      <c r="HSX7" s="230"/>
      <c r="HSY7" s="231"/>
      <c r="HSZ7" s="232"/>
      <c r="HTA7" s="20"/>
      <c r="HTB7" s="230"/>
      <c r="HTC7" s="231"/>
      <c r="HTD7" s="232"/>
      <c r="HTE7" s="230"/>
      <c r="HTF7" s="231"/>
      <c r="HTG7" s="232"/>
      <c r="HTH7" s="230"/>
      <c r="HTI7" s="231"/>
      <c r="HTJ7" s="232"/>
      <c r="HTK7" s="230"/>
      <c r="HTL7" s="231"/>
      <c r="HTM7" s="232"/>
      <c r="HTN7" s="20"/>
      <c r="HTO7" s="230"/>
      <c r="HTP7" s="231"/>
      <c r="HTQ7" s="232"/>
      <c r="HTR7" s="230"/>
      <c r="HTS7" s="231"/>
      <c r="HTT7" s="232"/>
      <c r="HTU7" s="230"/>
      <c r="HTV7" s="231"/>
      <c r="HTW7" s="232"/>
      <c r="HTX7" s="230"/>
      <c r="HTY7" s="231"/>
      <c r="HTZ7" s="232"/>
      <c r="HUA7" s="20"/>
      <c r="HUB7" s="230"/>
      <c r="HUC7" s="231"/>
      <c r="HUD7" s="232"/>
      <c r="HUE7" s="230"/>
      <c r="HUF7" s="231"/>
      <c r="HUG7" s="232"/>
      <c r="HUH7" s="230"/>
      <c r="HUI7" s="231"/>
      <c r="HUJ7" s="232"/>
      <c r="HUK7" s="230"/>
      <c r="HUL7" s="231"/>
      <c r="HUM7" s="232"/>
      <c r="HUN7" s="20"/>
      <c r="HUO7" s="230"/>
      <c r="HUP7" s="231"/>
      <c r="HUQ7" s="232"/>
      <c r="HUR7" s="230"/>
      <c r="HUS7" s="231"/>
      <c r="HUT7" s="232"/>
      <c r="HUU7" s="230"/>
      <c r="HUV7" s="231"/>
      <c r="HUW7" s="232"/>
      <c r="HUX7" s="230"/>
      <c r="HUY7" s="231"/>
      <c r="HUZ7" s="232"/>
      <c r="HVA7" s="20"/>
      <c r="HVB7" s="230"/>
      <c r="HVC7" s="231"/>
      <c r="HVD7" s="232"/>
      <c r="HVE7" s="230"/>
      <c r="HVF7" s="231"/>
      <c r="HVG7" s="232"/>
      <c r="HVH7" s="230"/>
      <c r="HVI7" s="231"/>
      <c r="HVJ7" s="232"/>
      <c r="HVK7" s="230"/>
      <c r="HVL7" s="231"/>
      <c r="HVM7" s="232"/>
      <c r="HVN7" s="20"/>
      <c r="HVO7" s="230"/>
      <c r="HVP7" s="231"/>
      <c r="HVQ7" s="232"/>
      <c r="HVR7" s="230"/>
      <c r="HVS7" s="231"/>
      <c r="HVT7" s="232"/>
      <c r="HVU7" s="230"/>
      <c r="HVV7" s="231"/>
      <c r="HVW7" s="232"/>
      <c r="HVX7" s="230"/>
      <c r="HVY7" s="231"/>
      <c r="HVZ7" s="232"/>
      <c r="HWA7" s="20"/>
      <c r="HWB7" s="230"/>
      <c r="HWC7" s="231"/>
      <c r="HWD7" s="232"/>
      <c r="HWE7" s="230"/>
      <c r="HWF7" s="231"/>
      <c r="HWG7" s="232"/>
      <c r="HWH7" s="230"/>
      <c r="HWI7" s="231"/>
      <c r="HWJ7" s="232"/>
      <c r="HWK7" s="230"/>
      <c r="HWL7" s="231"/>
      <c r="HWM7" s="232"/>
      <c r="HWN7" s="20"/>
      <c r="HWO7" s="230"/>
      <c r="HWP7" s="231"/>
      <c r="HWQ7" s="232"/>
      <c r="HWR7" s="230"/>
      <c r="HWS7" s="231"/>
      <c r="HWT7" s="232"/>
      <c r="HWU7" s="230"/>
      <c r="HWV7" s="231"/>
      <c r="HWW7" s="232"/>
      <c r="HWX7" s="230"/>
      <c r="HWY7" s="231"/>
      <c r="HWZ7" s="232"/>
      <c r="HXA7" s="20"/>
      <c r="HXB7" s="230"/>
      <c r="HXC7" s="231"/>
      <c r="HXD7" s="232"/>
      <c r="HXE7" s="230"/>
      <c r="HXF7" s="231"/>
      <c r="HXG7" s="232"/>
      <c r="HXH7" s="230"/>
      <c r="HXI7" s="231"/>
      <c r="HXJ7" s="232"/>
      <c r="HXK7" s="230"/>
      <c r="HXL7" s="231"/>
      <c r="HXM7" s="232"/>
      <c r="HXN7" s="20"/>
      <c r="HXO7" s="230"/>
      <c r="HXP7" s="231"/>
      <c r="HXQ7" s="232"/>
      <c r="HXR7" s="230"/>
      <c r="HXS7" s="231"/>
      <c r="HXT7" s="232"/>
      <c r="HXU7" s="230"/>
      <c r="HXV7" s="231"/>
      <c r="HXW7" s="232"/>
      <c r="HXX7" s="230"/>
      <c r="HXY7" s="231"/>
      <c r="HXZ7" s="232"/>
      <c r="HYA7" s="20"/>
      <c r="HYB7" s="230"/>
      <c r="HYC7" s="231"/>
      <c r="HYD7" s="232"/>
      <c r="HYE7" s="230"/>
      <c r="HYF7" s="231"/>
      <c r="HYG7" s="232"/>
      <c r="HYH7" s="230"/>
      <c r="HYI7" s="231"/>
      <c r="HYJ7" s="232"/>
      <c r="HYK7" s="230"/>
      <c r="HYL7" s="231"/>
      <c r="HYM7" s="232"/>
      <c r="HYN7" s="20"/>
      <c r="HYO7" s="230"/>
      <c r="HYP7" s="231"/>
      <c r="HYQ7" s="232"/>
      <c r="HYR7" s="230"/>
      <c r="HYS7" s="231"/>
      <c r="HYT7" s="232"/>
      <c r="HYU7" s="230"/>
      <c r="HYV7" s="231"/>
      <c r="HYW7" s="232"/>
      <c r="HYX7" s="230"/>
      <c r="HYY7" s="231"/>
      <c r="HYZ7" s="232"/>
      <c r="HZA7" s="20"/>
      <c r="HZB7" s="230"/>
      <c r="HZC7" s="231"/>
      <c r="HZD7" s="232"/>
      <c r="HZE7" s="230"/>
      <c r="HZF7" s="231"/>
      <c r="HZG7" s="232"/>
      <c r="HZH7" s="230"/>
      <c r="HZI7" s="231"/>
      <c r="HZJ7" s="232"/>
      <c r="HZK7" s="230"/>
      <c r="HZL7" s="231"/>
      <c r="HZM7" s="232"/>
      <c r="HZN7" s="20"/>
      <c r="HZO7" s="230"/>
      <c r="HZP7" s="231"/>
      <c r="HZQ7" s="232"/>
      <c r="HZR7" s="230"/>
      <c r="HZS7" s="231"/>
      <c r="HZT7" s="232"/>
      <c r="HZU7" s="230"/>
      <c r="HZV7" s="231"/>
      <c r="HZW7" s="232"/>
      <c r="HZX7" s="230"/>
      <c r="HZY7" s="231"/>
      <c r="HZZ7" s="232"/>
      <c r="IAA7" s="20"/>
      <c r="IAB7" s="230"/>
      <c r="IAC7" s="231"/>
      <c r="IAD7" s="232"/>
      <c r="IAE7" s="230"/>
      <c r="IAF7" s="231"/>
      <c r="IAG7" s="232"/>
      <c r="IAH7" s="230"/>
      <c r="IAI7" s="231"/>
      <c r="IAJ7" s="232"/>
      <c r="IAK7" s="230"/>
      <c r="IAL7" s="231"/>
      <c r="IAM7" s="232"/>
      <c r="IAN7" s="20"/>
      <c r="IAO7" s="230"/>
      <c r="IAP7" s="231"/>
      <c r="IAQ7" s="232"/>
      <c r="IAR7" s="230"/>
      <c r="IAS7" s="231"/>
      <c r="IAT7" s="232"/>
      <c r="IAU7" s="230"/>
      <c r="IAV7" s="231"/>
      <c r="IAW7" s="232"/>
      <c r="IAX7" s="230"/>
      <c r="IAY7" s="231"/>
      <c r="IAZ7" s="232"/>
      <c r="IBA7" s="20"/>
      <c r="IBB7" s="230"/>
      <c r="IBC7" s="231"/>
      <c r="IBD7" s="232"/>
      <c r="IBE7" s="230"/>
      <c r="IBF7" s="231"/>
      <c r="IBG7" s="232"/>
      <c r="IBH7" s="230"/>
      <c r="IBI7" s="231"/>
      <c r="IBJ7" s="232"/>
      <c r="IBK7" s="230"/>
      <c r="IBL7" s="231"/>
      <c r="IBM7" s="232"/>
      <c r="IBN7" s="20"/>
      <c r="IBO7" s="230"/>
      <c r="IBP7" s="231"/>
      <c r="IBQ7" s="232"/>
      <c r="IBR7" s="230"/>
      <c r="IBS7" s="231"/>
      <c r="IBT7" s="232"/>
      <c r="IBU7" s="230"/>
      <c r="IBV7" s="231"/>
      <c r="IBW7" s="232"/>
      <c r="IBX7" s="230"/>
      <c r="IBY7" s="231"/>
      <c r="IBZ7" s="232"/>
      <c r="ICA7" s="20"/>
      <c r="ICB7" s="230"/>
      <c r="ICC7" s="231"/>
      <c r="ICD7" s="232"/>
      <c r="ICE7" s="230"/>
      <c r="ICF7" s="231"/>
      <c r="ICG7" s="232"/>
      <c r="ICH7" s="230"/>
      <c r="ICI7" s="231"/>
      <c r="ICJ7" s="232"/>
      <c r="ICK7" s="230"/>
      <c r="ICL7" s="231"/>
      <c r="ICM7" s="232"/>
      <c r="ICN7" s="20"/>
      <c r="ICO7" s="230"/>
      <c r="ICP7" s="231"/>
      <c r="ICQ7" s="232"/>
      <c r="ICR7" s="230"/>
      <c r="ICS7" s="231"/>
      <c r="ICT7" s="232"/>
      <c r="ICU7" s="230"/>
      <c r="ICV7" s="231"/>
      <c r="ICW7" s="232"/>
      <c r="ICX7" s="230"/>
      <c r="ICY7" s="231"/>
      <c r="ICZ7" s="232"/>
      <c r="IDA7" s="20"/>
      <c r="IDB7" s="230"/>
      <c r="IDC7" s="231"/>
      <c r="IDD7" s="232"/>
      <c r="IDE7" s="230"/>
      <c r="IDF7" s="231"/>
      <c r="IDG7" s="232"/>
      <c r="IDH7" s="230"/>
      <c r="IDI7" s="231"/>
      <c r="IDJ7" s="232"/>
      <c r="IDK7" s="230"/>
      <c r="IDL7" s="231"/>
      <c r="IDM7" s="232"/>
      <c r="IDN7" s="20"/>
      <c r="IDO7" s="230"/>
      <c r="IDP7" s="231"/>
      <c r="IDQ7" s="232"/>
      <c r="IDR7" s="230"/>
      <c r="IDS7" s="231"/>
      <c r="IDT7" s="232"/>
      <c r="IDU7" s="230"/>
      <c r="IDV7" s="231"/>
      <c r="IDW7" s="232"/>
      <c r="IDX7" s="230"/>
      <c r="IDY7" s="231"/>
      <c r="IDZ7" s="232"/>
      <c r="IEA7" s="20"/>
      <c r="IEB7" s="230"/>
      <c r="IEC7" s="231"/>
      <c r="IED7" s="232"/>
      <c r="IEE7" s="230"/>
      <c r="IEF7" s="231"/>
      <c r="IEG7" s="232"/>
      <c r="IEH7" s="230"/>
      <c r="IEI7" s="231"/>
      <c r="IEJ7" s="232"/>
      <c r="IEK7" s="230"/>
      <c r="IEL7" s="231"/>
      <c r="IEM7" s="232"/>
      <c r="IEN7" s="20"/>
      <c r="IEO7" s="230"/>
      <c r="IEP7" s="231"/>
      <c r="IEQ7" s="232"/>
      <c r="IER7" s="230"/>
      <c r="IES7" s="231"/>
      <c r="IET7" s="232"/>
      <c r="IEU7" s="230"/>
      <c r="IEV7" s="231"/>
      <c r="IEW7" s="232"/>
      <c r="IEX7" s="230"/>
      <c r="IEY7" s="231"/>
      <c r="IEZ7" s="232"/>
      <c r="IFA7" s="20"/>
      <c r="IFB7" s="230"/>
      <c r="IFC7" s="231"/>
      <c r="IFD7" s="232"/>
      <c r="IFE7" s="230"/>
      <c r="IFF7" s="231"/>
      <c r="IFG7" s="232"/>
      <c r="IFH7" s="230"/>
      <c r="IFI7" s="231"/>
      <c r="IFJ7" s="232"/>
      <c r="IFK7" s="230"/>
      <c r="IFL7" s="231"/>
      <c r="IFM7" s="232"/>
      <c r="IFN7" s="20"/>
      <c r="IFO7" s="230"/>
      <c r="IFP7" s="231"/>
      <c r="IFQ7" s="232"/>
      <c r="IFR7" s="230"/>
      <c r="IFS7" s="231"/>
      <c r="IFT7" s="232"/>
      <c r="IFU7" s="230"/>
      <c r="IFV7" s="231"/>
      <c r="IFW7" s="232"/>
      <c r="IFX7" s="230"/>
      <c r="IFY7" s="231"/>
      <c r="IFZ7" s="232"/>
      <c r="IGA7" s="20"/>
      <c r="IGB7" s="230"/>
      <c r="IGC7" s="231"/>
      <c r="IGD7" s="232"/>
      <c r="IGE7" s="230"/>
      <c r="IGF7" s="231"/>
      <c r="IGG7" s="232"/>
      <c r="IGH7" s="230"/>
      <c r="IGI7" s="231"/>
      <c r="IGJ7" s="232"/>
      <c r="IGK7" s="230"/>
      <c r="IGL7" s="231"/>
      <c r="IGM7" s="232"/>
      <c r="IGN7" s="20"/>
      <c r="IGO7" s="230"/>
      <c r="IGP7" s="231"/>
      <c r="IGQ7" s="232"/>
      <c r="IGR7" s="230"/>
      <c r="IGS7" s="231"/>
      <c r="IGT7" s="232"/>
      <c r="IGU7" s="230"/>
      <c r="IGV7" s="231"/>
      <c r="IGW7" s="232"/>
      <c r="IGX7" s="230"/>
      <c r="IGY7" s="231"/>
      <c r="IGZ7" s="232"/>
      <c r="IHA7" s="20"/>
      <c r="IHB7" s="230"/>
      <c r="IHC7" s="231"/>
      <c r="IHD7" s="232"/>
      <c r="IHE7" s="230"/>
      <c r="IHF7" s="231"/>
      <c r="IHG7" s="232"/>
      <c r="IHH7" s="230"/>
      <c r="IHI7" s="231"/>
      <c r="IHJ7" s="232"/>
      <c r="IHK7" s="230"/>
      <c r="IHL7" s="231"/>
      <c r="IHM7" s="232"/>
      <c r="IHN7" s="20"/>
      <c r="IHO7" s="230"/>
      <c r="IHP7" s="231"/>
      <c r="IHQ7" s="232"/>
      <c r="IHR7" s="230"/>
      <c r="IHS7" s="231"/>
      <c r="IHT7" s="232"/>
      <c r="IHU7" s="230"/>
      <c r="IHV7" s="231"/>
      <c r="IHW7" s="232"/>
      <c r="IHX7" s="230"/>
      <c r="IHY7" s="231"/>
      <c r="IHZ7" s="232"/>
      <c r="IIA7" s="20"/>
      <c r="IIB7" s="230"/>
      <c r="IIC7" s="231"/>
      <c r="IID7" s="232"/>
      <c r="IIE7" s="230"/>
      <c r="IIF7" s="231"/>
      <c r="IIG7" s="232"/>
      <c r="IIH7" s="230"/>
      <c r="III7" s="231"/>
      <c r="IIJ7" s="232"/>
      <c r="IIK7" s="230"/>
      <c r="IIL7" s="231"/>
      <c r="IIM7" s="232"/>
      <c r="IIN7" s="20"/>
      <c r="IIO7" s="230"/>
      <c r="IIP7" s="231"/>
      <c r="IIQ7" s="232"/>
      <c r="IIR7" s="230"/>
      <c r="IIS7" s="231"/>
      <c r="IIT7" s="232"/>
      <c r="IIU7" s="230"/>
      <c r="IIV7" s="231"/>
      <c r="IIW7" s="232"/>
      <c r="IIX7" s="230"/>
      <c r="IIY7" s="231"/>
      <c r="IIZ7" s="232"/>
      <c r="IJA7" s="20"/>
      <c r="IJB7" s="230"/>
      <c r="IJC7" s="231"/>
      <c r="IJD7" s="232"/>
      <c r="IJE7" s="230"/>
      <c r="IJF7" s="231"/>
      <c r="IJG7" s="232"/>
      <c r="IJH7" s="230"/>
      <c r="IJI7" s="231"/>
      <c r="IJJ7" s="232"/>
      <c r="IJK7" s="230"/>
      <c r="IJL7" s="231"/>
      <c r="IJM7" s="232"/>
      <c r="IJN7" s="20"/>
      <c r="IJO7" s="230"/>
      <c r="IJP7" s="231"/>
      <c r="IJQ7" s="232"/>
      <c r="IJR7" s="230"/>
      <c r="IJS7" s="231"/>
      <c r="IJT7" s="232"/>
      <c r="IJU7" s="230"/>
      <c r="IJV7" s="231"/>
      <c r="IJW7" s="232"/>
      <c r="IJX7" s="230"/>
      <c r="IJY7" s="231"/>
      <c r="IJZ7" s="232"/>
      <c r="IKA7" s="20"/>
      <c r="IKB7" s="230"/>
      <c r="IKC7" s="231"/>
      <c r="IKD7" s="232"/>
      <c r="IKE7" s="230"/>
      <c r="IKF7" s="231"/>
      <c r="IKG7" s="232"/>
      <c r="IKH7" s="230"/>
      <c r="IKI7" s="231"/>
      <c r="IKJ7" s="232"/>
      <c r="IKK7" s="230"/>
      <c r="IKL7" s="231"/>
      <c r="IKM7" s="232"/>
      <c r="IKN7" s="20"/>
      <c r="IKO7" s="230"/>
      <c r="IKP7" s="231"/>
      <c r="IKQ7" s="232"/>
      <c r="IKR7" s="230"/>
      <c r="IKS7" s="231"/>
      <c r="IKT7" s="232"/>
      <c r="IKU7" s="230"/>
      <c r="IKV7" s="231"/>
      <c r="IKW7" s="232"/>
      <c r="IKX7" s="230"/>
      <c r="IKY7" s="231"/>
      <c r="IKZ7" s="232"/>
      <c r="ILA7" s="20"/>
      <c r="ILB7" s="230"/>
      <c r="ILC7" s="231"/>
      <c r="ILD7" s="232"/>
      <c r="ILE7" s="230"/>
      <c r="ILF7" s="231"/>
      <c r="ILG7" s="232"/>
      <c r="ILH7" s="230"/>
      <c r="ILI7" s="231"/>
      <c r="ILJ7" s="232"/>
      <c r="ILK7" s="230"/>
      <c r="ILL7" s="231"/>
      <c r="ILM7" s="232"/>
      <c r="ILN7" s="20"/>
      <c r="ILO7" s="230"/>
      <c r="ILP7" s="231"/>
      <c r="ILQ7" s="232"/>
      <c r="ILR7" s="230"/>
      <c r="ILS7" s="231"/>
      <c r="ILT7" s="232"/>
      <c r="ILU7" s="230"/>
      <c r="ILV7" s="231"/>
      <c r="ILW7" s="232"/>
      <c r="ILX7" s="230"/>
      <c r="ILY7" s="231"/>
      <c r="ILZ7" s="232"/>
      <c r="IMA7" s="20"/>
      <c r="IMB7" s="230"/>
      <c r="IMC7" s="231"/>
      <c r="IMD7" s="232"/>
      <c r="IME7" s="230"/>
      <c r="IMF7" s="231"/>
      <c r="IMG7" s="232"/>
      <c r="IMH7" s="230"/>
      <c r="IMI7" s="231"/>
      <c r="IMJ7" s="232"/>
      <c r="IMK7" s="230"/>
      <c r="IML7" s="231"/>
      <c r="IMM7" s="232"/>
      <c r="IMN7" s="20"/>
      <c r="IMO7" s="230"/>
      <c r="IMP7" s="231"/>
      <c r="IMQ7" s="232"/>
      <c r="IMR7" s="230"/>
      <c r="IMS7" s="231"/>
      <c r="IMT7" s="232"/>
      <c r="IMU7" s="230"/>
      <c r="IMV7" s="231"/>
      <c r="IMW7" s="232"/>
      <c r="IMX7" s="230"/>
      <c r="IMY7" s="231"/>
      <c r="IMZ7" s="232"/>
      <c r="INA7" s="20"/>
      <c r="INB7" s="230"/>
      <c r="INC7" s="231"/>
      <c r="IND7" s="232"/>
      <c r="INE7" s="230"/>
      <c r="INF7" s="231"/>
      <c r="ING7" s="232"/>
      <c r="INH7" s="230"/>
      <c r="INI7" s="231"/>
      <c r="INJ7" s="232"/>
      <c r="INK7" s="230"/>
      <c r="INL7" s="231"/>
      <c r="INM7" s="232"/>
      <c r="INN7" s="20"/>
      <c r="INO7" s="230"/>
      <c r="INP7" s="231"/>
      <c r="INQ7" s="232"/>
      <c r="INR7" s="230"/>
      <c r="INS7" s="231"/>
      <c r="INT7" s="232"/>
      <c r="INU7" s="230"/>
      <c r="INV7" s="231"/>
      <c r="INW7" s="232"/>
      <c r="INX7" s="230"/>
      <c r="INY7" s="231"/>
      <c r="INZ7" s="232"/>
      <c r="IOA7" s="20"/>
      <c r="IOB7" s="230"/>
      <c r="IOC7" s="231"/>
      <c r="IOD7" s="232"/>
      <c r="IOE7" s="230"/>
      <c r="IOF7" s="231"/>
      <c r="IOG7" s="232"/>
      <c r="IOH7" s="230"/>
      <c r="IOI7" s="231"/>
      <c r="IOJ7" s="232"/>
      <c r="IOK7" s="230"/>
      <c r="IOL7" s="231"/>
      <c r="IOM7" s="232"/>
      <c r="ION7" s="20"/>
      <c r="IOO7" s="230"/>
      <c r="IOP7" s="231"/>
      <c r="IOQ7" s="232"/>
      <c r="IOR7" s="230"/>
      <c r="IOS7" s="231"/>
      <c r="IOT7" s="232"/>
      <c r="IOU7" s="230"/>
      <c r="IOV7" s="231"/>
      <c r="IOW7" s="232"/>
      <c r="IOX7" s="230"/>
      <c r="IOY7" s="231"/>
      <c r="IOZ7" s="232"/>
      <c r="IPA7" s="20"/>
      <c r="IPB7" s="230"/>
      <c r="IPC7" s="231"/>
      <c r="IPD7" s="232"/>
      <c r="IPE7" s="230"/>
      <c r="IPF7" s="231"/>
      <c r="IPG7" s="232"/>
      <c r="IPH7" s="230"/>
      <c r="IPI7" s="231"/>
      <c r="IPJ7" s="232"/>
      <c r="IPK7" s="230"/>
      <c r="IPL7" s="231"/>
      <c r="IPM7" s="232"/>
      <c r="IPN7" s="20"/>
      <c r="IPO7" s="230"/>
      <c r="IPP7" s="231"/>
      <c r="IPQ7" s="232"/>
      <c r="IPR7" s="230"/>
      <c r="IPS7" s="231"/>
      <c r="IPT7" s="232"/>
      <c r="IPU7" s="230"/>
      <c r="IPV7" s="231"/>
      <c r="IPW7" s="232"/>
      <c r="IPX7" s="230"/>
      <c r="IPY7" s="231"/>
      <c r="IPZ7" s="232"/>
      <c r="IQA7" s="20"/>
      <c r="IQB7" s="230"/>
      <c r="IQC7" s="231"/>
      <c r="IQD7" s="232"/>
      <c r="IQE7" s="230"/>
      <c r="IQF7" s="231"/>
      <c r="IQG7" s="232"/>
      <c r="IQH7" s="230"/>
      <c r="IQI7" s="231"/>
      <c r="IQJ7" s="232"/>
      <c r="IQK7" s="230"/>
      <c r="IQL7" s="231"/>
      <c r="IQM7" s="232"/>
      <c r="IQN7" s="20"/>
      <c r="IQO7" s="230"/>
      <c r="IQP7" s="231"/>
      <c r="IQQ7" s="232"/>
      <c r="IQR7" s="230"/>
      <c r="IQS7" s="231"/>
      <c r="IQT7" s="232"/>
      <c r="IQU7" s="230"/>
      <c r="IQV7" s="231"/>
      <c r="IQW7" s="232"/>
      <c r="IQX7" s="230"/>
      <c r="IQY7" s="231"/>
      <c r="IQZ7" s="232"/>
      <c r="IRA7" s="20"/>
      <c r="IRB7" s="230"/>
      <c r="IRC7" s="231"/>
      <c r="IRD7" s="232"/>
      <c r="IRE7" s="230"/>
      <c r="IRF7" s="231"/>
      <c r="IRG7" s="232"/>
      <c r="IRH7" s="230"/>
      <c r="IRI7" s="231"/>
      <c r="IRJ7" s="232"/>
      <c r="IRK7" s="230"/>
      <c r="IRL7" s="231"/>
      <c r="IRM7" s="232"/>
      <c r="IRN7" s="20"/>
      <c r="IRO7" s="230"/>
      <c r="IRP7" s="231"/>
      <c r="IRQ7" s="232"/>
      <c r="IRR7" s="230"/>
      <c r="IRS7" s="231"/>
      <c r="IRT7" s="232"/>
      <c r="IRU7" s="230"/>
      <c r="IRV7" s="231"/>
      <c r="IRW7" s="232"/>
      <c r="IRX7" s="230"/>
      <c r="IRY7" s="231"/>
      <c r="IRZ7" s="232"/>
      <c r="ISA7" s="20"/>
      <c r="ISB7" s="230"/>
      <c r="ISC7" s="231"/>
      <c r="ISD7" s="232"/>
      <c r="ISE7" s="230"/>
      <c r="ISF7" s="231"/>
      <c r="ISG7" s="232"/>
      <c r="ISH7" s="230"/>
      <c r="ISI7" s="231"/>
      <c r="ISJ7" s="232"/>
      <c r="ISK7" s="230"/>
      <c r="ISL7" s="231"/>
      <c r="ISM7" s="232"/>
      <c r="ISN7" s="20"/>
      <c r="ISO7" s="230"/>
      <c r="ISP7" s="231"/>
      <c r="ISQ7" s="232"/>
      <c r="ISR7" s="230"/>
      <c r="ISS7" s="231"/>
      <c r="IST7" s="232"/>
      <c r="ISU7" s="230"/>
      <c r="ISV7" s="231"/>
      <c r="ISW7" s="232"/>
      <c r="ISX7" s="230"/>
      <c r="ISY7" s="231"/>
      <c r="ISZ7" s="232"/>
      <c r="ITA7" s="20"/>
      <c r="ITB7" s="230"/>
      <c r="ITC7" s="231"/>
      <c r="ITD7" s="232"/>
      <c r="ITE7" s="230"/>
      <c r="ITF7" s="231"/>
      <c r="ITG7" s="232"/>
      <c r="ITH7" s="230"/>
      <c r="ITI7" s="231"/>
      <c r="ITJ7" s="232"/>
      <c r="ITK7" s="230"/>
      <c r="ITL7" s="231"/>
      <c r="ITM7" s="232"/>
      <c r="ITN7" s="20"/>
      <c r="ITO7" s="230"/>
      <c r="ITP7" s="231"/>
      <c r="ITQ7" s="232"/>
      <c r="ITR7" s="230"/>
      <c r="ITS7" s="231"/>
      <c r="ITT7" s="232"/>
      <c r="ITU7" s="230"/>
      <c r="ITV7" s="231"/>
      <c r="ITW7" s="232"/>
      <c r="ITX7" s="230"/>
      <c r="ITY7" s="231"/>
      <c r="ITZ7" s="232"/>
      <c r="IUA7" s="20"/>
      <c r="IUB7" s="230"/>
      <c r="IUC7" s="231"/>
      <c r="IUD7" s="232"/>
      <c r="IUE7" s="230"/>
      <c r="IUF7" s="231"/>
      <c r="IUG7" s="232"/>
      <c r="IUH7" s="230"/>
      <c r="IUI7" s="231"/>
      <c r="IUJ7" s="232"/>
      <c r="IUK7" s="230"/>
      <c r="IUL7" s="231"/>
      <c r="IUM7" s="232"/>
      <c r="IUN7" s="20"/>
      <c r="IUO7" s="230"/>
      <c r="IUP7" s="231"/>
      <c r="IUQ7" s="232"/>
      <c r="IUR7" s="230"/>
      <c r="IUS7" s="231"/>
      <c r="IUT7" s="232"/>
      <c r="IUU7" s="230"/>
      <c r="IUV7" s="231"/>
      <c r="IUW7" s="232"/>
      <c r="IUX7" s="230"/>
      <c r="IUY7" s="231"/>
      <c r="IUZ7" s="232"/>
      <c r="IVA7" s="20"/>
      <c r="IVB7" s="230"/>
      <c r="IVC7" s="231"/>
      <c r="IVD7" s="232"/>
      <c r="IVE7" s="230"/>
      <c r="IVF7" s="231"/>
      <c r="IVG7" s="232"/>
      <c r="IVH7" s="230"/>
      <c r="IVI7" s="231"/>
      <c r="IVJ7" s="232"/>
      <c r="IVK7" s="230"/>
      <c r="IVL7" s="231"/>
      <c r="IVM7" s="232"/>
      <c r="IVN7" s="20"/>
      <c r="IVO7" s="230"/>
      <c r="IVP7" s="231"/>
      <c r="IVQ7" s="232"/>
      <c r="IVR7" s="230"/>
      <c r="IVS7" s="231"/>
      <c r="IVT7" s="232"/>
      <c r="IVU7" s="230"/>
      <c r="IVV7" s="231"/>
      <c r="IVW7" s="232"/>
      <c r="IVX7" s="230"/>
      <c r="IVY7" s="231"/>
      <c r="IVZ7" s="232"/>
      <c r="IWA7" s="20"/>
      <c r="IWB7" s="230"/>
      <c r="IWC7" s="231"/>
      <c r="IWD7" s="232"/>
      <c r="IWE7" s="230"/>
      <c r="IWF7" s="231"/>
      <c r="IWG7" s="232"/>
      <c r="IWH7" s="230"/>
      <c r="IWI7" s="231"/>
      <c r="IWJ7" s="232"/>
      <c r="IWK7" s="230"/>
      <c r="IWL7" s="231"/>
      <c r="IWM7" s="232"/>
      <c r="IWN7" s="20"/>
      <c r="IWO7" s="230"/>
      <c r="IWP7" s="231"/>
      <c r="IWQ7" s="232"/>
      <c r="IWR7" s="230"/>
      <c r="IWS7" s="231"/>
      <c r="IWT7" s="232"/>
      <c r="IWU7" s="230"/>
      <c r="IWV7" s="231"/>
      <c r="IWW7" s="232"/>
      <c r="IWX7" s="230"/>
      <c r="IWY7" s="231"/>
      <c r="IWZ7" s="232"/>
      <c r="IXA7" s="20"/>
      <c r="IXB7" s="230"/>
      <c r="IXC7" s="231"/>
      <c r="IXD7" s="232"/>
      <c r="IXE7" s="230"/>
      <c r="IXF7" s="231"/>
      <c r="IXG7" s="232"/>
      <c r="IXH7" s="230"/>
      <c r="IXI7" s="231"/>
      <c r="IXJ7" s="232"/>
      <c r="IXK7" s="230"/>
      <c r="IXL7" s="231"/>
      <c r="IXM7" s="232"/>
      <c r="IXN7" s="20"/>
      <c r="IXO7" s="230"/>
      <c r="IXP7" s="231"/>
      <c r="IXQ7" s="232"/>
      <c r="IXR7" s="230"/>
      <c r="IXS7" s="231"/>
      <c r="IXT7" s="232"/>
      <c r="IXU7" s="230"/>
      <c r="IXV7" s="231"/>
      <c r="IXW7" s="232"/>
      <c r="IXX7" s="230"/>
      <c r="IXY7" s="231"/>
      <c r="IXZ7" s="232"/>
      <c r="IYA7" s="20"/>
      <c r="IYB7" s="230"/>
      <c r="IYC7" s="231"/>
      <c r="IYD7" s="232"/>
      <c r="IYE7" s="230"/>
      <c r="IYF7" s="231"/>
      <c r="IYG7" s="232"/>
      <c r="IYH7" s="230"/>
      <c r="IYI7" s="231"/>
      <c r="IYJ7" s="232"/>
      <c r="IYK7" s="230"/>
      <c r="IYL7" s="231"/>
      <c r="IYM7" s="232"/>
      <c r="IYN7" s="20"/>
      <c r="IYO7" s="230"/>
      <c r="IYP7" s="231"/>
      <c r="IYQ7" s="232"/>
      <c r="IYR7" s="230"/>
      <c r="IYS7" s="231"/>
      <c r="IYT7" s="232"/>
      <c r="IYU7" s="230"/>
      <c r="IYV7" s="231"/>
      <c r="IYW7" s="232"/>
      <c r="IYX7" s="230"/>
      <c r="IYY7" s="231"/>
      <c r="IYZ7" s="232"/>
      <c r="IZA7" s="20"/>
      <c r="IZB7" s="230"/>
      <c r="IZC7" s="231"/>
      <c r="IZD7" s="232"/>
      <c r="IZE7" s="230"/>
      <c r="IZF7" s="231"/>
      <c r="IZG7" s="232"/>
      <c r="IZH7" s="230"/>
      <c r="IZI7" s="231"/>
      <c r="IZJ7" s="232"/>
      <c r="IZK7" s="230"/>
      <c r="IZL7" s="231"/>
      <c r="IZM7" s="232"/>
      <c r="IZN7" s="20"/>
      <c r="IZO7" s="230"/>
      <c r="IZP7" s="231"/>
      <c r="IZQ7" s="232"/>
      <c r="IZR7" s="230"/>
      <c r="IZS7" s="231"/>
      <c r="IZT7" s="232"/>
      <c r="IZU7" s="230"/>
      <c r="IZV7" s="231"/>
      <c r="IZW7" s="232"/>
      <c r="IZX7" s="230"/>
      <c r="IZY7" s="231"/>
      <c r="IZZ7" s="232"/>
      <c r="JAA7" s="20"/>
      <c r="JAB7" s="230"/>
      <c r="JAC7" s="231"/>
      <c r="JAD7" s="232"/>
      <c r="JAE7" s="230"/>
      <c r="JAF7" s="231"/>
      <c r="JAG7" s="232"/>
      <c r="JAH7" s="230"/>
      <c r="JAI7" s="231"/>
      <c r="JAJ7" s="232"/>
      <c r="JAK7" s="230"/>
      <c r="JAL7" s="231"/>
      <c r="JAM7" s="232"/>
      <c r="JAN7" s="20"/>
      <c r="JAO7" s="230"/>
      <c r="JAP7" s="231"/>
      <c r="JAQ7" s="232"/>
      <c r="JAR7" s="230"/>
      <c r="JAS7" s="231"/>
      <c r="JAT7" s="232"/>
      <c r="JAU7" s="230"/>
      <c r="JAV7" s="231"/>
      <c r="JAW7" s="232"/>
      <c r="JAX7" s="230"/>
      <c r="JAY7" s="231"/>
      <c r="JAZ7" s="232"/>
      <c r="JBA7" s="20"/>
      <c r="JBB7" s="230"/>
      <c r="JBC7" s="231"/>
      <c r="JBD7" s="232"/>
      <c r="JBE7" s="230"/>
      <c r="JBF7" s="231"/>
      <c r="JBG7" s="232"/>
      <c r="JBH7" s="230"/>
      <c r="JBI7" s="231"/>
      <c r="JBJ7" s="232"/>
      <c r="JBK7" s="230"/>
      <c r="JBL7" s="231"/>
      <c r="JBM7" s="232"/>
      <c r="JBN7" s="20"/>
      <c r="JBO7" s="230"/>
      <c r="JBP7" s="231"/>
      <c r="JBQ7" s="232"/>
      <c r="JBR7" s="230"/>
      <c r="JBS7" s="231"/>
      <c r="JBT7" s="232"/>
      <c r="JBU7" s="230"/>
      <c r="JBV7" s="231"/>
      <c r="JBW7" s="232"/>
      <c r="JBX7" s="230"/>
      <c r="JBY7" s="231"/>
      <c r="JBZ7" s="232"/>
      <c r="JCA7" s="20"/>
      <c r="JCB7" s="230"/>
      <c r="JCC7" s="231"/>
      <c r="JCD7" s="232"/>
      <c r="JCE7" s="230"/>
      <c r="JCF7" s="231"/>
      <c r="JCG7" s="232"/>
      <c r="JCH7" s="230"/>
      <c r="JCI7" s="231"/>
      <c r="JCJ7" s="232"/>
      <c r="JCK7" s="230"/>
      <c r="JCL7" s="231"/>
      <c r="JCM7" s="232"/>
      <c r="JCN7" s="20"/>
      <c r="JCO7" s="230"/>
      <c r="JCP7" s="231"/>
      <c r="JCQ7" s="232"/>
      <c r="JCR7" s="230"/>
      <c r="JCS7" s="231"/>
      <c r="JCT7" s="232"/>
      <c r="JCU7" s="230"/>
      <c r="JCV7" s="231"/>
      <c r="JCW7" s="232"/>
      <c r="JCX7" s="230"/>
      <c r="JCY7" s="231"/>
      <c r="JCZ7" s="232"/>
      <c r="JDA7" s="20"/>
      <c r="JDB7" s="230"/>
      <c r="JDC7" s="231"/>
      <c r="JDD7" s="232"/>
      <c r="JDE7" s="230"/>
      <c r="JDF7" s="231"/>
      <c r="JDG7" s="232"/>
      <c r="JDH7" s="230"/>
      <c r="JDI7" s="231"/>
      <c r="JDJ7" s="232"/>
      <c r="JDK7" s="230"/>
      <c r="JDL7" s="231"/>
      <c r="JDM7" s="232"/>
      <c r="JDN7" s="20"/>
      <c r="JDO7" s="230"/>
      <c r="JDP7" s="231"/>
      <c r="JDQ7" s="232"/>
      <c r="JDR7" s="230"/>
      <c r="JDS7" s="231"/>
      <c r="JDT7" s="232"/>
      <c r="JDU7" s="230"/>
      <c r="JDV7" s="231"/>
      <c r="JDW7" s="232"/>
      <c r="JDX7" s="230"/>
      <c r="JDY7" s="231"/>
      <c r="JDZ7" s="232"/>
      <c r="JEA7" s="20"/>
      <c r="JEB7" s="230"/>
      <c r="JEC7" s="231"/>
      <c r="JED7" s="232"/>
      <c r="JEE7" s="230"/>
      <c r="JEF7" s="231"/>
      <c r="JEG7" s="232"/>
      <c r="JEH7" s="230"/>
      <c r="JEI7" s="231"/>
      <c r="JEJ7" s="232"/>
      <c r="JEK7" s="230"/>
      <c r="JEL7" s="231"/>
      <c r="JEM7" s="232"/>
      <c r="JEN7" s="20"/>
      <c r="JEO7" s="230"/>
      <c r="JEP7" s="231"/>
      <c r="JEQ7" s="232"/>
      <c r="JER7" s="230"/>
      <c r="JES7" s="231"/>
      <c r="JET7" s="232"/>
      <c r="JEU7" s="230"/>
      <c r="JEV7" s="231"/>
      <c r="JEW7" s="232"/>
      <c r="JEX7" s="230"/>
      <c r="JEY7" s="231"/>
      <c r="JEZ7" s="232"/>
      <c r="JFA7" s="20"/>
      <c r="JFB7" s="230"/>
      <c r="JFC7" s="231"/>
      <c r="JFD7" s="232"/>
      <c r="JFE7" s="230"/>
      <c r="JFF7" s="231"/>
      <c r="JFG7" s="232"/>
      <c r="JFH7" s="230"/>
      <c r="JFI7" s="231"/>
      <c r="JFJ7" s="232"/>
      <c r="JFK7" s="230"/>
      <c r="JFL7" s="231"/>
      <c r="JFM7" s="232"/>
      <c r="JFN7" s="20"/>
      <c r="JFO7" s="230"/>
      <c r="JFP7" s="231"/>
      <c r="JFQ7" s="232"/>
      <c r="JFR7" s="230"/>
      <c r="JFS7" s="231"/>
      <c r="JFT7" s="232"/>
      <c r="JFU7" s="230"/>
      <c r="JFV7" s="231"/>
      <c r="JFW7" s="232"/>
      <c r="JFX7" s="230"/>
      <c r="JFY7" s="231"/>
      <c r="JFZ7" s="232"/>
      <c r="JGA7" s="20"/>
      <c r="JGB7" s="230"/>
      <c r="JGC7" s="231"/>
      <c r="JGD7" s="232"/>
      <c r="JGE7" s="230"/>
      <c r="JGF7" s="231"/>
      <c r="JGG7" s="232"/>
      <c r="JGH7" s="230"/>
      <c r="JGI7" s="231"/>
      <c r="JGJ7" s="232"/>
      <c r="JGK7" s="230"/>
      <c r="JGL7" s="231"/>
      <c r="JGM7" s="232"/>
      <c r="JGN7" s="20"/>
      <c r="JGO7" s="230"/>
      <c r="JGP7" s="231"/>
      <c r="JGQ7" s="232"/>
      <c r="JGR7" s="230"/>
      <c r="JGS7" s="231"/>
      <c r="JGT7" s="232"/>
      <c r="JGU7" s="230"/>
      <c r="JGV7" s="231"/>
      <c r="JGW7" s="232"/>
      <c r="JGX7" s="230"/>
      <c r="JGY7" s="231"/>
      <c r="JGZ7" s="232"/>
      <c r="JHA7" s="20"/>
      <c r="JHB7" s="230"/>
      <c r="JHC7" s="231"/>
      <c r="JHD7" s="232"/>
      <c r="JHE7" s="230"/>
      <c r="JHF7" s="231"/>
      <c r="JHG7" s="232"/>
      <c r="JHH7" s="230"/>
      <c r="JHI7" s="231"/>
      <c r="JHJ7" s="232"/>
      <c r="JHK7" s="230"/>
      <c r="JHL7" s="231"/>
      <c r="JHM7" s="232"/>
      <c r="JHN7" s="20"/>
      <c r="JHO7" s="230"/>
      <c r="JHP7" s="231"/>
      <c r="JHQ7" s="232"/>
      <c r="JHR7" s="230"/>
      <c r="JHS7" s="231"/>
      <c r="JHT7" s="232"/>
      <c r="JHU7" s="230"/>
      <c r="JHV7" s="231"/>
      <c r="JHW7" s="232"/>
      <c r="JHX7" s="230"/>
      <c r="JHY7" s="231"/>
      <c r="JHZ7" s="232"/>
      <c r="JIA7" s="20"/>
      <c r="JIB7" s="230"/>
      <c r="JIC7" s="231"/>
      <c r="JID7" s="232"/>
      <c r="JIE7" s="230"/>
      <c r="JIF7" s="231"/>
      <c r="JIG7" s="232"/>
      <c r="JIH7" s="230"/>
      <c r="JII7" s="231"/>
      <c r="JIJ7" s="232"/>
      <c r="JIK7" s="230"/>
      <c r="JIL7" s="231"/>
      <c r="JIM7" s="232"/>
      <c r="JIN7" s="20"/>
      <c r="JIO7" s="230"/>
      <c r="JIP7" s="231"/>
      <c r="JIQ7" s="232"/>
      <c r="JIR7" s="230"/>
      <c r="JIS7" s="231"/>
      <c r="JIT7" s="232"/>
      <c r="JIU7" s="230"/>
      <c r="JIV7" s="231"/>
      <c r="JIW7" s="232"/>
      <c r="JIX7" s="230"/>
      <c r="JIY7" s="231"/>
      <c r="JIZ7" s="232"/>
      <c r="JJA7" s="20"/>
      <c r="JJB7" s="230"/>
      <c r="JJC7" s="231"/>
      <c r="JJD7" s="232"/>
      <c r="JJE7" s="230"/>
      <c r="JJF7" s="231"/>
      <c r="JJG7" s="232"/>
      <c r="JJH7" s="230"/>
      <c r="JJI7" s="231"/>
      <c r="JJJ7" s="232"/>
      <c r="JJK7" s="230"/>
      <c r="JJL7" s="231"/>
      <c r="JJM7" s="232"/>
      <c r="JJN7" s="20"/>
      <c r="JJO7" s="230"/>
      <c r="JJP7" s="231"/>
      <c r="JJQ7" s="232"/>
      <c r="JJR7" s="230"/>
      <c r="JJS7" s="231"/>
      <c r="JJT7" s="232"/>
      <c r="JJU7" s="230"/>
      <c r="JJV7" s="231"/>
      <c r="JJW7" s="232"/>
      <c r="JJX7" s="230"/>
      <c r="JJY7" s="231"/>
      <c r="JJZ7" s="232"/>
      <c r="JKA7" s="20"/>
      <c r="JKB7" s="230"/>
      <c r="JKC7" s="231"/>
      <c r="JKD7" s="232"/>
      <c r="JKE7" s="230"/>
      <c r="JKF7" s="231"/>
      <c r="JKG7" s="232"/>
      <c r="JKH7" s="230"/>
      <c r="JKI7" s="231"/>
      <c r="JKJ7" s="232"/>
      <c r="JKK7" s="230"/>
      <c r="JKL7" s="231"/>
      <c r="JKM7" s="232"/>
      <c r="JKN7" s="20"/>
      <c r="JKO7" s="230"/>
      <c r="JKP7" s="231"/>
      <c r="JKQ7" s="232"/>
      <c r="JKR7" s="230"/>
      <c r="JKS7" s="231"/>
      <c r="JKT7" s="232"/>
      <c r="JKU7" s="230"/>
      <c r="JKV7" s="231"/>
      <c r="JKW7" s="232"/>
      <c r="JKX7" s="230"/>
      <c r="JKY7" s="231"/>
      <c r="JKZ7" s="232"/>
      <c r="JLA7" s="20"/>
      <c r="JLB7" s="230"/>
      <c r="JLC7" s="231"/>
      <c r="JLD7" s="232"/>
      <c r="JLE7" s="230"/>
      <c r="JLF7" s="231"/>
      <c r="JLG7" s="232"/>
      <c r="JLH7" s="230"/>
      <c r="JLI7" s="231"/>
      <c r="JLJ7" s="232"/>
      <c r="JLK7" s="230"/>
      <c r="JLL7" s="231"/>
      <c r="JLM7" s="232"/>
      <c r="JLN7" s="20"/>
      <c r="JLO7" s="230"/>
      <c r="JLP7" s="231"/>
      <c r="JLQ7" s="232"/>
      <c r="JLR7" s="230"/>
      <c r="JLS7" s="231"/>
      <c r="JLT7" s="232"/>
      <c r="JLU7" s="230"/>
      <c r="JLV7" s="231"/>
      <c r="JLW7" s="232"/>
      <c r="JLX7" s="230"/>
      <c r="JLY7" s="231"/>
      <c r="JLZ7" s="232"/>
      <c r="JMA7" s="20"/>
      <c r="JMB7" s="230"/>
      <c r="JMC7" s="231"/>
      <c r="JMD7" s="232"/>
      <c r="JME7" s="230"/>
      <c r="JMF7" s="231"/>
      <c r="JMG7" s="232"/>
      <c r="JMH7" s="230"/>
      <c r="JMI7" s="231"/>
      <c r="JMJ7" s="232"/>
      <c r="JMK7" s="230"/>
      <c r="JML7" s="231"/>
      <c r="JMM7" s="232"/>
      <c r="JMN7" s="20"/>
      <c r="JMO7" s="230"/>
      <c r="JMP7" s="231"/>
      <c r="JMQ7" s="232"/>
      <c r="JMR7" s="230"/>
      <c r="JMS7" s="231"/>
      <c r="JMT7" s="232"/>
      <c r="JMU7" s="230"/>
      <c r="JMV7" s="231"/>
      <c r="JMW7" s="232"/>
      <c r="JMX7" s="230"/>
      <c r="JMY7" s="231"/>
      <c r="JMZ7" s="232"/>
      <c r="JNA7" s="20"/>
      <c r="JNB7" s="230"/>
      <c r="JNC7" s="231"/>
      <c r="JND7" s="232"/>
      <c r="JNE7" s="230"/>
      <c r="JNF7" s="231"/>
      <c r="JNG7" s="232"/>
      <c r="JNH7" s="230"/>
      <c r="JNI7" s="231"/>
      <c r="JNJ7" s="232"/>
      <c r="JNK7" s="230"/>
      <c r="JNL7" s="231"/>
      <c r="JNM7" s="232"/>
      <c r="JNN7" s="20"/>
      <c r="JNO7" s="230"/>
      <c r="JNP7" s="231"/>
      <c r="JNQ7" s="232"/>
      <c r="JNR7" s="230"/>
      <c r="JNS7" s="231"/>
      <c r="JNT7" s="232"/>
      <c r="JNU7" s="230"/>
      <c r="JNV7" s="231"/>
      <c r="JNW7" s="232"/>
      <c r="JNX7" s="230"/>
      <c r="JNY7" s="231"/>
      <c r="JNZ7" s="232"/>
      <c r="JOA7" s="20"/>
      <c r="JOB7" s="230"/>
      <c r="JOC7" s="231"/>
      <c r="JOD7" s="232"/>
      <c r="JOE7" s="230"/>
      <c r="JOF7" s="231"/>
      <c r="JOG7" s="232"/>
      <c r="JOH7" s="230"/>
      <c r="JOI7" s="231"/>
      <c r="JOJ7" s="232"/>
      <c r="JOK7" s="230"/>
      <c r="JOL7" s="231"/>
      <c r="JOM7" s="232"/>
      <c r="JON7" s="20"/>
      <c r="JOO7" s="230"/>
      <c r="JOP7" s="231"/>
      <c r="JOQ7" s="232"/>
      <c r="JOR7" s="230"/>
      <c r="JOS7" s="231"/>
      <c r="JOT7" s="232"/>
      <c r="JOU7" s="230"/>
      <c r="JOV7" s="231"/>
      <c r="JOW7" s="232"/>
      <c r="JOX7" s="230"/>
      <c r="JOY7" s="231"/>
      <c r="JOZ7" s="232"/>
      <c r="JPA7" s="20"/>
      <c r="JPB7" s="230"/>
      <c r="JPC7" s="231"/>
      <c r="JPD7" s="232"/>
      <c r="JPE7" s="230"/>
      <c r="JPF7" s="231"/>
      <c r="JPG7" s="232"/>
      <c r="JPH7" s="230"/>
      <c r="JPI7" s="231"/>
      <c r="JPJ7" s="232"/>
      <c r="JPK7" s="230"/>
      <c r="JPL7" s="231"/>
      <c r="JPM7" s="232"/>
      <c r="JPN7" s="20"/>
      <c r="JPO7" s="230"/>
      <c r="JPP7" s="231"/>
      <c r="JPQ7" s="232"/>
      <c r="JPR7" s="230"/>
      <c r="JPS7" s="231"/>
      <c r="JPT7" s="232"/>
      <c r="JPU7" s="230"/>
      <c r="JPV7" s="231"/>
      <c r="JPW7" s="232"/>
      <c r="JPX7" s="230"/>
      <c r="JPY7" s="231"/>
      <c r="JPZ7" s="232"/>
      <c r="JQA7" s="20"/>
      <c r="JQB7" s="230"/>
      <c r="JQC7" s="231"/>
      <c r="JQD7" s="232"/>
      <c r="JQE7" s="230"/>
      <c r="JQF7" s="231"/>
      <c r="JQG7" s="232"/>
      <c r="JQH7" s="230"/>
      <c r="JQI7" s="231"/>
      <c r="JQJ7" s="232"/>
      <c r="JQK7" s="230"/>
      <c r="JQL7" s="231"/>
      <c r="JQM7" s="232"/>
      <c r="JQN7" s="20"/>
      <c r="JQO7" s="230"/>
      <c r="JQP7" s="231"/>
      <c r="JQQ7" s="232"/>
      <c r="JQR7" s="230"/>
      <c r="JQS7" s="231"/>
      <c r="JQT7" s="232"/>
      <c r="JQU7" s="230"/>
      <c r="JQV7" s="231"/>
      <c r="JQW7" s="232"/>
      <c r="JQX7" s="230"/>
      <c r="JQY7" s="231"/>
      <c r="JQZ7" s="232"/>
      <c r="JRA7" s="20"/>
      <c r="JRB7" s="230"/>
      <c r="JRC7" s="231"/>
      <c r="JRD7" s="232"/>
      <c r="JRE7" s="230"/>
      <c r="JRF7" s="231"/>
      <c r="JRG7" s="232"/>
      <c r="JRH7" s="230"/>
      <c r="JRI7" s="231"/>
      <c r="JRJ7" s="232"/>
      <c r="JRK7" s="230"/>
      <c r="JRL7" s="231"/>
      <c r="JRM7" s="232"/>
      <c r="JRN7" s="20"/>
      <c r="JRO7" s="230"/>
      <c r="JRP7" s="231"/>
      <c r="JRQ7" s="232"/>
      <c r="JRR7" s="230"/>
      <c r="JRS7" s="231"/>
      <c r="JRT7" s="232"/>
      <c r="JRU7" s="230"/>
      <c r="JRV7" s="231"/>
      <c r="JRW7" s="232"/>
      <c r="JRX7" s="230"/>
      <c r="JRY7" s="231"/>
      <c r="JRZ7" s="232"/>
      <c r="JSA7" s="20"/>
      <c r="JSB7" s="230"/>
      <c r="JSC7" s="231"/>
      <c r="JSD7" s="232"/>
      <c r="JSE7" s="230"/>
      <c r="JSF7" s="231"/>
      <c r="JSG7" s="232"/>
      <c r="JSH7" s="230"/>
      <c r="JSI7" s="231"/>
      <c r="JSJ7" s="232"/>
      <c r="JSK7" s="230"/>
      <c r="JSL7" s="231"/>
      <c r="JSM7" s="232"/>
      <c r="JSN7" s="20"/>
      <c r="JSO7" s="230"/>
      <c r="JSP7" s="231"/>
      <c r="JSQ7" s="232"/>
      <c r="JSR7" s="230"/>
      <c r="JSS7" s="231"/>
      <c r="JST7" s="232"/>
      <c r="JSU7" s="230"/>
      <c r="JSV7" s="231"/>
      <c r="JSW7" s="232"/>
      <c r="JSX7" s="230"/>
      <c r="JSY7" s="231"/>
      <c r="JSZ7" s="232"/>
      <c r="JTA7" s="20"/>
      <c r="JTB7" s="230"/>
      <c r="JTC7" s="231"/>
      <c r="JTD7" s="232"/>
      <c r="JTE7" s="230"/>
      <c r="JTF7" s="231"/>
      <c r="JTG7" s="232"/>
      <c r="JTH7" s="230"/>
      <c r="JTI7" s="231"/>
      <c r="JTJ7" s="232"/>
      <c r="JTK7" s="230"/>
      <c r="JTL7" s="231"/>
      <c r="JTM7" s="232"/>
      <c r="JTN7" s="20"/>
      <c r="JTO7" s="230"/>
      <c r="JTP7" s="231"/>
      <c r="JTQ7" s="232"/>
      <c r="JTR7" s="230"/>
      <c r="JTS7" s="231"/>
      <c r="JTT7" s="232"/>
      <c r="JTU7" s="230"/>
      <c r="JTV7" s="231"/>
      <c r="JTW7" s="232"/>
      <c r="JTX7" s="230"/>
      <c r="JTY7" s="231"/>
      <c r="JTZ7" s="232"/>
      <c r="JUA7" s="20"/>
      <c r="JUB7" s="230"/>
      <c r="JUC7" s="231"/>
      <c r="JUD7" s="232"/>
      <c r="JUE7" s="230"/>
      <c r="JUF7" s="231"/>
      <c r="JUG7" s="232"/>
      <c r="JUH7" s="230"/>
      <c r="JUI7" s="231"/>
      <c r="JUJ7" s="232"/>
      <c r="JUK7" s="230"/>
      <c r="JUL7" s="231"/>
      <c r="JUM7" s="232"/>
      <c r="JUN7" s="20"/>
      <c r="JUO7" s="230"/>
      <c r="JUP7" s="231"/>
      <c r="JUQ7" s="232"/>
      <c r="JUR7" s="230"/>
      <c r="JUS7" s="231"/>
      <c r="JUT7" s="232"/>
      <c r="JUU7" s="230"/>
      <c r="JUV7" s="231"/>
      <c r="JUW7" s="232"/>
      <c r="JUX7" s="230"/>
      <c r="JUY7" s="231"/>
      <c r="JUZ7" s="232"/>
      <c r="JVA7" s="20"/>
      <c r="JVB7" s="230"/>
      <c r="JVC7" s="231"/>
      <c r="JVD7" s="232"/>
      <c r="JVE7" s="230"/>
      <c r="JVF7" s="231"/>
      <c r="JVG7" s="232"/>
      <c r="JVH7" s="230"/>
      <c r="JVI7" s="231"/>
      <c r="JVJ7" s="232"/>
      <c r="JVK7" s="230"/>
      <c r="JVL7" s="231"/>
      <c r="JVM7" s="232"/>
      <c r="JVN7" s="20"/>
      <c r="JVO7" s="230"/>
      <c r="JVP7" s="231"/>
      <c r="JVQ7" s="232"/>
      <c r="JVR7" s="230"/>
      <c r="JVS7" s="231"/>
      <c r="JVT7" s="232"/>
      <c r="JVU7" s="230"/>
      <c r="JVV7" s="231"/>
      <c r="JVW7" s="232"/>
      <c r="JVX7" s="230"/>
      <c r="JVY7" s="231"/>
      <c r="JVZ7" s="232"/>
      <c r="JWA7" s="20"/>
      <c r="JWB7" s="230"/>
      <c r="JWC7" s="231"/>
      <c r="JWD7" s="232"/>
      <c r="JWE7" s="230"/>
      <c r="JWF7" s="231"/>
      <c r="JWG7" s="232"/>
      <c r="JWH7" s="230"/>
      <c r="JWI7" s="231"/>
      <c r="JWJ7" s="232"/>
      <c r="JWK7" s="230"/>
      <c r="JWL7" s="231"/>
      <c r="JWM7" s="232"/>
      <c r="JWN7" s="20"/>
      <c r="JWO7" s="230"/>
      <c r="JWP7" s="231"/>
      <c r="JWQ7" s="232"/>
      <c r="JWR7" s="230"/>
      <c r="JWS7" s="231"/>
      <c r="JWT7" s="232"/>
      <c r="JWU7" s="230"/>
      <c r="JWV7" s="231"/>
      <c r="JWW7" s="232"/>
      <c r="JWX7" s="230"/>
      <c r="JWY7" s="231"/>
      <c r="JWZ7" s="232"/>
      <c r="JXA7" s="20"/>
      <c r="JXB7" s="230"/>
      <c r="JXC7" s="231"/>
      <c r="JXD7" s="232"/>
      <c r="JXE7" s="230"/>
      <c r="JXF7" s="231"/>
      <c r="JXG7" s="232"/>
      <c r="JXH7" s="230"/>
      <c r="JXI7" s="231"/>
      <c r="JXJ7" s="232"/>
      <c r="JXK7" s="230"/>
      <c r="JXL7" s="231"/>
      <c r="JXM7" s="232"/>
      <c r="JXN7" s="20"/>
      <c r="JXO7" s="230"/>
      <c r="JXP7" s="231"/>
      <c r="JXQ7" s="232"/>
      <c r="JXR7" s="230"/>
      <c r="JXS7" s="231"/>
      <c r="JXT7" s="232"/>
      <c r="JXU7" s="230"/>
      <c r="JXV7" s="231"/>
      <c r="JXW7" s="232"/>
      <c r="JXX7" s="230"/>
      <c r="JXY7" s="231"/>
      <c r="JXZ7" s="232"/>
      <c r="JYA7" s="20"/>
      <c r="JYB7" s="230"/>
      <c r="JYC7" s="231"/>
      <c r="JYD7" s="232"/>
      <c r="JYE7" s="230"/>
      <c r="JYF7" s="231"/>
      <c r="JYG7" s="232"/>
      <c r="JYH7" s="230"/>
      <c r="JYI7" s="231"/>
      <c r="JYJ7" s="232"/>
      <c r="JYK7" s="230"/>
      <c r="JYL7" s="231"/>
      <c r="JYM7" s="232"/>
      <c r="JYN7" s="20"/>
      <c r="JYO7" s="230"/>
      <c r="JYP7" s="231"/>
      <c r="JYQ7" s="232"/>
      <c r="JYR7" s="230"/>
      <c r="JYS7" s="231"/>
      <c r="JYT7" s="232"/>
      <c r="JYU7" s="230"/>
      <c r="JYV7" s="231"/>
      <c r="JYW7" s="232"/>
      <c r="JYX7" s="230"/>
      <c r="JYY7" s="231"/>
      <c r="JYZ7" s="232"/>
      <c r="JZA7" s="20"/>
      <c r="JZB7" s="230"/>
      <c r="JZC7" s="231"/>
      <c r="JZD7" s="232"/>
      <c r="JZE7" s="230"/>
      <c r="JZF7" s="231"/>
      <c r="JZG7" s="232"/>
      <c r="JZH7" s="230"/>
      <c r="JZI7" s="231"/>
      <c r="JZJ7" s="232"/>
      <c r="JZK7" s="230"/>
      <c r="JZL7" s="231"/>
      <c r="JZM7" s="232"/>
      <c r="JZN7" s="20"/>
      <c r="JZO7" s="230"/>
      <c r="JZP7" s="231"/>
      <c r="JZQ7" s="232"/>
      <c r="JZR7" s="230"/>
      <c r="JZS7" s="231"/>
      <c r="JZT7" s="232"/>
      <c r="JZU7" s="230"/>
      <c r="JZV7" s="231"/>
      <c r="JZW7" s="232"/>
      <c r="JZX7" s="230"/>
      <c r="JZY7" s="231"/>
      <c r="JZZ7" s="232"/>
      <c r="KAA7" s="20"/>
      <c r="KAB7" s="230"/>
      <c r="KAC7" s="231"/>
      <c r="KAD7" s="232"/>
      <c r="KAE7" s="230"/>
      <c r="KAF7" s="231"/>
      <c r="KAG7" s="232"/>
      <c r="KAH7" s="230"/>
      <c r="KAI7" s="231"/>
      <c r="KAJ7" s="232"/>
      <c r="KAK7" s="230"/>
      <c r="KAL7" s="231"/>
      <c r="KAM7" s="232"/>
      <c r="KAN7" s="20"/>
      <c r="KAO7" s="230"/>
      <c r="KAP7" s="231"/>
      <c r="KAQ7" s="232"/>
      <c r="KAR7" s="230"/>
      <c r="KAS7" s="231"/>
      <c r="KAT7" s="232"/>
      <c r="KAU7" s="230"/>
      <c r="KAV7" s="231"/>
      <c r="KAW7" s="232"/>
      <c r="KAX7" s="230"/>
      <c r="KAY7" s="231"/>
      <c r="KAZ7" s="232"/>
      <c r="KBA7" s="20"/>
      <c r="KBB7" s="230"/>
      <c r="KBC7" s="231"/>
      <c r="KBD7" s="232"/>
      <c r="KBE7" s="230"/>
      <c r="KBF7" s="231"/>
      <c r="KBG7" s="232"/>
      <c r="KBH7" s="230"/>
      <c r="KBI7" s="231"/>
      <c r="KBJ7" s="232"/>
      <c r="KBK7" s="230"/>
      <c r="KBL7" s="231"/>
      <c r="KBM7" s="232"/>
      <c r="KBN7" s="20"/>
      <c r="KBO7" s="230"/>
      <c r="KBP7" s="231"/>
      <c r="KBQ7" s="232"/>
      <c r="KBR7" s="230"/>
      <c r="KBS7" s="231"/>
      <c r="KBT7" s="232"/>
      <c r="KBU7" s="230"/>
      <c r="KBV7" s="231"/>
      <c r="KBW7" s="232"/>
      <c r="KBX7" s="230"/>
      <c r="KBY7" s="231"/>
      <c r="KBZ7" s="232"/>
      <c r="KCA7" s="20"/>
      <c r="KCB7" s="230"/>
      <c r="KCC7" s="231"/>
      <c r="KCD7" s="232"/>
      <c r="KCE7" s="230"/>
      <c r="KCF7" s="231"/>
      <c r="KCG7" s="232"/>
      <c r="KCH7" s="230"/>
      <c r="KCI7" s="231"/>
      <c r="KCJ7" s="232"/>
      <c r="KCK7" s="230"/>
      <c r="KCL7" s="231"/>
      <c r="KCM7" s="232"/>
      <c r="KCN7" s="20"/>
      <c r="KCO7" s="230"/>
      <c r="KCP7" s="231"/>
      <c r="KCQ7" s="232"/>
      <c r="KCR7" s="230"/>
      <c r="KCS7" s="231"/>
      <c r="KCT7" s="232"/>
      <c r="KCU7" s="230"/>
      <c r="KCV7" s="231"/>
      <c r="KCW7" s="232"/>
      <c r="KCX7" s="230"/>
      <c r="KCY7" s="231"/>
      <c r="KCZ7" s="232"/>
      <c r="KDA7" s="20"/>
      <c r="KDB7" s="230"/>
      <c r="KDC7" s="231"/>
      <c r="KDD7" s="232"/>
      <c r="KDE7" s="230"/>
      <c r="KDF7" s="231"/>
      <c r="KDG7" s="232"/>
      <c r="KDH7" s="230"/>
      <c r="KDI7" s="231"/>
      <c r="KDJ7" s="232"/>
      <c r="KDK7" s="230"/>
      <c r="KDL7" s="231"/>
      <c r="KDM7" s="232"/>
      <c r="KDN7" s="20"/>
      <c r="KDO7" s="230"/>
      <c r="KDP7" s="231"/>
      <c r="KDQ7" s="232"/>
      <c r="KDR7" s="230"/>
      <c r="KDS7" s="231"/>
      <c r="KDT7" s="232"/>
      <c r="KDU7" s="230"/>
      <c r="KDV7" s="231"/>
      <c r="KDW7" s="232"/>
      <c r="KDX7" s="230"/>
      <c r="KDY7" s="231"/>
      <c r="KDZ7" s="232"/>
      <c r="KEA7" s="20"/>
      <c r="KEB7" s="230"/>
      <c r="KEC7" s="231"/>
      <c r="KED7" s="232"/>
      <c r="KEE7" s="230"/>
      <c r="KEF7" s="231"/>
      <c r="KEG7" s="232"/>
      <c r="KEH7" s="230"/>
      <c r="KEI7" s="231"/>
      <c r="KEJ7" s="232"/>
      <c r="KEK7" s="230"/>
      <c r="KEL7" s="231"/>
      <c r="KEM7" s="232"/>
      <c r="KEN7" s="20"/>
      <c r="KEO7" s="230"/>
      <c r="KEP7" s="231"/>
      <c r="KEQ7" s="232"/>
      <c r="KER7" s="230"/>
      <c r="KES7" s="231"/>
      <c r="KET7" s="232"/>
      <c r="KEU7" s="230"/>
      <c r="KEV7" s="231"/>
      <c r="KEW7" s="232"/>
      <c r="KEX7" s="230"/>
      <c r="KEY7" s="231"/>
      <c r="KEZ7" s="232"/>
      <c r="KFA7" s="20"/>
      <c r="KFB7" s="230"/>
      <c r="KFC7" s="231"/>
      <c r="KFD7" s="232"/>
      <c r="KFE7" s="230"/>
      <c r="KFF7" s="231"/>
      <c r="KFG7" s="232"/>
      <c r="KFH7" s="230"/>
      <c r="KFI7" s="231"/>
      <c r="KFJ7" s="232"/>
      <c r="KFK7" s="230"/>
      <c r="KFL7" s="231"/>
      <c r="KFM7" s="232"/>
      <c r="KFN7" s="20"/>
      <c r="KFO7" s="230"/>
      <c r="KFP7" s="231"/>
      <c r="KFQ7" s="232"/>
      <c r="KFR7" s="230"/>
      <c r="KFS7" s="231"/>
      <c r="KFT7" s="232"/>
      <c r="KFU7" s="230"/>
      <c r="KFV7" s="231"/>
      <c r="KFW7" s="232"/>
      <c r="KFX7" s="230"/>
      <c r="KFY7" s="231"/>
      <c r="KFZ7" s="232"/>
      <c r="KGA7" s="20"/>
      <c r="KGB7" s="230"/>
      <c r="KGC7" s="231"/>
      <c r="KGD7" s="232"/>
      <c r="KGE7" s="230"/>
      <c r="KGF7" s="231"/>
      <c r="KGG7" s="232"/>
      <c r="KGH7" s="230"/>
      <c r="KGI7" s="231"/>
      <c r="KGJ7" s="232"/>
      <c r="KGK7" s="230"/>
      <c r="KGL7" s="231"/>
      <c r="KGM7" s="232"/>
      <c r="KGN7" s="20"/>
      <c r="KGO7" s="230"/>
      <c r="KGP7" s="231"/>
      <c r="KGQ7" s="232"/>
      <c r="KGR7" s="230"/>
      <c r="KGS7" s="231"/>
      <c r="KGT7" s="232"/>
      <c r="KGU7" s="230"/>
      <c r="KGV7" s="231"/>
      <c r="KGW7" s="232"/>
      <c r="KGX7" s="230"/>
      <c r="KGY7" s="231"/>
      <c r="KGZ7" s="232"/>
      <c r="KHA7" s="20"/>
      <c r="KHB7" s="230"/>
      <c r="KHC7" s="231"/>
      <c r="KHD7" s="232"/>
      <c r="KHE7" s="230"/>
      <c r="KHF7" s="231"/>
      <c r="KHG7" s="232"/>
      <c r="KHH7" s="230"/>
      <c r="KHI7" s="231"/>
      <c r="KHJ7" s="232"/>
      <c r="KHK7" s="230"/>
      <c r="KHL7" s="231"/>
      <c r="KHM7" s="232"/>
      <c r="KHN7" s="20"/>
      <c r="KHO7" s="230"/>
      <c r="KHP7" s="231"/>
      <c r="KHQ7" s="232"/>
      <c r="KHR7" s="230"/>
      <c r="KHS7" s="231"/>
      <c r="KHT7" s="232"/>
      <c r="KHU7" s="230"/>
      <c r="KHV7" s="231"/>
      <c r="KHW7" s="232"/>
      <c r="KHX7" s="230"/>
      <c r="KHY7" s="231"/>
      <c r="KHZ7" s="232"/>
      <c r="KIA7" s="20"/>
      <c r="KIB7" s="230"/>
      <c r="KIC7" s="231"/>
      <c r="KID7" s="232"/>
      <c r="KIE7" s="230"/>
      <c r="KIF7" s="231"/>
      <c r="KIG7" s="232"/>
      <c r="KIH7" s="230"/>
      <c r="KII7" s="231"/>
      <c r="KIJ7" s="232"/>
      <c r="KIK7" s="230"/>
      <c r="KIL7" s="231"/>
      <c r="KIM7" s="232"/>
      <c r="KIN7" s="20"/>
      <c r="KIO7" s="230"/>
      <c r="KIP7" s="231"/>
      <c r="KIQ7" s="232"/>
      <c r="KIR7" s="230"/>
      <c r="KIS7" s="231"/>
      <c r="KIT7" s="232"/>
      <c r="KIU7" s="230"/>
      <c r="KIV7" s="231"/>
      <c r="KIW7" s="232"/>
      <c r="KIX7" s="230"/>
      <c r="KIY7" s="231"/>
      <c r="KIZ7" s="232"/>
      <c r="KJA7" s="20"/>
      <c r="KJB7" s="230"/>
      <c r="KJC7" s="231"/>
      <c r="KJD7" s="232"/>
      <c r="KJE7" s="230"/>
      <c r="KJF7" s="231"/>
      <c r="KJG7" s="232"/>
      <c r="KJH7" s="230"/>
      <c r="KJI7" s="231"/>
      <c r="KJJ7" s="232"/>
      <c r="KJK7" s="230"/>
      <c r="KJL7" s="231"/>
      <c r="KJM7" s="232"/>
      <c r="KJN7" s="20"/>
      <c r="KJO7" s="230"/>
      <c r="KJP7" s="231"/>
      <c r="KJQ7" s="232"/>
      <c r="KJR7" s="230"/>
      <c r="KJS7" s="231"/>
      <c r="KJT7" s="232"/>
      <c r="KJU7" s="230"/>
      <c r="KJV7" s="231"/>
      <c r="KJW7" s="232"/>
      <c r="KJX7" s="230"/>
      <c r="KJY7" s="231"/>
      <c r="KJZ7" s="232"/>
      <c r="KKA7" s="20"/>
      <c r="KKB7" s="230"/>
      <c r="KKC7" s="231"/>
      <c r="KKD7" s="232"/>
      <c r="KKE7" s="230"/>
      <c r="KKF7" s="231"/>
      <c r="KKG7" s="232"/>
      <c r="KKH7" s="230"/>
      <c r="KKI7" s="231"/>
      <c r="KKJ7" s="232"/>
      <c r="KKK7" s="230"/>
      <c r="KKL7" s="231"/>
      <c r="KKM7" s="232"/>
      <c r="KKN7" s="20"/>
      <c r="KKO7" s="230"/>
      <c r="KKP7" s="231"/>
      <c r="KKQ7" s="232"/>
      <c r="KKR7" s="230"/>
      <c r="KKS7" s="231"/>
      <c r="KKT7" s="232"/>
      <c r="KKU7" s="230"/>
      <c r="KKV7" s="231"/>
      <c r="KKW7" s="232"/>
      <c r="KKX7" s="230"/>
      <c r="KKY7" s="231"/>
      <c r="KKZ7" s="232"/>
      <c r="KLA7" s="20"/>
      <c r="KLB7" s="230"/>
      <c r="KLC7" s="231"/>
      <c r="KLD7" s="232"/>
      <c r="KLE7" s="230"/>
      <c r="KLF7" s="231"/>
      <c r="KLG7" s="232"/>
      <c r="KLH7" s="230"/>
      <c r="KLI7" s="231"/>
      <c r="KLJ7" s="232"/>
      <c r="KLK7" s="230"/>
      <c r="KLL7" s="231"/>
      <c r="KLM7" s="232"/>
      <c r="KLN7" s="20"/>
      <c r="KLO7" s="230"/>
      <c r="KLP7" s="231"/>
      <c r="KLQ7" s="232"/>
      <c r="KLR7" s="230"/>
      <c r="KLS7" s="231"/>
      <c r="KLT7" s="232"/>
      <c r="KLU7" s="230"/>
      <c r="KLV7" s="231"/>
      <c r="KLW7" s="232"/>
      <c r="KLX7" s="230"/>
      <c r="KLY7" s="231"/>
      <c r="KLZ7" s="232"/>
      <c r="KMA7" s="20"/>
      <c r="KMB7" s="230"/>
      <c r="KMC7" s="231"/>
      <c r="KMD7" s="232"/>
      <c r="KME7" s="230"/>
      <c r="KMF7" s="231"/>
      <c r="KMG7" s="232"/>
      <c r="KMH7" s="230"/>
      <c r="KMI7" s="231"/>
      <c r="KMJ7" s="232"/>
      <c r="KMK7" s="230"/>
      <c r="KML7" s="231"/>
      <c r="KMM7" s="232"/>
      <c r="KMN7" s="20"/>
      <c r="KMO7" s="230"/>
      <c r="KMP7" s="231"/>
      <c r="KMQ7" s="232"/>
      <c r="KMR7" s="230"/>
      <c r="KMS7" s="231"/>
      <c r="KMT7" s="232"/>
      <c r="KMU7" s="230"/>
      <c r="KMV7" s="231"/>
      <c r="KMW7" s="232"/>
      <c r="KMX7" s="230"/>
      <c r="KMY7" s="231"/>
      <c r="KMZ7" s="232"/>
      <c r="KNA7" s="20"/>
      <c r="KNB7" s="230"/>
      <c r="KNC7" s="231"/>
      <c r="KND7" s="232"/>
      <c r="KNE7" s="230"/>
      <c r="KNF7" s="231"/>
      <c r="KNG7" s="232"/>
      <c r="KNH7" s="230"/>
      <c r="KNI7" s="231"/>
      <c r="KNJ7" s="232"/>
      <c r="KNK7" s="230"/>
      <c r="KNL7" s="231"/>
      <c r="KNM7" s="232"/>
      <c r="KNN7" s="20"/>
      <c r="KNO7" s="230"/>
      <c r="KNP7" s="231"/>
      <c r="KNQ7" s="232"/>
      <c r="KNR7" s="230"/>
      <c r="KNS7" s="231"/>
      <c r="KNT7" s="232"/>
      <c r="KNU7" s="230"/>
      <c r="KNV7" s="231"/>
      <c r="KNW7" s="232"/>
      <c r="KNX7" s="230"/>
      <c r="KNY7" s="231"/>
      <c r="KNZ7" s="232"/>
      <c r="KOA7" s="20"/>
      <c r="KOB7" s="230"/>
      <c r="KOC7" s="231"/>
      <c r="KOD7" s="232"/>
      <c r="KOE7" s="230"/>
      <c r="KOF7" s="231"/>
      <c r="KOG7" s="232"/>
      <c r="KOH7" s="230"/>
      <c r="KOI7" s="231"/>
      <c r="KOJ7" s="232"/>
      <c r="KOK7" s="230"/>
      <c r="KOL7" s="231"/>
      <c r="KOM7" s="232"/>
      <c r="KON7" s="20"/>
      <c r="KOO7" s="230"/>
      <c r="KOP7" s="231"/>
      <c r="KOQ7" s="232"/>
      <c r="KOR7" s="230"/>
      <c r="KOS7" s="231"/>
      <c r="KOT7" s="232"/>
      <c r="KOU7" s="230"/>
      <c r="KOV7" s="231"/>
      <c r="KOW7" s="232"/>
      <c r="KOX7" s="230"/>
      <c r="KOY7" s="231"/>
      <c r="KOZ7" s="232"/>
      <c r="KPA7" s="20"/>
      <c r="KPB7" s="230"/>
      <c r="KPC7" s="231"/>
      <c r="KPD7" s="232"/>
      <c r="KPE7" s="230"/>
      <c r="KPF7" s="231"/>
      <c r="KPG7" s="232"/>
      <c r="KPH7" s="230"/>
      <c r="KPI7" s="231"/>
      <c r="KPJ7" s="232"/>
      <c r="KPK7" s="230"/>
      <c r="KPL7" s="231"/>
      <c r="KPM7" s="232"/>
      <c r="KPN7" s="20"/>
      <c r="KPO7" s="230"/>
      <c r="KPP7" s="231"/>
      <c r="KPQ7" s="232"/>
      <c r="KPR7" s="230"/>
      <c r="KPS7" s="231"/>
      <c r="KPT7" s="232"/>
      <c r="KPU7" s="230"/>
      <c r="KPV7" s="231"/>
      <c r="KPW7" s="232"/>
      <c r="KPX7" s="230"/>
      <c r="KPY7" s="231"/>
      <c r="KPZ7" s="232"/>
      <c r="KQA7" s="20"/>
      <c r="KQB7" s="230"/>
      <c r="KQC7" s="231"/>
      <c r="KQD7" s="232"/>
      <c r="KQE7" s="230"/>
      <c r="KQF7" s="231"/>
      <c r="KQG7" s="232"/>
      <c r="KQH7" s="230"/>
      <c r="KQI7" s="231"/>
      <c r="KQJ7" s="232"/>
      <c r="KQK7" s="230"/>
      <c r="KQL7" s="231"/>
      <c r="KQM7" s="232"/>
      <c r="KQN7" s="20"/>
      <c r="KQO7" s="230"/>
      <c r="KQP7" s="231"/>
      <c r="KQQ7" s="232"/>
      <c r="KQR7" s="230"/>
      <c r="KQS7" s="231"/>
      <c r="KQT7" s="232"/>
      <c r="KQU7" s="230"/>
      <c r="KQV7" s="231"/>
      <c r="KQW7" s="232"/>
      <c r="KQX7" s="230"/>
      <c r="KQY7" s="231"/>
      <c r="KQZ7" s="232"/>
      <c r="KRA7" s="20"/>
      <c r="KRB7" s="230"/>
      <c r="KRC7" s="231"/>
      <c r="KRD7" s="232"/>
      <c r="KRE7" s="230"/>
      <c r="KRF7" s="231"/>
      <c r="KRG7" s="232"/>
      <c r="KRH7" s="230"/>
      <c r="KRI7" s="231"/>
      <c r="KRJ7" s="232"/>
      <c r="KRK7" s="230"/>
      <c r="KRL7" s="231"/>
      <c r="KRM7" s="232"/>
      <c r="KRN7" s="20"/>
      <c r="KRO7" s="230"/>
      <c r="KRP7" s="231"/>
      <c r="KRQ7" s="232"/>
      <c r="KRR7" s="230"/>
      <c r="KRS7" s="231"/>
      <c r="KRT7" s="232"/>
      <c r="KRU7" s="230"/>
      <c r="KRV7" s="231"/>
      <c r="KRW7" s="232"/>
      <c r="KRX7" s="230"/>
      <c r="KRY7" s="231"/>
      <c r="KRZ7" s="232"/>
      <c r="KSA7" s="20"/>
      <c r="KSB7" s="230"/>
      <c r="KSC7" s="231"/>
      <c r="KSD7" s="232"/>
      <c r="KSE7" s="230"/>
      <c r="KSF7" s="231"/>
      <c r="KSG7" s="232"/>
      <c r="KSH7" s="230"/>
      <c r="KSI7" s="231"/>
      <c r="KSJ7" s="232"/>
      <c r="KSK7" s="230"/>
      <c r="KSL7" s="231"/>
      <c r="KSM7" s="232"/>
      <c r="KSN7" s="20"/>
      <c r="KSO7" s="230"/>
      <c r="KSP7" s="231"/>
      <c r="KSQ7" s="232"/>
      <c r="KSR7" s="230"/>
      <c r="KSS7" s="231"/>
      <c r="KST7" s="232"/>
      <c r="KSU7" s="230"/>
      <c r="KSV7" s="231"/>
      <c r="KSW7" s="232"/>
      <c r="KSX7" s="230"/>
      <c r="KSY7" s="231"/>
      <c r="KSZ7" s="232"/>
      <c r="KTA7" s="20"/>
      <c r="KTB7" s="230"/>
      <c r="KTC7" s="231"/>
      <c r="KTD7" s="232"/>
      <c r="KTE7" s="230"/>
      <c r="KTF7" s="231"/>
      <c r="KTG7" s="232"/>
      <c r="KTH7" s="230"/>
      <c r="KTI7" s="231"/>
      <c r="KTJ7" s="232"/>
      <c r="KTK7" s="230"/>
      <c r="KTL7" s="231"/>
      <c r="KTM7" s="232"/>
      <c r="KTN7" s="20"/>
      <c r="KTO7" s="230"/>
      <c r="KTP7" s="231"/>
      <c r="KTQ7" s="232"/>
      <c r="KTR7" s="230"/>
      <c r="KTS7" s="231"/>
      <c r="KTT7" s="232"/>
      <c r="KTU7" s="230"/>
      <c r="KTV7" s="231"/>
      <c r="KTW7" s="232"/>
      <c r="KTX7" s="230"/>
      <c r="KTY7" s="231"/>
      <c r="KTZ7" s="232"/>
      <c r="KUA7" s="20"/>
      <c r="KUB7" s="230"/>
      <c r="KUC7" s="231"/>
      <c r="KUD7" s="232"/>
      <c r="KUE7" s="230"/>
      <c r="KUF7" s="231"/>
      <c r="KUG7" s="232"/>
      <c r="KUH7" s="230"/>
      <c r="KUI7" s="231"/>
      <c r="KUJ7" s="232"/>
      <c r="KUK7" s="230"/>
      <c r="KUL7" s="231"/>
      <c r="KUM7" s="232"/>
      <c r="KUN7" s="20"/>
      <c r="KUO7" s="230"/>
      <c r="KUP7" s="231"/>
      <c r="KUQ7" s="232"/>
      <c r="KUR7" s="230"/>
      <c r="KUS7" s="231"/>
      <c r="KUT7" s="232"/>
      <c r="KUU7" s="230"/>
      <c r="KUV7" s="231"/>
      <c r="KUW7" s="232"/>
      <c r="KUX7" s="230"/>
      <c r="KUY7" s="231"/>
      <c r="KUZ7" s="232"/>
      <c r="KVA7" s="20"/>
      <c r="KVB7" s="230"/>
      <c r="KVC7" s="231"/>
      <c r="KVD7" s="232"/>
      <c r="KVE7" s="230"/>
      <c r="KVF7" s="231"/>
      <c r="KVG7" s="232"/>
      <c r="KVH7" s="230"/>
      <c r="KVI7" s="231"/>
      <c r="KVJ7" s="232"/>
      <c r="KVK7" s="230"/>
      <c r="KVL7" s="231"/>
      <c r="KVM7" s="232"/>
      <c r="KVN7" s="20"/>
      <c r="KVO7" s="230"/>
      <c r="KVP7" s="231"/>
      <c r="KVQ7" s="232"/>
      <c r="KVR7" s="230"/>
      <c r="KVS7" s="231"/>
      <c r="KVT7" s="232"/>
      <c r="KVU7" s="230"/>
      <c r="KVV7" s="231"/>
      <c r="KVW7" s="232"/>
      <c r="KVX7" s="230"/>
      <c r="KVY7" s="231"/>
      <c r="KVZ7" s="232"/>
      <c r="KWA7" s="20"/>
      <c r="KWB7" s="230"/>
      <c r="KWC7" s="231"/>
      <c r="KWD7" s="232"/>
      <c r="KWE7" s="230"/>
      <c r="KWF7" s="231"/>
      <c r="KWG7" s="232"/>
      <c r="KWH7" s="230"/>
      <c r="KWI7" s="231"/>
      <c r="KWJ7" s="232"/>
      <c r="KWK7" s="230"/>
      <c r="KWL7" s="231"/>
      <c r="KWM7" s="232"/>
      <c r="KWN7" s="20"/>
      <c r="KWO7" s="230"/>
      <c r="KWP7" s="231"/>
      <c r="KWQ7" s="232"/>
      <c r="KWR7" s="230"/>
      <c r="KWS7" s="231"/>
      <c r="KWT7" s="232"/>
      <c r="KWU7" s="230"/>
      <c r="KWV7" s="231"/>
      <c r="KWW7" s="232"/>
      <c r="KWX7" s="230"/>
      <c r="KWY7" s="231"/>
      <c r="KWZ7" s="232"/>
      <c r="KXA7" s="20"/>
      <c r="KXB7" s="230"/>
      <c r="KXC7" s="231"/>
      <c r="KXD7" s="232"/>
      <c r="KXE7" s="230"/>
      <c r="KXF7" s="231"/>
      <c r="KXG7" s="232"/>
      <c r="KXH7" s="230"/>
      <c r="KXI7" s="231"/>
      <c r="KXJ7" s="232"/>
      <c r="KXK7" s="230"/>
      <c r="KXL7" s="231"/>
      <c r="KXM7" s="232"/>
      <c r="KXN7" s="20"/>
      <c r="KXO7" s="230"/>
      <c r="KXP7" s="231"/>
      <c r="KXQ7" s="232"/>
      <c r="KXR7" s="230"/>
      <c r="KXS7" s="231"/>
      <c r="KXT7" s="232"/>
      <c r="KXU7" s="230"/>
      <c r="KXV7" s="231"/>
      <c r="KXW7" s="232"/>
      <c r="KXX7" s="230"/>
      <c r="KXY7" s="231"/>
      <c r="KXZ7" s="232"/>
      <c r="KYA7" s="20"/>
      <c r="KYB7" s="230"/>
      <c r="KYC7" s="231"/>
      <c r="KYD7" s="232"/>
      <c r="KYE7" s="230"/>
      <c r="KYF7" s="231"/>
      <c r="KYG7" s="232"/>
      <c r="KYH7" s="230"/>
      <c r="KYI7" s="231"/>
      <c r="KYJ7" s="232"/>
      <c r="KYK7" s="230"/>
      <c r="KYL7" s="231"/>
      <c r="KYM7" s="232"/>
      <c r="KYN7" s="20"/>
      <c r="KYO7" s="230"/>
      <c r="KYP7" s="231"/>
      <c r="KYQ7" s="232"/>
      <c r="KYR7" s="230"/>
      <c r="KYS7" s="231"/>
      <c r="KYT7" s="232"/>
      <c r="KYU7" s="230"/>
      <c r="KYV7" s="231"/>
      <c r="KYW7" s="232"/>
      <c r="KYX7" s="230"/>
      <c r="KYY7" s="231"/>
      <c r="KYZ7" s="232"/>
      <c r="KZA7" s="20"/>
      <c r="KZB7" s="230"/>
      <c r="KZC7" s="231"/>
      <c r="KZD7" s="232"/>
      <c r="KZE7" s="230"/>
      <c r="KZF7" s="231"/>
      <c r="KZG7" s="232"/>
      <c r="KZH7" s="230"/>
      <c r="KZI7" s="231"/>
      <c r="KZJ7" s="232"/>
      <c r="KZK7" s="230"/>
      <c r="KZL7" s="231"/>
      <c r="KZM7" s="232"/>
      <c r="KZN7" s="20"/>
      <c r="KZO7" s="230"/>
      <c r="KZP7" s="231"/>
      <c r="KZQ7" s="232"/>
      <c r="KZR7" s="230"/>
      <c r="KZS7" s="231"/>
      <c r="KZT7" s="232"/>
      <c r="KZU7" s="230"/>
      <c r="KZV7" s="231"/>
      <c r="KZW7" s="232"/>
      <c r="KZX7" s="230"/>
      <c r="KZY7" s="231"/>
      <c r="KZZ7" s="232"/>
      <c r="LAA7" s="20"/>
      <c r="LAB7" s="230"/>
      <c r="LAC7" s="231"/>
      <c r="LAD7" s="232"/>
      <c r="LAE7" s="230"/>
      <c r="LAF7" s="231"/>
      <c r="LAG7" s="232"/>
      <c r="LAH7" s="230"/>
      <c r="LAI7" s="231"/>
      <c r="LAJ7" s="232"/>
      <c r="LAK7" s="230"/>
      <c r="LAL7" s="231"/>
      <c r="LAM7" s="232"/>
      <c r="LAN7" s="20"/>
      <c r="LAO7" s="230"/>
      <c r="LAP7" s="231"/>
      <c r="LAQ7" s="232"/>
      <c r="LAR7" s="230"/>
      <c r="LAS7" s="231"/>
      <c r="LAT7" s="232"/>
      <c r="LAU7" s="230"/>
      <c r="LAV7" s="231"/>
      <c r="LAW7" s="232"/>
      <c r="LAX7" s="230"/>
      <c r="LAY7" s="231"/>
      <c r="LAZ7" s="232"/>
      <c r="LBA7" s="20"/>
      <c r="LBB7" s="230"/>
      <c r="LBC7" s="231"/>
      <c r="LBD7" s="232"/>
      <c r="LBE7" s="230"/>
      <c r="LBF7" s="231"/>
      <c r="LBG7" s="232"/>
      <c r="LBH7" s="230"/>
      <c r="LBI7" s="231"/>
      <c r="LBJ7" s="232"/>
      <c r="LBK7" s="230"/>
      <c r="LBL7" s="231"/>
      <c r="LBM7" s="232"/>
      <c r="LBN7" s="20"/>
      <c r="LBO7" s="230"/>
      <c r="LBP7" s="231"/>
      <c r="LBQ7" s="232"/>
      <c r="LBR7" s="230"/>
      <c r="LBS7" s="231"/>
      <c r="LBT7" s="232"/>
      <c r="LBU7" s="230"/>
      <c r="LBV7" s="231"/>
      <c r="LBW7" s="232"/>
      <c r="LBX7" s="230"/>
      <c r="LBY7" s="231"/>
      <c r="LBZ7" s="232"/>
      <c r="LCA7" s="20"/>
      <c r="LCB7" s="230"/>
      <c r="LCC7" s="231"/>
      <c r="LCD7" s="232"/>
      <c r="LCE7" s="230"/>
      <c r="LCF7" s="231"/>
      <c r="LCG7" s="232"/>
      <c r="LCH7" s="230"/>
      <c r="LCI7" s="231"/>
      <c r="LCJ7" s="232"/>
      <c r="LCK7" s="230"/>
      <c r="LCL7" s="231"/>
      <c r="LCM7" s="232"/>
      <c r="LCN7" s="20"/>
      <c r="LCO7" s="230"/>
      <c r="LCP7" s="231"/>
      <c r="LCQ7" s="232"/>
      <c r="LCR7" s="230"/>
      <c r="LCS7" s="231"/>
      <c r="LCT7" s="232"/>
      <c r="LCU7" s="230"/>
      <c r="LCV7" s="231"/>
      <c r="LCW7" s="232"/>
      <c r="LCX7" s="230"/>
      <c r="LCY7" s="231"/>
      <c r="LCZ7" s="232"/>
      <c r="LDA7" s="20"/>
      <c r="LDB7" s="230"/>
      <c r="LDC7" s="231"/>
      <c r="LDD7" s="232"/>
      <c r="LDE7" s="230"/>
      <c r="LDF7" s="231"/>
      <c r="LDG7" s="232"/>
      <c r="LDH7" s="230"/>
      <c r="LDI7" s="231"/>
      <c r="LDJ7" s="232"/>
      <c r="LDK7" s="230"/>
      <c r="LDL7" s="231"/>
      <c r="LDM7" s="232"/>
      <c r="LDN7" s="20"/>
      <c r="LDO7" s="230"/>
      <c r="LDP7" s="231"/>
      <c r="LDQ7" s="232"/>
      <c r="LDR7" s="230"/>
      <c r="LDS7" s="231"/>
      <c r="LDT7" s="232"/>
      <c r="LDU7" s="230"/>
      <c r="LDV7" s="231"/>
      <c r="LDW7" s="232"/>
      <c r="LDX7" s="230"/>
      <c r="LDY7" s="231"/>
      <c r="LDZ7" s="232"/>
      <c r="LEA7" s="20"/>
      <c r="LEB7" s="230"/>
      <c r="LEC7" s="231"/>
      <c r="LED7" s="232"/>
      <c r="LEE7" s="230"/>
      <c r="LEF7" s="231"/>
      <c r="LEG7" s="232"/>
      <c r="LEH7" s="230"/>
      <c r="LEI7" s="231"/>
      <c r="LEJ7" s="232"/>
      <c r="LEK7" s="230"/>
      <c r="LEL7" s="231"/>
      <c r="LEM7" s="232"/>
      <c r="LEN7" s="20"/>
      <c r="LEO7" s="230"/>
      <c r="LEP7" s="231"/>
      <c r="LEQ7" s="232"/>
      <c r="LER7" s="230"/>
      <c r="LES7" s="231"/>
      <c r="LET7" s="232"/>
      <c r="LEU7" s="230"/>
      <c r="LEV7" s="231"/>
      <c r="LEW7" s="232"/>
      <c r="LEX7" s="230"/>
      <c r="LEY7" s="231"/>
      <c r="LEZ7" s="232"/>
      <c r="LFA7" s="20"/>
      <c r="LFB7" s="230"/>
      <c r="LFC7" s="231"/>
      <c r="LFD7" s="232"/>
      <c r="LFE7" s="230"/>
      <c r="LFF7" s="231"/>
      <c r="LFG7" s="232"/>
      <c r="LFH7" s="230"/>
      <c r="LFI7" s="231"/>
      <c r="LFJ7" s="232"/>
      <c r="LFK7" s="230"/>
      <c r="LFL7" s="231"/>
      <c r="LFM7" s="232"/>
      <c r="LFN7" s="20"/>
      <c r="LFO7" s="230"/>
      <c r="LFP7" s="231"/>
      <c r="LFQ7" s="232"/>
      <c r="LFR7" s="230"/>
      <c r="LFS7" s="231"/>
      <c r="LFT7" s="232"/>
      <c r="LFU7" s="230"/>
      <c r="LFV7" s="231"/>
      <c r="LFW7" s="232"/>
      <c r="LFX7" s="230"/>
      <c r="LFY7" s="231"/>
      <c r="LFZ7" s="232"/>
      <c r="LGA7" s="20"/>
      <c r="LGB7" s="230"/>
      <c r="LGC7" s="231"/>
      <c r="LGD7" s="232"/>
      <c r="LGE7" s="230"/>
      <c r="LGF7" s="231"/>
      <c r="LGG7" s="232"/>
      <c r="LGH7" s="230"/>
      <c r="LGI7" s="231"/>
      <c r="LGJ7" s="232"/>
      <c r="LGK7" s="230"/>
      <c r="LGL7" s="231"/>
      <c r="LGM7" s="232"/>
      <c r="LGN7" s="20"/>
      <c r="LGO7" s="230"/>
      <c r="LGP7" s="231"/>
      <c r="LGQ7" s="232"/>
      <c r="LGR7" s="230"/>
      <c r="LGS7" s="231"/>
      <c r="LGT7" s="232"/>
      <c r="LGU7" s="230"/>
      <c r="LGV7" s="231"/>
      <c r="LGW7" s="232"/>
      <c r="LGX7" s="230"/>
      <c r="LGY7" s="231"/>
      <c r="LGZ7" s="232"/>
      <c r="LHA7" s="20"/>
      <c r="LHB7" s="230"/>
      <c r="LHC7" s="231"/>
      <c r="LHD7" s="232"/>
      <c r="LHE7" s="230"/>
      <c r="LHF7" s="231"/>
      <c r="LHG7" s="232"/>
      <c r="LHH7" s="230"/>
      <c r="LHI7" s="231"/>
      <c r="LHJ7" s="232"/>
      <c r="LHK7" s="230"/>
      <c r="LHL7" s="231"/>
      <c r="LHM7" s="232"/>
      <c r="LHN7" s="20"/>
      <c r="LHO7" s="230"/>
      <c r="LHP7" s="231"/>
      <c r="LHQ7" s="232"/>
      <c r="LHR7" s="230"/>
      <c r="LHS7" s="231"/>
      <c r="LHT7" s="232"/>
      <c r="LHU7" s="230"/>
      <c r="LHV7" s="231"/>
      <c r="LHW7" s="232"/>
      <c r="LHX7" s="230"/>
      <c r="LHY7" s="231"/>
      <c r="LHZ7" s="232"/>
      <c r="LIA7" s="20"/>
      <c r="LIB7" s="230"/>
      <c r="LIC7" s="231"/>
      <c r="LID7" s="232"/>
      <c r="LIE7" s="230"/>
      <c r="LIF7" s="231"/>
      <c r="LIG7" s="232"/>
      <c r="LIH7" s="230"/>
      <c r="LII7" s="231"/>
      <c r="LIJ7" s="232"/>
      <c r="LIK7" s="230"/>
      <c r="LIL7" s="231"/>
      <c r="LIM7" s="232"/>
      <c r="LIN7" s="20"/>
      <c r="LIO7" s="230"/>
      <c r="LIP7" s="231"/>
      <c r="LIQ7" s="232"/>
      <c r="LIR7" s="230"/>
      <c r="LIS7" s="231"/>
      <c r="LIT7" s="232"/>
      <c r="LIU7" s="230"/>
      <c r="LIV7" s="231"/>
      <c r="LIW7" s="232"/>
      <c r="LIX7" s="230"/>
      <c r="LIY7" s="231"/>
      <c r="LIZ7" s="232"/>
      <c r="LJA7" s="20"/>
      <c r="LJB7" s="230"/>
      <c r="LJC7" s="231"/>
      <c r="LJD7" s="232"/>
      <c r="LJE7" s="230"/>
      <c r="LJF7" s="231"/>
      <c r="LJG7" s="232"/>
      <c r="LJH7" s="230"/>
      <c r="LJI7" s="231"/>
      <c r="LJJ7" s="232"/>
      <c r="LJK7" s="230"/>
      <c r="LJL7" s="231"/>
      <c r="LJM7" s="232"/>
      <c r="LJN7" s="20"/>
      <c r="LJO7" s="230"/>
      <c r="LJP7" s="231"/>
      <c r="LJQ7" s="232"/>
      <c r="LJR7" s="230"/>
      <c r="LJS7" s="231"/>
      <c r="LJT7" s="232"/>
      <c r="LJU7" s="230"/>
      <c r="LJV7" s="231"/>
      <c r="LJW7" s="232"/>
      <c r="LJX7" s="230"/>
      <c r="LJY7" s="231"/>
      <c r="LJZ7" s="232"/>
      <c r="LKA7" s="20"/>
      <c r="LKB7" s="230"/>
      <c r="LKC7" s="231"/>
      <c r="LKD7" s="232"/>
      <c r="LKE7" s="230"/>
      <c r="LKF7" s="231"/>
      <c r="LKG7" s="232"/>
      <c r="LKH7" s="230"/>
      <c r="LKI7" s="231"/>
      <c r="LKJ7" s="232"/>
      <c r="LKK7" s="230"/>
      <c r="LKL7" s="231"/>
      <c r="LKM7" s="232"/>
      <c r="LKN7" s="20"/>
      <c r="LKO7" s="230"/>
      <c r="LKP7" s="231"/>
      <c r="LKQ7" s="232"/>
      <c r="LKR7" s="230"/>
      <c r="LKS7" s="231"/>
      <c r="LKT7" s="232"/>
      <c r="LKU7" s="230"/>
      <c r="LKV7" s="231"/>
      <c r="LKW7" s="232"/>
      <c r="LKX7" s="230"/>
      <c r="LKY7" s="231"/>
      <c r="LKZ7" s="232"/>
      <c r="LLA7" s="20"/>
      <c r="LLB7" s="230"/>
      <c r="LLC7" s="231"/>
      <c r="LLD7" s="232"/>
      <c r="LLE7" s="230"/>
      <c r="LLF7" s="231"/>
      <c r="LLG7" s="232"/>
      <c r="LLH7" s="230"/>
      <c r="LLI7" s="231"/>
      <c r="LLJ7" s="232"/>
      <c r="LLK7" s="230"/>
      <c r="LLL7" s="231"/>
      <c r="LLM7" s="232"/>
      <c r="LLN7" s="20"/>
      <c r="LLO7" s="230"/>
      <c r="LLP7" s="231"/>
      <c r="LLQ7" s="232"/>
      <c r="LLR7" s="230"/>
      <c r="LLS7" s="231"/>
      <c r="LLT7" s="232"/>
      <c r="LLU7" s="230"/>
      <c r="LLV7" s="231"/>
      <c r="LLW7" s="232"/>
      <c r="LLX7" s="230"/>
      <c r="LLY7" s="231"/>
      <c r="LLZ7" s="232"/>
      <c r="LMA7" s="20"/>
      <c r="LMB7" s="230"/>
      <c r="LMC7" s="231"/>
      <c r="LMD7" s="232"/>
      <c r="LME7" s="230"/>
      <c r="LMF7" s="231"/>
      <c r="LMG7" s="232"/>
      <c r="LMH7" s="230"/>
      <c r="LMI7" s="231"/>
      <c r="LMJ7" s="232"/>
      <c r="LMK7" s="230"/>
      <c r="LML7" s="231"/>
      <c r="LMM7" s="232"/>
      <c r="LMN7" s="20"/>
      <c r="LMO7" s="230"/>
      <c r="LMP7" s="231"/>
      <c r="LMQ7" s="232"/>
      <c r="LMR7" s="230"/>
      <c r="LMS7" s="231"/>
      <c r="LMT7" s="232"/>
      <c r="LMU7" s="230"/>
      <c r="LMV7" s="231"/>
      <c r="LMW7" s="232"/>
      <c r="LMX7" s="230"/>
      <c r="LMY7" s="231"/>
      <c r="LMZ7" s="232"/>
      <c r="LNA7" s="20"/>
      <c r="LNB7" s="230"/>
      <c r="LNC7" s="231"/>
      <c r="LND7" s="232"/>
      <c r="LNE7" s="230"/>
      <c r="LNF7" s="231"/>
      <c r="LNG7" s="232"/>
      <c r="LNH7" s="230"/>
      <c r="LNI7" s="231"/>
      <c r="LNJ7" s="232"/>
      <c r="LNK7" s="230"/>
      <c r="LNL7" s="231"/>
      <c r="LNM7" s="232"/>
      <c r="LNN7" s="20"/>
      <c r="LNO7" s="230"/>
      <c r="LNP7" s="231"/>
      <c r="LNQ7" s="232"/>
      <c r="LNR7" s="230"/>
      <c r="LNS7" s="231"/>
      <c r="LNT7" s="232"/>
      <c r="LNU7" s="230"/>
      <c r="LNV7" s="231"/>
      <c r="LNW7" s="232"/>
      <c r="LNX7" s="230"/>
      <c r="LNY7" s="231"/>
      <c r="LNZ7" s="232"/>
      <c r="LOA7" s="20"/>
      <c r="LOB7" s="230"/>
      <c r="LOC7" s="231"/>
      <c r="LOD7" s="232"/>
      <c r="LOE7" s="230"/>
      <c r="LOF7" s="231"/>
      <c r="LOG7" s="232"/>
      <c r="LOH7" s="230"/>
      <c r="LOI7" s="231"/>
      <c r="LOJ7" s="232"/>
      <c r="LOK7" s="230"/>
      <c r="LOL7" s="231"/>
      <c r="LOM7" s="232"/>
      <c r="LON7" s="20"/>
      <c r="LOO7" s="230"/>
      <c r="LOP7" s="231"/>
      <c r="LOQ7" s="232"/>
      <c r="LOR7" s="230"/>
      <c r="LOS7" s="231"/>
      <c r="LOT7" s="232"/>
      <c r="LOU7" s="230"/>
      <c r="LOV7" s="231"/>
      <c r="LOW7" s="232"/>
      <c r="LOX7" s="230"/>
      <c r="LOY7" s="231"/>
      <c r="LOZ7" s="232"/>
      <c r="LPA7" s="20"/>
      <c r="LPB7" s="230"/>
      <c r="LPC7" s="231"/>
      <c r="LPD7" s="232"/>
      <c r="LPE7" s="230"/>
      <c r="LPF7" s="231"/>
      <c r="LPG7" s="232"/>
      <c r="LPH7" s="230"/>
      <c r="LPI7" s="231"/>
      <c r="LPJ7" s="232"/>
      <c r="LPK7" s="230"/>
      <c r="LPL7" s="231"/>
      <c r="LPM7" s="232"/>
      <c r="LPN7" s="20"/>
      <c r="LPO7" s="230"/>
      <c r="LPP7" s="231"/>
      <c r="LPQ7" s="232"/>
      <c r="LPR7" s="230"/>
      <c r="LPS7" s="231"/>
      <c r="LPT7" s="232"/>
      <c r="LPU7" s="230"/>
      <c r="LPV7" s="231"/>
      <c r="LPW7" s="232"/>
      <c r="LPX7" s="230"/>
      <c r="LPY7" s="231"/>
      <c r="LPZ7" s="232"/>
      <c r="LQA7" s="20"/>
      <c r="LQB7" s="230"/>
      <c r="LQC7" s="231"/>
      <c r="LQD7" s="232"/>
      <c r="LQE7" s="230"/>
      <c r="LQF7" s="231"/>
      <c r="LQG7" s="232"/>
      <c r="LQH7" s="230"/>
      <c r="LQI7" s="231"/>
      <c r="LQJ7" s="232"/>
      <c r="LQK7" s="230"/>
      <c r="LQL7" s="231"/>
      <c r="LQM7" s="232"/>
      <c r="LQN7" s="20"/>
      <c r="LQO7" s="230"/>
      <c r="LQP7" s="231"/>
      <c r="LQQ7" s="232"/>
      <c r="LQR7" s="230"/>
      <c r="LQS7" s="231"/>
      <c r="LQT7" s="232"/>
      <c r="LQU7" s="230"/>
      <c r="LQV7" s="231"/>
      <c r="LQW7" s="232"/>
      <c r="LQX7" s="230"/>
      <c r="LQY7" s="231"/>
      <c r="LQZ7" s="232"/>
      <c r="LRA7" s="20"/>
      <c r="LRB7" s="230"/>
      <c r="LRC7" s="231"/>
      <c r="LRD7" s="232"/>
      <c r="LRE7" s="230"/>
      <c r="LRF7" s="231"/>
      <c r="LRG7" s="232"/>
      <c r="LRH7" s="230"/>
      <c r="LRI7" s="231"/>
      <c r="LRJ7" s="232"/>
      <c r="LRK7" s="230"/>
      <c r="LRL7" s="231"/>
      <c r="LRM7" s="232"/>
      <c r="LRN7" s="20"/>
      <c r="LRO7" s="230"/>
      <c r="LRP7" s="231"/>
      <c r="LRQ7" s="232"/>
      <c r="LRR7" s="230"/>
      <c r="LRS7" s="231"/>
      <c r="LRT7" s="232"/>
      <c r="LRU7" s="230"/>
      <c r="LRV7" s="231"/>
      <c r="LRW7" s="232"/>
      <c r="LRX7" s="230"/>
      <c r="LRY7" s="231"/>
      <c r="LRZ7" s="232"/>
      <c r="LSA7" s="20"/>
      <c r="LSB7" s="230"/>
      <c r="LSC7" s="231"/>
      <c r="LSD7" s="232"/>
      <c r="LSE7" s="230"/>
      <c r="LSF7" s="231"/>
      <c r="LSG7" s="232"/>
      <c r="LSH7" s="230"/>
      <c r="LSI7" s="231"/>
      <c r="LSJ7" s="232"/>
      <c r="LSK7" s="230"/>
      <c r="LSL7" s="231"/>
      <c r="LSM7" s="232"/>
      <c r="LSN7" s="20"/>
      <c r="LSO7" s="230"/>
      <c r="LSP7" s="231"/>
      <c r="LSQ7" s="232"/>
      <c r="LSR7" s="230"/>
      <c r="LSS7" s="231"/>
      <c r="LST7" s="232"/>
      <c r="LSU7" s="230"/>
      <c r="LSV7" s="231"/>
      <c r="LSW7" s="232"/>
      <c r="LSX7" s="230"/>
      <c r="LSY7" s="231"/>
      <c r="LSZ7" s="232"/>
      <c r="LTA7" s="20"/>
      <c r="LTB7" s="230"/>
      <c r="LTC7" s="231"/>
      <c r="LTD7" s="232"/>
      <c r="LTE7" s="230"/>
      <c r="LTF7" s="231"/>
      <c r="LTG7" s="232"/>
      <c r="LTH7" s="230"/>
      <c r="LTI7" s="231"/>
      <c r="LTJ7" s="232"/>
      <c r="LTK7" s="230"/>
      <c r="LTL7" s="231"/>
      <c r="LTM7" s="232"/>
      <c r="LTN7" s="20"/>
      <c r="LTO7" s="230"/>
      <c r="LTP7" s="231"/>
      <c r="LTQ7" s="232"/>
      <c r="LTR7" s="230"/>
      <c r="LTS7" s="231"/>
      <c r="LTT7" s="232"/>
      <c r="LTU7" s="230"/>
      <c r="LTV7" s="231"/>
      <c r="LTW7" s="232"/>
      <c r="LTX7" s="230"/>
      <c r="LTY7" s="231"/>
      <c r="LTZ7" s="232"/>
      <c r="LUA7" s="20"/>
      <c r="LUB7" s="230"/>
      <c r="LUC7" s="231"/>
      <c r="LUD7" s="232"/>
      <c r="LUE7" s="230"/>
      <c r="LUF7" s="231"/>
      <c r="LUG7" s="232"/>
      <c r="LUH7" s="230"/>
      <c r="LUI7" s="231"/>
      <c r="LUJ7" s="232"/>
      <c r="LUK7" s="230"/>
      <c r="LUL7" s="231"/>
      <c r="LUM7" s="232"/>
      <c r="LUN7" s="20"/>
      <c r="LUO7" s="230"/>
      <c r="LUP7" s="231"/>
      <c r="LUQ7" s="232"/>
      <c r="LUR7" s="230"/>
      <c r="LUS7" s="231"/>
      <c r="LUT7" s="232"/>
      <c r="LUU7" s="230"/>
      <c r="LUV7" s="231"/>
      <c r="LUW7" s="232"/>
      <c r="LUX7" s="230"/>
      <c r="LUY7" s="231"/>
      <c r="LUZ7" s="232"/>
      <c r="LVA7" s="20"/>
      <c r="LVB7" s="230"/>
      <c r="LVC7" s="231"/>
      <c r="LVD7" s="232"/>
      <c r="LVE7" s="230"/>
      <c r="LVF7" s="231"/>
      <c r="LVG7" s="232"/>
      <c r="LVH7" s="230"/>
      <c r="LVI7" s="231"/>
      <c r="LVJ7" s="232"/>
      <c r="LVK7" s="230"/>
      <c r="LVL7" s="231"/>
      <c r="LVM7" s="232"/>
      <c r="LVN7" s="20"/>
      <c r="LVO7" s="230"/>
      <c r="LVP7" s="231"/>
      <c r="LVQ7" s="232"/>
      <c r="LVR7" s="230"/>
      <c r="LVS7" s="231"/>
      <c r="LVT7" s="232"/>
      <c r="LVU7" s="230"/>
      <c r="LVV7" s="231"/>
      <c r="LVW7" s="232"/>
      <c r="LVX7" s="230"/>
      <c r="LVY7" s="231"/>
      <c r="LVZ7" s="232"/>
      <c r="LWA7" s="20"/>
      <c r="LWB7" s="230"/>
      <c r="LWC7" s="231"/>
      <c r="LWD7" s="232"/>
      <c r="LWE7" s="230"/>
      <c r="LWF7" s="231"/>
      <c r="LWG7" s="232"/>
      <c r="LWH7" s="230"/>
      <c r="LWI7" s="231"/>
      <c r="LWJ7" s="232"/>
      <c r="LWK7" s="230"/>
      <c r="LWL7" s="231"/>
      <c r="LWM7" s="232"/>
      <c r="LWN7" s="20"/>
      <c r="LWO7" s="230"/>
      <c r="LWP7" s="231"/>
      <c r="LWQ7" s="232"/>
      <c r="LWR7" s="230"/>
      <c r="LWS7" s="231"/>
      <c r="LWT7" s="232"/>
      <c r="LWU7" s="230"/>
      <c r="LWV7" s="231"/>
      <c r="LWW7" s="232"/>
      <c r="LWX7" s="230"/>
      <c r="LWY7" s="231"/>
      <c r="LWZ7" s="232"/>
      <c r="LXA7" s="20"/>
      <c r="LXB7" s="230"/>
      <c r="LXC7" s="231"/>
      <c r="LXD7" s="232"/>
      <c r="LXE7" s="230"/>
      <c r="LXF7" s="231"/>
      <c r="LXG7" s="232"/>
      <c r="LXH7" s="230"/>
      <c r="LXI7" s="231"/>
      <c r="LXJ7" s="232"/>
      <c r="LXK7" s="230"/>
      <c r="LXL7" s="231"/>
      <c r="LXM7" s="232"/>
      <c r="LXN7" s="20"/>
      <c r="LXO7" s="230"/>
      <c r="LXP7" s="231"/>
      <c r="LXQ7" s="232"/>
      <c r="LXR7" s="230"/>
      <c r="LXS7" s="231"/>
      <c r="LXT7" s="232"/>
      <c r="LXU7" s="230"/>
      <c r="LXV7" s="231"/>
      <c r="LXW7" s="232"/>
      <c r="LXX7" s="230"/>
      <c r="LXY7" s="231"/>
      <c r="LXZ7" s="232"/>
      <c r="LYA7" s="20"/>
      <c r="LYB7" s="230"/>
      <c r="LYC7" s="231"/>
      <c r="LYD7" s="232"/>
      <c r="LYE7" s="230"/>
      <c r="LYF7" s="231"/>
      <c r="LYG7" s="232"/>
      <c r="LYH7" s="230"/>
      <c r="LYI7" s="231"/>
      <c r="LYJ7" s="232"/>
      <c r="LYK7" s="230"/>
      <c r="LYL7" s="231"/>
      <c r="LYM7" s="232"/>
      <c r="LYN7" s="20"/>
      <c r="LYO7" s="230"/>
      <c r="LYP7" s="231"/>
      <c r="LYQ7" s="232"/>
      <c r="LYR7" s="230"/>
      <c r="LYS7" s="231"/>
      <c r="LYT7" s="232"/>
      <c r="LYU7" s="230"/>
      <c r="LYV7" s="231"/>
      <c r="LYW7" s="232"/>
      <c r="LYX7" s="230"/>
      <c r="LYY7" s="231"/>
      <c r="LYZ7" s="232"/>
      <c r="LZA7" s="20"/>
      <c r="LZB7" s="230"/>
      <c r="LZC7" s="231"/>
      <c r="LZD7" s="232"/>
      <c r="LZE7" s="230"/>
      <c r="LZF7" s="231"/>
      <c r="LZG7" s="232"/>
      <c r="LZH7" s="230"/>
      <c r="LZI7" s="231"/>
      <c r="LZJ7" s="232"/>
      <c r="LZK7" s="230"/>
      <c r="LZL7" s="231"/>
      <c r="LZM7" s="232"/>
      <c r="LZN7" s="20"/>
      <c r="LZO7" s="230"/>
      <c r="LZP7" s="231"/>
      <c r="LZQ7" s="232"/>
      <c r="LZR7" s="230"/>
      <c r="LZS7" s="231"/>
      <c r="LZT7" s="232"/>
      <c r="LZU7" s="230"/>
      <c r="LZV7" s="231"/>
      <c r="LZW7" s="232"/>
      <c r="LZX7" s="230"/>
      <c r="LZY7" s="231"/>
      <c r="LZZ7" s="232"/>
      <c r="MAA7" s="20"/>
      <c r="MAB7" s="230"/>
      <c r="MAC7" s="231"/>
      <c r="MAD7" s="232"/>
      <c r="MAE7" s="230"/>
      <c r="MAF7" s="231"/>
      <c r="MAG7" s="232"/>
      <c r="MAH7" s="230"/>
      <c r="MAI7" s="231"/>
      <c r="MAJ7" s="232"/>
      <c r="MAK7" s="230"/>
      <c r="MAL7" s="231"/>
      <c r="MAM7" s="232"/>
      <c r="MAN7" s="20"/>
      <c r="MAO7" s="230"/>
      <c r="MAP7" s="231"/>
      <c r="MAQ7" s="232"/>
      <c r="MAR7" s="230"/>
      <c r="MAS7" s="231"/>
      <c r="MAT7" s="232"/>
      <c r="MAU7" s="230"/>
      <c r="MAV7" s="231"/>
      <c r="MAW7" s="232"/>
      <c r="MAX7" s="230"/>
      <c r="MAY7" s="231"/>
      <c r="MAZ7" s="232"/>
      <c r="MBA7" s="20"/>
      <c r="MBB7" s="230"/>
      <c r="MBC7" s="231"/>
      <c r="MBD7" s="232"/>
      <c r="MBE7" s="230"/>
      <c r="MBF7" s="231"/>
      <c r="MBG7" s="232"/>
      <c r="MBH7" s="230"/>
      <c r="MBI7" s="231"/>
      <c r="MBJ7" s="232"/>
      <c r="MBK7" s="230"/>
      <c r="MBL7" s="231"/>
      <c r="MBM7" s="232"/>
      <c r="MBN7" s="20"/>
      <c r="MBO7" s="230"/>
      <c r="MBP7" s="231"/>
      <c r="MBQ7" s="232"/>
      <c r="MBR7" s="230"/>
      <c r="MBS7" s="231"/>
      <c r="MBT7" s="232"/>
      <c r="MBU7" s="230"/>
      <c r="MBV7" s="231"/>
      <c r="MBW7" s="232"/>
      <c r="MBX7" s="230"/>
      <c r="MBY7" s="231"/>
      <c r="MBZ7" s="232"/>
      <c r="MCA7" s="20"/>
      <c r="MCB7" s="230"/>
      <c r="MCC7" s="231"/>
      <c r="MCD7" s="232"/>
      <c r="MCE7" s="230"/>
      <c r="MCF7" s="231"/>
      <c r="MCG7" s="232"/>
      <c r="MCH7" s="230"/>
      <c r="MCI7" s="231"/>
      <c r="MCJ7" s="232"/>
      <c r="MCK7" s="230"/>
      <c r="MCL7" s="231"/>
      <c r="MCM7" s="232"/>
      <c r="MCN7" s="20"/>
      <c r="MCO7" s="230"/>
      <c r="MCP7" s="231"/>
      <c r="MCQ7" s="232"/>
      <c r="MCR7" s="230"/>
      <c r="MCS7" s="231"/>
      <c r="MCT7" s="232"/>
      <c r="MCU7" s="230"/>
      <c r="MCV7" s="231"/>
      <c r="MCW7" s="232"/>
      <c r="MCX7" s="230"/>
      <c r="MCY7" s="231"/>
      <c r="MCZ7" s="232"/>
      <c r="MDA7" s="20"/>
      <c r="MDB7" s="230"/>
      <c r="MDC7" s="231"/>
      <c r="MDD7" s="232"/>
      <c r="MDE7" s="230"/>
      <c r="MDF7" s="231"/>
      <c r="MDG7" s="232"/>
      <c r="MDH7" s="230"/>
      <c r="MDI7" s="231"/>
      <c r="MDJ7" s="232"/>
      <c r="MDK7" s="230"/>
      <c r="MDL7" s="231"/>
      <c r="MDM7" s="232"/>
      <c r="MDN7" s="20"/>
      <c r="MDO7" s="230"/>
      <c r="MDP7" s="231"/>
      <c r="MDQ7" s="232"/>
      <c r="MDR7" s="230"/>
      <c r="MDS7" s="231"/>
      <c r="MDT7" s="232"/>
      <c r="MDU7" s="230"/>
      <c r="MDV7" s="231"/>
      <c r="MDW7" s="232"/>
      <c r="MDX7" s="230"/>
      <c r="MDY7" s="231"/>
      <c r="MDZ7" s="232"/>
      <c r="MEA7" s="20"/>
      <c r="MEB7" s="230"/>
      <c r="MEC7" s="231"/>
      <c r="MED7" s="232"/>
      <c r="MEE7" s="230"/>
      <c r="MEF7" s="231"/>
      <c r="MEG7" s="232"/>
      <c r="MEH7" s="230"/>
      <c r="MEI7" s="231"/>
      <c r="MEJ7" s="232"/>
      <c r="MEK7" s="230"/>
      <c r="MEL7" s="231"/>
      <c r="MEM7" s="232"/>
      <c r="MEN7" s="20"/>
      <c r="MEO7" s="230"/>
      <c r="MEP7" s="231"/>
      <c r="MEQ7" s="232"/>
      <c r="MER7" s="230"/>
      <c r="MES7" s="231"/>
      <c r="MET7" s="232"/>
      <c r="MEU7" s="230"/>
      <c r="MEV7" s="231"/>
      <c r="MEW7" s="232"/>
      <c r="MEX7" s="230"/>
      <c r="MEY7" s="231"/>
      <c r="MEZ7" s="232"/>
      <c r="MFA7" s="20"/>
      <c r="MFB7" s="230"/>
      <c r="MFC7" s="231"/>
      <c r="MFD7" s="232"/>
      <c r="MFE7" s="230"/>
      <c r="MFF7" s="231"/>
      <c r="MFG7" s="232"/>
      <c r="MFH7" s="230"/>
      <c r="MFI7" s="231"/>
      <c r="MFJ7" s="232"/>
      <c r="MFK7" s="230"/>
      <c r="MFL7" s="231"/>
      <c r="MFM7" s="232"/>
      <c r="MFN7" s="20"/>
      <c r="MFO7" s="230"/>
      <c r="MFP7" s="231"/>
      <c r="MFQ7" s="232"/>
      <c r="MFR7" s="230"/>
      <c r="MFS7" s="231"/>
      <c r="MFT7" s="232"/>
      <c r="MFU7" s="230"/>
      <c r="MFV7" s="231"/>
      <c r="MFW7" s="232"/>
      <c r="MFX7" s="230"/>
      <c r="MFY7" s="231"/>
      <c r="MFZ7" s="232"/>
      <c r="MGA7" s="20"/>
      <c r="MGB7" s="230"/>
      <c r="MGC7" s="231"/>
      <c r="MGD7" s="232"/>
      <c r="MGE7" s="230"/>
      <c r="MGF7" s="231"/>
      <c r="MGG7" s="232"/>
      <c r="MGH7" s="230"/>
      <c r="MGI7" s="231"/>
      <c r="MGJ7" s="232"/>
      <c r="MGK7" s="230"/>
      <c r="MGL7" s="231"/>
      <c r="MGM7" s="232"/>
      <c r="MGN7" s="20"/>
      <c r="MGO7" s="230"/>
      <c r="MGP7" s="231"/>
      <c r="MGQ7" s="232"/>
      <c r="MGR7" s="230"/>
      <c r="MGS7" s="231"/>
      <c r="MGT7" s="232"/>
      <c r="MGU7" s="230"/>
      <c r="MGV7" s="231"/>
      <c r="MGW7" s="232"/>
      <c r="MGX7" s="230"/>
      <c r="MGY7" s="231"/>
      <c r="MGZ7" s="232"/>
      <c r="MHA7" s="20"/>
      <c r="MHB7" s="230"/>
      <c r="MHC7" s="231"/>
      <c r="MHD7" s="232"/>
      <c r="MHE7" s="230"/>
      <c r="MHF7" s="231"/>
      <c r="MHG7" s="232"/>
      <c r="MHH7" s="230"/>
      <c r="MHI7" s="231"/>
      <c r="MHJ7" s="232"/>
      <c r="MHK7" s="230"/>
      <c r="MHL7" s="231"/>
      <c r="MHM7" s="232"/>
      <c r="MHN7" s="20"/>
      <c r="MHO7" s="230"/>
      <c r="MHP7" s="231"/>
      <c r="MHQ7" s="232"/>
      <c r="MHR7" s="230"/>
      <c r="MHS7" s="231"/>
      <c r="MHT7" s="232"/>
      <c r="MHU7" s="230"/>
      <c r="MHV7" s="231"/>
      <c r="MHW7" s="232"/>
      <c r="MHX7" s="230"/>
      <c r="MHY7" s="231"/>
      <c r="MHZ7" s="232"/>
      <c r="MIA7" s="20"/>
      <c r="MIB7" s="230"/>
      <c r="MIC7" s="231"/>
      <c r="MID7" s="232"/>
      <c r="MIE7" s="230"/>
      <c r="MIF7" s="231"/>
      <c r="MIG7" s="232"/>
      <c r="MIH7" s="230"/>
      <c r="MII7" s="231"/>
      <c r="MIJ7" s="232"/>
      <c r="MIK7" s="230"/>
      <c r="MIL7" s="231"/>
      <c r="MIM7" s="232"/>
      <c r="MIN7" s="20"/>
      <c r="MIO7" s="230"/>
      <c r="MIP7" s="231"/>
      <c r="MIQ7" s="232"/>
      <c r="MIR7" s="230"/>
      <c r="MIS7" s="231"/>
      <c r="MIT7" s="232"/>
      <c r="MIU7" s="230"/>
      <c r="MIV7" s="231"/>
      <c r="MIW7" s="232"/>
      <c r="MIX7" s="230"/>
      <c r="MIY7" s="231"/>
      <c r="MIZ7" s="232"/>
      <c r="MJA7" s="20"/>
      <c r="MJB7" s="230"/>
      <c r="MJC7" s="231"/>
      <c r="MJD7" s="232"/>
      <c r="MJE7" s="230"/>
      <c r="MJF7" s="231"/>
      <c r="MJG7" s="232"/>
      <c r="MJH7" s="230"/>
      <c r="MJI7" s="231"/>
      <c r="MJJ7" s="232"/>
      <c r="MJK7" s="230"/>
      <c r="MJL7" s="231"/>
      <c r="MJM7" s="232"/>
      <c r="MJN7" s="20"/>
      <c r="MJO7" s="230"/>
      <c r="MJP7" s="231"/>
      <c r="MJQ7" s="232"/>
      <c r="MJR7" s="230"/>
      <c r="MJS7" s="231"/>
      <c r="MJT7" s="232"/>
      <c r="MJU7" s="230"/>
      <c r="MJV7" s="231"/>
      <c r="MJW7" s="232"/>
      <c r="MJX7" s="230"/>
      <c r="MJY7" s="231"/>
      <c r="MJZ7" s="232"/>
      <c r="MKA7" s="20"/>
      <c r="MKB7" s="230"/>
      <c r="MKC7" s="231"/>
      <c r="MKD7" s="232"/>
      <c r="MKE7" s="230"/>
      <c r="MKF7" s="231"/>
      <c r="MKG7" s="232"/>
      <c r="MKH7" s="230"/>
      <c r="MKI7" s="231"/>
      <c r="MKJ7" s="232"/>
      <c r="MKK7" s="230"/>
      <c r="MKL7" s="231"/>
      <c r="MKM7" s="232"/>
      <c r="MKN7" s="20"/>
      <c r="MKO7" s="230"/>
      <c r="MKP7" s="231"/>
      <c r="MKQ7" s="232"/>
      <c r="MKR7" s="230"/>
      <c r="MKS7" s="231"/>
      <c r="MKT7" s="232"/>
      <c r="MKU7" s="230"/>
      <c r="MKV7" s="231"/>
      <c r="MKW7" s="232"/>
      <c r="MKX7" s="230"/>
      <c r="MKY7" s="231"/>
      <c r="MKZ7" s="232"/>
      <c r="MLA7" s="20"/>
      <c r="MLB7" s="230"/>
      <c r="MLC7" s="231"/>
      <c r="MLD7" s="232"/>
      <c r="MLE7" s="230"/>
      <c r="MLF7" s="231"/>
      <c r="MLG7" s="232"/>
      <c r="MLH7" s="230"/>
      <c r="MLI7" s="231"/>
      <c r="MLJ7" s="232"/>
      <c r="MLK7" s="230"/>
      <c r="MLL7" s="231"/>
      <c r="MLM7" s="232"/>
      <c r="MLN7" s="20"/>
      <c r="MLO7" s="230"/>
      <c r="MLP7" s="231"/>
      <c r="MLQ7" s="232"/>
      <c r="MLR7" s="230"/>
      <c r="MLS7" s="231"/>
      <c r="MLT7" s="232"/>
      <c r="MLU7" s="230"/>
      <c r="MLV7" s="231"/>
      <c r="MLW7" s="232"/>
      <c r="MLX7" s="230"/>
      <c r="MLY7" s="231"/>
      <c r="MLZ7" s="232"/>
      <c r="MMA7" s="20"/>
      <c r="MMB7" s="230"/>
      <c r="MMC7" s="231"/>
      <c r="MMD7" s="232"/>
      <c r="MME7" s="230"/>
      <c r="MMF7" s="231"/>
      <c r="MMG7" s="232"/>
      <c r="MMH7" s="230"/>
      <c r="MMI7" s="231"/>
      <c r="MMJ7" s="232"/>
      <c r="MMK7" s="230"/>
      <c r="MML7" s="231"/>
      <c r="MMM7" s="232"/>
      <c r="MMN7" s="20"/>
      <c r="MMO7" s="230"/>
      <c r="MMP7" s="231"/>
      <c r="MMQ7" s="232"/>
      <c r="MMR7" s="230"/>
      <c r="MMS7" s="231"/>
      <c r="MMT7" s="232"/>
      <c r="MMU7" s="230"/>
      <c r="MMV7" s="231"/>
      <c r="MMW7" s="232"/>
      <c r="MMX7" s="230"/>
      <c r="MMY7" s="231"/>
      <c r="MMZ7" s="232"/>
      <c r="MNA7" s="20"/>
      <c r="MNB7" s="230"/>
      <c r="MNC7" s="231"/>
      <c r="MND7" s="232"/>
      <c r="MNE7" s="230"/>
      <c r="MNF7" s="231"/>
      <c r="MNG7" s="232"/>
      <c r="MNH7" s="230"/>
      <c r="MNI7" s="231"/>
      <c r="MNJ7" s="232"/>
      <c r="MNK7" s="230"/>
      <c r="MNL7" s="231"/>
      <c r="MNM7" s="232"/>
      <c r="MNN7" s="20"/>
      <c r="MNO7" s="230"/>
      <c r="MNP7" s="231"/>
      <c r="MNQ7" s="232"/>
      <c r="MNR7" s="230"/>
      <c r="MNS7" s="231"/>
      <c r="MNT7" s="232"/>
      <c r="MNU7" s="230"/>
      <c r="MNV7" s="231"/>
      <c r="MNW7" s="232"/>
      <c r="MNX7" s="230"/>
      <c r="MNY7" s="231"/>
      <c r="MNZ7" s="232"/>
      <c r="MOA7" s="20"/>
      <c r="MOB7" s="230"/>
      <c r="MOC7" s="231"/>
      <c r="MOD7" s="232"/>
      <c r="MOE7" s="230"/>
      <c r="MOF7" s="231"/>
      <c r="MOG7" s="232"/>
      <c r="MOH7" s="230"/>
      <c r="MOI7" s="231"/>
      <c r="MOJ7" s="232"/>
      <c r="MOK7" s="230"/>
      <c r="MOL7" s="231"/>
      <c r="MOM7" s="232"/>
      <c r="MON7" s="20"/>
      <c r="MOO7" s="230"/>
      <c r="MOP7" s="231"/>
      <c r="MOQ7" s="232"/>
      <c r="MOR7" s="230"/>
      <c r="MOS7" s="231"/>
      <c r="MOT7" s="232"/>
      <c r="MOU7" s="230"/>
      <c r="MOV7" s="231"/>
      <c r="MOW7" s="232"/>
      <c r="MOX7" s="230"/>
      <c r="MOY7" s="231"/>
      <c r="MOZ7" s="232"/>
      <c r="MPA7" s="20"/>
      <c r="MPB7" s="230"/>
      <c r="MPC7" s="231"/>
      <c r="MPD7" s="232"/>
      <c r="MPE7" s="230"/>
      <c r="MPF7" s="231"/>
      <c r="MPG7" s="232"/>
      <c r="MPH7" s="230"/>
      <c r="MPI7" s="231"/>
      <c r="MPJ7" s="232"/>
      <c r="MPK7" s="230"/>
      <c r="MPL7" s="231"/>
      <c r="MPM7" s="232"/>
      <c r="MPN7" s="20"/>
      <c r="MPO7" s="230"/>
      <c r="MPP7" s="231"/>
      <c r="MPQ7" s="232"/>
      <c r="MPR7" s="230"/>
      <c r="MPS7" s="231"/>
      <c r="MPT7" s="232"/>
      <c r="MPU7" s="230"/>
      <c r="MPV7" s="231"/>
      <c r="MPW7" s="232"/>
      <c r="MPX7" s="230"/>
      <c r="MPY7" s="231"/>
      <c r="MPZ7" s="232"/>
      <c r="MQA7" s="20"/>
      <c r="MQB7" s="230"/>
      <c r="MQC7" s="231"/>
      <c r="MQD7" s="232"/>
      <c r="MQE7" s="230"/>
      <c r="MQF7" s="231"/>
      <c r="MQG7" s="232"/>
      <c r="MQH7" s="230"/>
      <c r="MQI7" s="231"/>
      <c r="MQJ7" s="232"/>
      <c r="MQK7" s="230"/>
      <c r="MQL7" s="231"/>
      <c r="MQM7" s="232"/>
      <c r="MQN7" s="20"/>
      <c r="MQO7" s="230"/>
      <c r="MQP7" s="231"/>
      <c r="MQQ7" s="232"/>
      <c r="MQR7" s="230"/>
      <c r="MQS7" s="231"/>
      <c r="MQT7" s="232"/>
      <c r="MQU7" s="230"/>
      <c r="MQV7" s="231"/>
      <c r="MQW7" s="232"/>
      <c r="MQX7" s="230"/>
      <c r="MQY7" s="231"/>
      <c r="MQZ7" s="232"/>
      <c r="MRA7" s="20"/>
      <c r="MRB7" s="230"/>
      <c r="MRC7" s="231"/>
      <c r="MRD7" s="232"/>
      <c r="MRE7" s="230"/>
      <c r="MRF7" s="231"/>
      <c r="MRG7" s="232"/>
      <c r="MRH7" s="230"/>
      <c r="MRI7" s="231"/>
      <c r="MRJ7" s="232"/>
      <c r="MRK7" s="230"/>
      <c r="MRL7" s="231"/>
      <c r="MRM7" s="232"/>
      <c r="MRN7" s="20"/>
      <c r="MRO7" s="230"/>
      <c r="MRP7" s="231"/>
      <c r="MRQ7" s="232"/>
      <c r="MRR7" s="230"/>
      <c r="MRS7" s="231"/>
      <c r="MRT7" s="232"/>
      <c r="MRU7" s="230"/>
      <c r="MRV7" s="231"/>
      <c r="MRW7" s="232"/>
      <c r="MRX7" s="230"/>
      <c r="MRY7" s="231"/>
      <c r="MRZ7" s="232"/>
      <c r="MSA7" s="20"/>
      <c r="MSB7" s="230"/>
      <c r="MSC7" s="231"/>
      <c r="MSD7" s="232"/>
      <c r="MSE7" s="230"/>
      <c r="MSF7" s="231"/>
      <c r="MSG7" s="232"/>
      <c r="MSH7" s="230"/>
      <c r="MSI7" s="231"/>
      <c r="MSJ7" s="232"/>
      <c r="MSK7" s="230"/>
      <c r="MSL7" s="231"/>
      <c r="MSM7" s="232"/>
      <c r="MSN7" s="20"/>
      <c r="MSO7" s="230"/>
      <c r="MSP7" s="231"/>
      <c r="MSQ7" s="232"/>
      <c r="MSR7" s="230"/>
      <c r="MSS7" s="231"/>
      <c r="MST7" s="232"/>
      <c r="MSU7" s="230"/>
      <c r="MSV7" s="231"/>
      <c r="MSW7" s="232"/>
      <c r="MSX7" s="230"/>
      <c r="MSY7" s="231"/>
      <c r="MSZ7" s="232"/>
      <c r="MTA7" s="20"/>
      <c r="MTB7" s="230"/>
      <c r="MTC7" s="231"/>
      <c r="MTD7" s="232"/>
      <c r="MTE7" s="230"/>
      <c r="MTF7" s="231"/>
      <c r="MTG7" s="232"/>
      <c r="MTH7" s="230"/>
      <c r="MTI7" s="231"/>
      <c r="MTJ7" s="232"/>
      <c r="MTK7" s="230"/>
      <c r="MTL7" s="231"/>
      <c r="MTM7" s="232"/>
      <c r="MTN7" s="20"/>
      <c r="MTO7" s="230"/>
      <c r="MTP7" s="231"/>
      <c r="MTQ7" s="232"/>
      <c r="MTR7" s="230"/>
      <c r="MTS7" s="231"/>
      <c r="MTT7" s="232"/>
      <c r="MTU7" s="230"/>
      <c r="MTV7" s="231"/>
      <c r="MTW7" s="232"/>
      <c r="MTX7" s="230"/>
      <c r="MTY7" s="231"/>
      <c r="MTZ7" s="232"/>
      <c r="MUA7" s="20"/>
      <c r="MUB7" s="230"/>
      <c r="MUC7" s="231"/>
      <c r="MUD7" s="232"/>
      <c r="MUE7" s="230"/>
      <c r="MUF7" s="231"/>
      <c r="MUG7" s="232"/>
      <c r="MUH7" s="230"/>
      <c r="MUI7" s="231"/>
      <c r="MUJ7" s="232"/>
      <c r="MUK7" s="230"/>
      <c r="MUL7" s="231"/>
      <c r="MUM7" s="232"/>
      <c r="MUN7" s="20"/>
      <c r="MUO7" s="230"/>
      <c r="MUP7" s="231"/>
      <c r="MUQ7" s="232"/>
      <c r="MUR7" s="230"/>
      <c r="MUS7" s="231"/>
      <c r="MUT7" s="232"/>
      <c r="MUU7" s="230"/>
      <c r="MUV7" s="231"/>
      <c r="MUW7" s="232"/>
      <c r="MUX7" s="230"/>
      <c r="MUY7" s="231"/>
      <c r="MUZ7" s="232"/>
      <c r="MVA7" s="20"/>
      <c r="MVB7" s="230"/>
      <c r="MVC7" s="231"/>
      <c r="MVD7" s="232"/>
      <c r="MVE7" s="230"/>
      <c r="MVF7" s="231"/>
      <c r="MVG7" s="232"/>
      <c r="MVH7" s="230"/>
      <c r="MVI7" s="231"/>
      <c r="MVJ7" s="232"/>
      <c r="MVK7" s="230"/>
      <c r="MVL7" s="231"/>
      <c r="MVM7" s="232"/>
      <c r="MVN7" s="20"/>
      <c r="MVO7" s="230"/>
      <c r="MVP7" s="231"/>
      <c r="MVQ7" s="232"/>
      <c r="MVR7" s="230"/>
      <c r="MVS7" s="231"/>
      <c r="MVT7" s="232"/>
      <c r="MVU7" s="230"/>
      <c r="MVV7" s="231"/>
      <c r="MVW7" s="232"/>
      <c r="MVX7" s="230"/>
      <c r="MVY7" s="231"/>
      <c r="MVZ7" s="232"/>
      <c r="MWA7" s="20"/>
      <c r="MWB7" s="230"/>
      <c r="MWC7" s="231"/>
      <c r="MWD7" s="232"/>
      <c r="MWE7" s="230"/>
      <c r="MWF7" s="231"/>
      <c r="MWG7" s="232"/>
      <c r="MWH7" s="230"/>
      <c r="MWI7" s="231"/>
      <c r="MWJ7" s="232"/>
      <c r="MWK7" s="230"/>
      <c r="MWL7" s="231"/>
      <c r="MWM7" s="232"/>
      <c r="MWN7" s="20"/>
      <c r="MWO7" s="230"/>
      <c r="MWP7" s="231"/>
      <c r="MWQ7" s="232"/>
      <c r="MWR7" s="230"/>
      <c r="MWS7" s="231"/>
      <c r="MWT7" s="232"/>
      <c r="MWU7" s="230"/>
      <c r="MWV7" s="231"/>
      <c r="MWW7" s="232"/>
      <c r="MWX7" s="230"/>
      <c r="MWY7" s="231"/>
      <c r="MWZ7" s="232"/>
      <c r="MXA7" s="20"/>
      <c r="MXB7" s="230"/>
      <c r="MXC7" s="231"/>
      <c r="MXD7" s="232"/>
      <c r="MXE7" s="230"/>
      <c r="MXF7" s="231"/>
      <c r="MXG7" s="232"/>
      <c r="MXH7" s="230"/>
      <c r="MXI7" s="231"/>
      <c r="MXJ7" s="232"/>
      <c r="MXK7" s="230"/>
      <c r="MXL7" s="231"/>
      <c r="MXM7" s="232"/>
      <c r="MXN7" s="20"/>
      <c r="MXO7" s="230"/>
      <c r="MXP7" s="231"/>
      <c r="MXQ7" s="232"/>
      <c r="MXR7" s="230"/>
      <c r="MXS7" s="231"/>
      <c r="MXT7" s="232"/>
      <c r="MXU7" s="230"/>
      <c r="MXV7" s="231"/>
      <c r="MXW7" s="232"/>
      <c r="MXX7" s="230"/>
      <c r="MXY7" s="231"/>
      <c r="MXZ7" s="232"/>
      <c r="MYA7" s="20"/>
      <c r="MYB7" s="230"/>
      <c r="MYC7" s="231"/>
      <c r="MYD7" s="232"/>
      <c r="MYE7" s="230"/>
      <c r="MYF7" s="231"/>
      <c r="MYG7" s="232"/>
      <c r="MYH7" s="230"/>
      <c r="MYI7" s="231"/>
      <c r="MYJ7" s="232"/>
      <c r="MYK7" s="230"/>
      <c r="MYL7" s="231"/>
      <c r="MYM7" s="232"/>
      <c r="MYN7" s="20"/>
      <c r="MYO7" s="230"/>
      <c r="MYP7" s="231"/>
      <c r="MYQ7" s="232"/>
      <c r="MYR7" s="230"/>
      <c r="MYS7" s="231"/>
      <c r="MYT7" s="232"/>
      <c r="MYU7" s="230"/>
      <c r="MYV7" s="231"/>
      <c r="MYW7" s="232"/>
      <c r="MYX7" s="230"/>
      <c r="MYY7" s="231"/>
      <c r="MYZ7" s="232"/>
      <c r="MZA7" s="20"/>
      <c r="MZB7" s="230"/>
      <c r="MZC7" s="231"/>
      <c r="MZD7" s="232"/>
      <c r="MZE7" s="230"/>
      <c r="MZF7" s="231"/>
      <c r="MZG7" s="232"/>
      <c r="MZH7" s="230"/>
      <c r="MZI7" s="231"/>
      <c r="MZJ7" s="232"/>
      <c r="MZK7" s="230"/>
      <c r="MZL7" s="231"/>
      <c r="MZM7" s="232"/>
      <c r="MZN7" s="20"/>
      <c r="MZO7" s="230"/>
      <c r="MZP7" s="231"/>
      <c r="MZQ7" s="232"/>
      <c r="MZR7" s="230"/>
      <c r="MZS7" s="231"/>
      <c r="MZT7" s="232"/>
      <c r="MZU7" s="230"/>
      <c r="MZV7" s="231"/>
      <c r="MZW7" s="232"/>
      <c r="MZX7" s="230"/>
      <c r="MZY7" s="231"/>
      <c r="MZZ7" s="232"/>
      <c r="NAA7" s="20"/>
      <c r="NAB7" s="230"/>
      <c r="NAC7" s="231"/>
      <c r="NAD7" s="232"/>
      <c r="NAE7" s="230"/>
      <c r="NAF7" s="231"/>
      <c r="NAG7" s="232"/>
      <c r="NAH7" s="230"/>
      <c r="NAI7" s="231"/>
      <c r="NAJ7" s="232"/>
      <c r="NAK7" s="230"/>
      <c r="NAL7" s="231"/>
      <c r="NAM7" s="232"/>
      <c r="NAN7" s="20"/>
      <c r="NAO7" s="230"/>
      <c r="NAP7" s="231"/>
      <c r="NAQ7" s="232"/>
      <c r="NAR7" s="230"/>
      <c r="NAS7" s="231"/>
      <c r="NAT7" s="232"/>
      <c r="NAU7" s="230"/>
      <c r="NAV7" s="231"/>
      <c r="NAW7" s="232"/>
      <c r="NAX7" s="230"/>
      <c r="NAY7" s="231"/>
      <c r="NAZ7" s="232"/>
      <c r="NBA7" s="20"/>
      <c r="NBB7" s="230"/>
      <c r="NBC7" s="231"/>
      <c r="NBD7" s="232"/>
      <c r="NBE7" s="230"/>
      <c r="NBF7" s="231"/>
      <c r="NBG7" s="232"/>
      <c r="NBH7" s="230"/>
      <c r="NBI7" s="231"/>
      <c r="NBJ7" s="232"/>
      <c r="NBK7" s="230"/>
      <c r="NBL7" s="231"/>
      <c r="NBM7" s="232"/>
      <c r="NBN7" s="20"/>
      <c r="NBO7" s="230"/>
      <c r="NBP7" s="231"/>
      <c r="NBQ7" s="232"/>
      <c r="NBR7" s="230"/>
      <c r="NBS7" s="231"/>
      <c r="NBT7" s="232"/>
      <c r="NBU7" s="230"/>
      <c r="NBV7" s="231"/>
      <c r="NBW7" s="232"/>
      <c r="NBX7" s="230"/>
      <c r="NBY7" s="231"/>
      <c r="NBZ7" s="232"/>
      <c r="NCA7" s="20"/>
      <c r="NCB7" s="230"/>
      <c r="NCC7" s="231"/>
      <c r="NCD7" s="232"/>
      <c r="NCE7" s="230"/>
      <c r="NCF7" s="231"/>
      <c r="NCG7" s="232"/>
      <c r="NCH7" s="230"/>
      <c r="NCI7" s="231"/>
      <c r="NCJ7" s="232"/>
      <c r="NCK7" s="230"/>
      <c r="NCL7" s="231"/>
      <c r="NCM7" s="232"/>
      <c r="NCN7" s="20"/>
      <c r="NCO7" s="230"/>
      <c r="NCP7" s="231"/>
      <c r="NCQ7" s="232"/>
      <c r="NCR7" s="230"/>
      <c r="NCS7" s="231"/>
      <c r="NCT7" s="232"/>
      <c r="NCU7" s="230"/>
      <c r="NCV7" s="231"/>
      <c r="NCW7" s="232"/>
      <c r="NCX7" s="230"/>
      <c r="NCY7" s="231"/>
      <c r="NCZ7" s="232"/>
      <c r="NDA7" s="20"/>
      <c r="NDB7" s="230"/>
      <c r="NDC7" s="231"/>
      <c r="NDD7" s="232"/>
      <c r="NDE7" s="230"/>
      <c r="NDF7" s="231"/>
      <c r="NDG7" s="232"/>
      <c r="NDH7" s="230"/>
      <c r="NDI7" s="231"/>
      <c r="NDJ7" s="232"/>
      <c r="NDK7" s="230"/>
      <c r="NDL7" s="231"/>
      <c r="NDM7" s="232"/>
      <c r="NDN7" s="20"/>
      <c r="NDO7" s="230"/>
      <c r="NDP7" s="231"/>
      <c r="NDQ7" s="232"/>
      <c r="NDR7" s="230"/>
      <c r="NDS7" s="231"/>
      <c r="NDT7" s="232"/>
      <c r="NDU7" s="230"/>
      <c r="NDV7" s="231"/>
      <c r="NDW7" s="232"/>
      <c r="NDX7" s="230"/>
      <c r="NDY7" s="231"/>
      <c r="NDZ7" s="232"/>
      <c r="NEA7" s="20"/>
      <c r="NEB7" s="230"/>
      <c r="NEC7" s="231"/>
      <c r="NED7" s="232"/>
      <c r="NEE7" s="230"/>
      <c r="NEF7" s="231"/>
      <c r="NEG7" s="232"/>
      <c r="NEH7" s="230"/>
      <c r="NEI7" s="231"/>
      <c r="NEJ7" s="232"/>
      <c r="NEK7" s="230"/>
      <c r="NEL7" s="231"/>
      <c r="NEM7" s="232"/>
      <c r="NEN7" s="20"/>
      <c r="NEO7" s="230"/>
      <c r="NEP7" s="231"/>
      <c r="NEQ7" s="232"/>
      <c r="NER7" s="230"/>
      <c r="NES7" s="231"/>
      <c r="NET7" s="232"/>
      <c r="NEU7" s="230"/>
      <c r="NEV7" s="231"/>
      <c r="NEW7" s="232"/>
      <c r="NEX7" s="230"/>
      <c r="NEY7" s="231"/>
      <c r="NEZ7" s="232"/>
      <c r="NFA7" s="20"/>
      <c r="NFB7" s="230"/>
      <c r="NFC7" s="231"/>
      <c r="NFD7" s="232"/>
      <c r="NFE7" s="230"/>
      <c r="NFF7" s="231"/>
      <c r="NFG7" s="232"/>
      <c r="NFH7" s="230"/>
      <c r="NFI7" s="231"/>
      <c r="NFJ7" s="232"/>
      <c r="NFK7" s="230"/>
      <c r="NFL7" s="231"/>
      <c r="NFM7" s="232"/>
      <c r="NFN7" s="20"/>
      <c r="NFO7" s="230"/>
      <c r="NFP7" s="231"/>
      <c r="NFQ7" s="232"/>
      <c r="NFR7" s="230"/>
      <c r="NFS7" s="231"/>
      <c r="NFT7" s="232"/>
      <c r="NFU7" s="230"/>
      <c r="NFV7" s="231"/>
      <c r="NFW7" s="232"/>
      <c r="NFX7" s="230"/>
      <c r="NFY7" s="231"/>
      <c r="NFZ7" s="232"/>
      <c r="NGA7" s="20"/>
      <c r="NGB7" s="230"/>
      <c r="NGC7" s="231"/>
      <c r="NGD7" s="232"/>
      <c r="NGE7" s="230"/>
      <c r="NGF7" s="231"/>
      <c r="NGG7" s="232"/>
      <c r="NGH7" s="230"/>
      <c r="NGI7" s="231"/>
      <c r="NGJ7" s="232"/>
      <c r="NGK7" s="230"/>
      <c r="NGL7" s="231"/>
      <c r="NGM7" s="232"/>
      <c r="NGN7" s="20"/>
      <c r="NGO7" s="230"/>
      <c r="NGP7" s="231"/>
      <c r="NGQ7" s="232"/>
      <c r="NGR7" s="230"/>
      <c r="NGS7" s="231"/>
      <c r="NGT7" s="232"/>
      <c r="NGU7" s="230"/>
      <c r="NGV7" s="231"/>
      <c r="NGW7" s="232"/>
      <c r="NGX7" s="230"/>
      <c r="NGY7" s="231"/>
      <c r="NGZ7" s="232"/>
      <c r="NHA7" s="20"/>
      <c r="NHB7" s="230"/>
      <c r="NHC7" s="231"/>
      <c r="NHD7" s="232"/>
      <c r="NHE7" s="230"/>
      <c r="NHF7" s="231"/>
      <c r="NHG7" s="232"/>
      <c r="NHH7" s="230"/>
      <c r="NHI7" s="231"/>
      <c r="NHJ7" s="232"/>
      <c r="NHK7" s="230"/>
      <c r="NHL7" s="231"/>
      <c r="NHM7" s="232"/>
      <c r="NHN7" s="20"/>
      <c r="NHO7" s="230"/>
      <c r="NHP7" s="231"/>
      <c r="NHQ7" s="232"/>
      <c r="NHR7" s="230"/>
      <c r="NHS7" s="231"/>
      <c r="NHT7" s="232"/>
      <c r="NHU7" s="230"/>
      <c r="NHV7" s="231"/>
      <c r="NHW7" s="232"/>
      <c r="NHX7" s="230"/>
      <c r="NHY7" s="231"/>
      <c r="NHZ7" s="232"/>
      <c r="NIA7" s="20"/>
      <c r="NIB7" s="230"/>
      <c r="NIC7" s="231"/>
      <c r="NID7" s="232"/>
      <c r="NIE7" s="230"/>
      <c r="NIF7" s="231"/>
      <c r="NIG7" s="232"/>
      <c r="NIH7" s="230"/>
      <c r="NII7" s="231"/>
      <c r="NIJ7" s="232"/>
      <c r="NIK7" s="230"/>
      <c r="NIL7" s="231"/>
      <c r="NIM7" s="232"/>
      <c r="NIN7" s="20"/>
      <c r="NIO7" s="230"/>
      <c r="NIP7" s="231"/>
      <c r="NIQ7" s="232"/>
      <c r="NIR7" s="230"/>
      <c r="NIS7" s="231"/>
      <c r="NIT7" s="232"/>
      <c r="NIU7" s="230"/>
      <c r="NIV7" s="231"/>
      <c r="NIW7" s="232"/>
      <c r="NIX7" s="230"/>
      <c r="NIY7" s="231"/>
      <c r="NIZ7" s="232"/>
      <c r="NJA7" s="20"/>
      <c r="NJB7" s="230"/>
      <c r="NJC7" s="231"/>
      <c r="NJD7" s="232"/>
      <c r="NJE7" s="230"/>
      <c r="NJF7" s="231"/>
      <c r="NJG7" s="232"/>
      <c r="NJH7" s="230"/>
      <c r="NJI7" s="231"/>
      <c r="NJJ7" s="232"/>
      <c r="NJK7" s="230"/>
      <c r="NJL7" s="231"/>
      <c r="NJM7" s="232"/>
      <c r="NJN7" s="20"/>
      <c r="NJO7" s="230"/>
      <c r="NJP7" s="231"/>
      <c r="NJQ7" s="232"/>
      <c r="NJR7" s="230"/>
      <c r="NJS7" s="231"/>
      <c r="NJT7" s="232"/>
      <c r="NJU7" s="230"/>
      <c r="NJV7" s="231"/>
      <c r="NJW7" s="232"/>
      <c r="NJX7" s="230"/>
      <c r="NJY7" s="231"/>
      <c r="NJZ7" s="232"/>
      <c r="NKA7" s="20"/>
      <c r="NKB7" s="230"/>
      <c r="NKC7" s="231"/>
      <c r="NKD7" s="232"/>
      <c r="NKE7" s="230"/>
      <c r="NKF7" s="231"/>
      <c r="NKG7" s="232"/>
      <c r="NKH7" s="230"/>
      <c r="NKI7" s="231"/>
      <c r="NKJ7" s="232"/>
      <c r="NKK7" s="230"/>
      <c r="NKL7" s="231"/>
      <c r="NKM7" s="232"/>
      <c r="NKN7" s="20"/>
      <c r="NKO7" s="230"/>
      <c r="NKP7" s="231"/>
      <c r="NKQ7" s="232"/>
      <c r="NKR7" s="230"/>
      <c r="NKS7" s="231"/>
      <c r="NKT7" s="232"/>
      <c r="NKU7" s="230"/>
      <c r="NKV7" s="231"/>
      <c r="NKW7" s="232"/>
      <c r="NKX7" s="230"/>
      <c r="NKY7" s="231"/>
      <c r="NKZ7" s="232"/>
      <c r="NLA7" s="20"/>
      <c r="NLB7" s="230"/>
      <c r="NLC7" s="231"/>
      <c r="NLD7" s="232"/>
      <c r="NLE7" s="230"/>
      <c r="NLF7" s="231"/>
      <c r="NLG7" s="232"/>
      <c r="NLH7" s="230"/>
      <c r="NLI7" s="231"/>
      <c r="NLJ7" s="232"/>
      <c r="NLK7" s="230"/>
      <c r="NLL7" s="231"/>
      <c r="NLM7" s="232"/>
      <c r="NLN7" s="20"/>
      <c r="NLO7" s="230"/>
      <c r="NLP7" s="231"/>
      <c r="NLQ7" s="232"/>
      <c r="NLR7" s="230"/>
      <c r="NLS7" s="231"/>
      <c r="NLT7" s="232"/>
      <c r="NLU7" s="230"/>
      <c r="NLV7" s="231"/>
      <c r="NLW7" s="232"/>
      <c r="NLX7" s="230"/>
      <c r="NLY7" s="231"/>
      <c r="NLZ7" s="232"/>
      <c r="NMA7" s="20"/>
      <c r="NMB7" s="230"/>
      <c r="NMC7" s="231"/>
      <c r="NMD7" s="232"/>
      <c r="NME7" s="230"/>
      <c r="NMF7" s="231"/>
      <c r="NMG7" s="232"/>
      <c r="NMH7" s="230"/>
      <c r="NMI7" s="231"/>
      <c r="NMJ7" s="232"/>
      <c r="NMK7" s="230"/>
      <c r="NML7" s="231"/>
      <c r="NMM7" s="232"/>
      <c r="NMN7" s="20"/>
      <c r="NMO7" s="230"/>
      <c r="NMP7" s="231"/>
      <c r="NMQ7" s="232"/>
      <c r="NMR7" s="230"/>
      <c r="NMS7" s="231"/>
      <c r="NMT7" s="232"/>
      <c r="NMU7" s="230"/>
      <c r="NMV7" s="231"/>
      <c r="NMW7" s="232"/>
      <c r="NMX7" s="230"/>
      <c r="NMY7" s="231"/>
      <c r="NMZ7" s="232"/>
      <c r="NNA7" s="20"/>
      <c r="NNB7" s="230"/>
      <c r="NNC7" s="231"/>
      <c r="NND7" s="232"/>
      <c r="NNE7" s="230"/>
      <c r="NNF7" s="231"/>
      <c r="NNG7" s="232"/>
      <c r="NNH7" s="230"/>
      <c r="NNI7" s="231"/>
      <c r="NNJ7" s="232"/>
      <c r="NNK7" s="230"/>
      <c r="NNL7" s="231"/>
      <c r="NNM7" s="232"/>
      <c r="NNN7" s="20"/>
      <c r="NNO7" s="230"/>
      <c r="NNP7" s="231"/>
      <c r="NNQ7" s="232"/>
      <c r="NNR7" s="230"/>
      <c r="NNS7" s="231"/>
      <c r="NNT7" s="232"/>
      <c r="NNU7" s="230"/>
      <c r="NNV7" s="231"/>
      <c r="NNW7" s="232"/>
      <c r="NNX7" s="230"/>
      <c r="NNY7" s="231"/>
      <c r="NNZ7" s="232"/>
      <c r="NOA7" s="20"/>
      <c r="NOB7" s="230"/>
      <c r="NOC7" s="231"/>
      <c r="NOD7" s="232"/>
      <c r="NOE7" s="230"/>
      <c r="NOF7" s="231"/>
      <c r="NOG7" s="232"/>
      <c r="NOH7" s="230"/>
      <c r="NOI7" s="231"/>
      <c r="NOJ7" s="232"/>
      <c r="NOK7" s="230"/>
      <c r="NOL7" s="231"/>
      <c r="NOM7" s="232"/>
      <c r="NON7" s="20"/>
      <c r="NOO7" s="230"/>
      <c r="NOP7" s="231"/>
      <c r="NOQ7" s="232"/>
      <c r="NOR7" s="230"/>
      <c r="NOS7" s="231"/>
      <c r="NOT7" s="232"/>
      <c r="NOU7" s="230"/>
      <c r="NOV7" s="231"/>
      <c r="NOW7" s="232"/>
      <c r="NOX7" s="230"/>
      <c r="NOY7" s="231"/>
      <c r="NOZ7" s="232"/>
      <c r="NPA7" s="20"/>
      <c r="NPB7" s="230"/>
      <c r="NPC7" s="231"/>
      <c r="NPD7" s="232"/>
      <c r="NPE7" s="230"/>
      <c r="NPF7" s="231"/>
      <c r="NPG7" s="232"/>
      <c r="NPH7" s="230"/>
      <c r="NPI7" s="231"/>
      <c r="NPJ7" s="232"/>
      <c r="NPK7" s="230"/>
      <c r="NPL7" s="231"/>
      <c r="NPM7" s="232"/>
      <c r="NPN7" s="20"/>
      <c r="NPO7" s="230"/>
      <c r="NPP7" s="231"/>
      <c r="NPQ7" s="232"/>
      <c r="NPR7" s="230"/>
      <c r="NPS7" s="231"/>
      <c r="NPT7" s="232"/>
      <c r="NPU7" s="230"/>
      <c r="NPV7" s="231"/>
      <c r="NPW7" s="232"/>
      <c r="NPX7" s="230"/>
      <c r="NPY7" s="231"/>
      <c r="NPZ7" s="232"/>
      <c r="NQA7" s="20"/>
      <c r="NQB7" s="230"/>
      <c r="NQC7" s="231"/>
      <c r="NQD7" s="232"/>
      <c r="NQE7" s="230"/>
      <c r="NQF7" s="231"/>
      <c r="NQG7" s="232"/>
      <c r="NQH7" s="230"/>
      <c r="NQI7" s="231"/>
      <c r="NQJ7" s="232"/>
      <c r="NQK7" s="230"/>
      <c r="NQL7" s="231"/>
      <c r="NQM7" s="232"/>
      <c r="NQN7" s="20"/>
      <c r="NQO7" s="230"/>
      <c r="NQP7" s="231"/>
      <c r="NQQ7" s="232"/>
      <c r="NQR7" s="230"/>
      <c r="NQS7" s="231"/>
      <c r="NQT7" s="232"/>
      <c r="NQU7" s="230"/>
      <c r="NQV7" s="231"/>
      <c r="NQW7" s="232"/>
      <c r="NQX7" s="230"/>
      <c r="NQY7" s="231"/>
      <c r="NQZ7" s="232"/>
      <c r="NRA7" s="20"/>
      <c r="NRB7" s="230"/>
      <c r="NRC7" s="231"/>
      <c r="NRD7" s="232"/>
      <c r="NRE7" s="230"/>
      <c r="NRF7" s="231"/>
      <c r="NRG7" s="232"/>
      <c r="NRH7" s="230"/>
      <c r="NRI7" s="231"/>
      <c r="NRJ7" s="232"/>
      <c r="NRK7" s="230"/>
      <c r="NRL7" s="231"/>
      <c r="NRM7" s="232"/>
      <c r="NRN7" s="20"/>
      <c r="NRO7" s="230"/>
      <c r="NRP7" s="231"/>
      <c r="NRQ7" s="232"/>
      <c r="NRR7" s="230"/>
      <c r="NRS7" s="231"/>
      <c r="NRT7" s="232"/>
      <c r="NRU7" s="230"/>
      <c r="NRV7" s="231"/>
      <c r="NRW7" s="232"/>
      <c r="NRX7" s="230"/>
      <c r="NRY7" s="231"/>
      <c r="NRZ7" s="232"/>
      <c r="NSA7" s="20"/>
      <c r="NSB7" s="230"/>
      <c r="NSC7" s="231"/>
      <c r="NSD7" s="232"/>
      <c r="NSE7" s="230"/>
      <c r="NSF7" s="231"/>
      <c r="NSG7" s="232"/>
      <c r="NSH7" s="230"/>
      <c r="NSI7" s="231"/>
      <c r="NSJ7" s="232"/>
      <c r="NSK7" s="230"/>
      <c r="NSL7" s="231"/>
      <c r="NSM7" s="232"/>
      <c r="NSN7" s="20"/>
      <c r="NSO7" s="230"/>
      <c r="NSP7" s="231"/>
      <c r="NSQ7" s="232"/>
      <c r="NSR7" s="230"/>
      <c r="NSS7" s="231"/>
      <c r="NST7" s="232"/>
      <c r="NSU7" s="230"/>
      <c r="NSV7" s="231"/>
      <c r="NSW7" s="232"/>
      <c r="NSX7" s="230"/>
      <c r="NSY7" s="231"/>
      <c r="NSZ7" s="232"/>
      <c r="NTA7" s="20"/>
      <c r="NTB7" s="230"/>
      <c r="NTC7" s="231"/>
      <c r="NTD7" s="232"/>
      <c r="NTE7" s="230"/>
      <c r="NTF7" s="231"/>
      <c r="NTG7" s="232"/>
      <c r="NTH7" s="230"/>
      <c r="NTI7" s="231"/>
      <c r="NTJ7" s="232"/>
      <c r="NTK7" s="230"/>
      <c r="NTL7" s="231"/>
      <c r="NTM7" s="232"/>
      <c r="NTN7" s="20"/>
      <c r="NTO7" s="230"/>
      <c r="NTP7" s="231"/>
      <c r="NTQ7" s="232"/>
      <c r="NTR7" s="230"/>
      <c r="NTS7" s="231"/>
      <c r="NTT7" s="232"/>
      <c r="NTU7" s="230"/>
      <c r="NTV7" s="231"/>
      <c r="NTW7" s="232"/>
      <c r="NTX7" s="230"/>
      <c r="NTY7" s="231"/>
      <c r="NTZ7" s="232"/>
      <c r="NUA7" s="20"/>
      <c r="NUB7" s="230"/>
      <c r="NUC7" s="231"/>
      <c r="NUD7" s="232"/>
      <c r="NUE7" s="230"/>
      <c r="NUF7" s="231"/>
      <c r="NUG7" s="232"/>
      <c r="NUH7" s="230"/>
      <c r="NUI7" s="231"/>
      <c r="NUJ7" s="232"/>
      <c r="NUK7" s="230"/>
      <c r="NUL7" s="231"/>
      <c r="NUM7" s="232"/>
      <c r="NUN7" s="20"/>
      <c r="NUO7" s="230"/>
      <c r="NUP7" s="231"/>
      <c r="NUQ7" s="232"/>
      <c r="NUR7" s="230"/>
      <c r="NUS7" s="231"/>
      <c r="NUT7" s="232"/>
      <c r="NUU7" s="230"/>
      <c r="NUV7" s="231"/>
      <c r="NUW7" s="232"/>
      <c r="NUX7" s="230"/>
      <c r="NUY7" s="231"/>
      <c r="NUZ7" s="232"/>
      <c r="NVA7" s="20"/>
      <c r="NVB7" s="230"/>
      <c r="NVC7" s="231"/>
      <c r="NVD7" s="232"/>
      <c r="NVE7" s="230"/>
      <c r="NVF7" s="231"/>
      <c r="NVG7" s="232"/>
      <c r="NVH7" s="230"/>
      <c r="NVI7" s="231"/>
      <c r="NVJ7" s="232"/>
      <c r="NVK7" s="230"/>
      <c r="NVL7" s="231"/>
      <c r="NVM7" s="232"/>
      <c r="NVN7" s="20"/>
      <c r="NVO7" s="230"/>
      <c r="NVP7" s="231"/>
      <c r="NVQ7" s="232"/>
      <c r="NVR7" s="230"/>
      <c r="NVS7" s="231"/>
      <c r="NVT7" s="232"/>
      <c r="NVU7" s="230"/>
      <c r="NVV7" s="231"/>
      <c r="NVW7" s="232"/>
      <c r="NVX7" s="230"/>
      <c r="NVY7" s="231"/>
      <c r="NVZ7" s="232"/>
      <c r="NWA7" s="20"/>
      <c r="NWB7" s="230"/>
      <c r="NWC7" s="231"/>
      <c r="NWD7" s="232"/>
      <c r="NWE7" s="230"/>
      <c r="NWF7" s="231"/>
      <c r="NWG7" s="232"/>
      <c r="NWH7" s="230"/>
      <c r="NWI7" s="231"/>
      <c r="NWJ7" s="232"/>
      <c r="NWK7" s="230"/>
      <c r="NWL7" s="231"/>
      <c r="NWM7" s="232"/>
      <c r="NWN7" s="20"/>
      <c r="NWO7" s="230"/>
      <c r="NWP7" s="231"/>
      <c r="NWQ7" s="232"/>
      <c r="NWR7" s="230"/>
      <c r="NWS7" s="231"/>
      <c r="NWT7" s="232"/>
      <c r="NWU7" s="230"/>
      <c r="NWV7" s="231"/>
      <c r="NWW7" s="232"/>
      <c r="NWX7" s="230"/>
      <c r="NWY7" s="231"/>
      <c r="NWZ7" s="232"/>
      <c r="NXA7" s="20"/>
      <c r="NXB7" s="230"/>
      <c r="NXC7" s="231"/>
      <c r="NXD7" s="232"/>
      <c r="NXE7" s="230"/>
      <c r="NXF7" s="231"/>
      <c r="NXG7" s="232"/>
      <c r="NXH7" s="230"/>
      <c r="NXI7" s="231"/>
      <c r="NXJ7" s="232"/>
      <c r="NXK7" s="230"/>
      <c r="NXL7" s="231"/>
      <c r="NXM7" s="232"/>
      <c r="NXN7" s="20"/>
      <c r="NXO7" s="230"/>
      <c r="NXP7" s="231"/>
      <c r="NXQ7" s="232"/>
      <c r="NXR7" s="230"/>
      <c r="NXS7" s="231"/>
      <c r="NXT7" s="232"/>
      <c r="NXU7" s="230"/>
      <c r="NXV7" s="231"/>
      <c r="NXW7" s="232"/>
      <c r="NXX7" s="230"/>
      <c r="NXY7" s="231"/>
      <c r="NXZ7" s="232"/>
      <c r="NYA7" s="20"/>
      <c r="NYB7" s="230"/>
      <c r="NYC7" s="231"/>
      <c r="NYD7" s="232"/>
      <c r="NYE7" s="230"/>
      <c r="NYF7" s="231"/>
      <c r="NYG7" s="232"/>
      <c r="NYH7" s="230"/>
      <c r="NYI7" s="231"/>
      <c r="NYJ7" s="232"/>
      <c r="NYK7" s="230"/>
      <c r="NYL7" s="231"/>
      <c r="NYM7" s="232"/>
      <c r="NYN7" s="20"/>
      <c r="NYO7" s="230"/>
      <c r="NYP7" s="231"/>
      <c r="NYQ7" s="232"/>
      <c r="NYR7" s="230"/>
      <c r="NYS7" s="231"/>
      <c r="NYT7" s="232"/>
      <c r="NYU7" s="230"/>
      <c r="NYV7" s="231"/>
      <c r="NYW7" s="232"/>
      <c r="NYX7" s="230"/>
      <c r="NYY7" s="231"/>
      <c r="NYZ7" s="232"/>
      <c r="NZA7" s="20"/>
      <c r="NZB7" s="230"/>
      <c r="NZC7" s="231"/>
      <c r="NZD7" s="232"/>
      <c r="NZE7" s="230"/>
      <c r="NZF7" s="231"/>
      <c r="NZG7" s="232"/>
      <c r="NZH7" s="230"/>
      <c r="NZI7" s="231"/>
      <c r="NZJ7" s="232"/>
      <c r="NZK7" s="230"/>
      <c r="NZL7" s="231"/>
      <c r="NZM7" s="232"/>
      <c r="NZN7" s="20"/>
      <c r="NZO7" s="230"/>
      <c r="NZP7" s="231"/>
      <c r="NZQ7" s="232"/>
      <c r="NZR7" s="230"/>
      <c r="NZS7" s="231"/>
      <c r="NZT7" s="232"/>
      <c r="NZU7" s="230"/>
      <c r="NZV7" s="231"/>
      <c r="NZW7" s="232"/>
      <c r="NZX7" s="230"/>
      <c r="NZY7" s="231"/>
      <c r="NZZ7" s="232"/>
      <c r="OAA7" s="20"/>
      <c r="OAB7" s="230"/>
      <c r="OAC7" s="231"/>
      <c r="OAD7" s="232"/>
      <c r="OAE7" s="230"/>
      <c r="OAF7" s="231"/>
      <c r="OAG7" s="232"/>
      <c r="OAH7" s="230"/>
      <c r="OAI7" s="231"/>
      <c r="OAJ7" s="232"/>
      <c r="OAK7" s="230"/>
      <c r="OAL7" s="231"/>
      <c r="OAM7" s="232"/>
      <c r="OAN7" s="20"/>
      <c r="OAO7" s="230"/>
      <c r="OAP7" s="231"/>
      <c r="OAQ7" s="232"/>
      <c r="OAR7" s="230"/>
      <c r="OAS7" s="231"/>
      <c r="OAT7" s="232"/>
      <c r="OAU7" s="230"/>
      <c r="OAV7" s="231"/>
      <c r="OAW7" s="232"/>
      <c r="OAX7" s="230"/>
      <c r="OAY7" s="231"/>
      <c r="OAZ7" s="232"/>
      <c r="OBA7" s="20"/>
      <c r="OBB7" s="230"/>
      <c r="OBC7" s="231"/>
      <c r="OBD7" s="232"/>
      <c r="OBE7" s="230"/>
      <c r="OBF7" s="231"/>
      <c r="OBG7" s="232"/>
      <c r="OBH7" s="230"/>
      <c r="OBI7" s="231"/>
      <c r="OBJ7" s="232"/>
      <c r="OBK7" s="230"/>
      <c r="OBL7" s="231"/>
      <c r="OBM7" s="232"/>
      <c r="OBN7" s="20"/>
      <c r="OBO7" s="230"/>
      <c r="OBP7" s="231"/>
      <c r="OBQ7" s="232"/>
      <c r="OBR7" s="230"/>
      <c r="OBS7" s="231"/>
      <c r="OBT7" s="232"/>
      <c r="OBU7" s="230"/>
      <c r="OBV7" s="231"/>
      <c r="OBW7" s="232"/>
      <c r="OBX7" s="230"/>
      <c r="OBY7" s="231"/>
      <c r="OBZ7" s="232"/>
      <c r="OCA7" s="20"/>
      <c r="OCB7" s="230"/>
      <c r="OCC7" s="231"/>
      <c r="OCD7" s="232"/>
      <c r="OCE7" s="230"/>
      <c r="OCF7" s="231"/>
      <c r="OCG7" s="232"/>
      <c r="OCH7" s="230"/>
      <c r="OCI7" s="231"/>
      <c r="OCJ7" s="232"/>
      <c r="OCK7" s="230"/>
      <c r="OCL7" s="231"/>
      <c r="OCM7" s="232"/>
      <c r="OCN7" s="20"/>
      <c r="OCO7" s="230"/>
      <c r="OCP7" s="231"/>
      <c r="OCQ7" s="232"/>
      <c r="OCR7" s="230"/>
      <c r="OCS7" s="231"/>
      <c r="OCT7" s="232"/>
      <c r="OCU7" s="230"/>
      <c r="OCV7" s="231"/>
      <c r="OCW7" s="232"/>
      <c r="OCX7" s="230"/>
      <c r="OCY7" s="231"/>
      <c r="OCZ7" s="232"/>
      <c r="ODA7" s="20"/>
      <c r="ODB7" s="230"/>
      <c r="ODC7" s="231"/>
      <c r="ODD7" s="232"/>
      <c r="ODE7" s="230"/>
      <c r="ODF7" s="231"/>
      <c r="ODG7" s="232"/>
      <c r="ODH7" s="230"/>
      <c r="ODI7" s="231"/>
      <c r="ODJ7" s="232"/>
      <c r="ODK7" s="230"/>
      <c r="ODL7" s="231"/>
      <c r="ODM7" s="232"/>
      <c r="ODN7" s="20"/>
      <c r="ODO7" s="230"/>
      <c r="ODP7" s="231"/>
      <c r="ODQ7" s="232"/>
      <c r="ODR7" s="230"/>
      <c r="ODS7" s="231"/>
      <c r="ODT7" s="232"/>
      <c r="ODU7" s="230"/>
      <c r="ODV7" s="231"/>
      <c r="ODW7" s="232"/>
      <c r="ODX7" s="230"/>
      <c r="ODY7" s="231"/>
      <c r="ODZ7" s="232"/>
      <c r="OEA7" s="20"/>
      <c r="OEB7" s="230"/>
      <c r="OEC7" s="231"/>
      <c r="OED7" s="232"/>
      <c r="OEE7" s="230"/>
      <c r="OEF7" s="231"/>
      <c r="OEG7" s="232"/>
      <c r="OEH7" s="230"/>
      <c r="OEI7" s="231"/>
      <c r="OEJ7" s="232"/>
      <c r="OEK7" s="230"/>
      <c r="OEL7" s="231"/>
      <c r="OEM7" s="232"/>
      <c r="OEN7" s="20"/>
      <c r="OEO7" s="230"/>
      <c r="OEP7" s="231"/>
      <c r="OEQ7" s="232"/>
      <c r="OER7" s="230"/>
      <c r="OES7" s="231"/>
      <c r="OET7" s="232"/>
      <c r="OEU7" s="230"/>
      <c r="OEV7" s="231"/>
      <c r="OEW7" s="232"/>
      <c r="OEX7" s="230"/>
      <c r="OEY7" s="231"/>
      <c r="OEZ7" s="232"/>
      <c r="OFA7" s="20"/>
      <c r="OFB7" s="230"/>
      <c r="OFC7" s="231"/>
      <c r="OFD7" s="232"/>
      <c r="OFE7" s="230"/>
      <c r="OFF7" s="231"/>
      <c r="OFG7" s="232"/>
      <c r="OFH7" s="230"/>
      <c r="OFI7" s="231"/>
      <c r="OFJ7" s="232"/>
      <c r="OFK7" s="230"/>
      <c r="OFL7" s="231"/>
      <c r="OFM7" s="232"/>
      <c r="OFN7" s="20"/>
      <c r="OFO7" s="230"/>
      <c r="OFP7" s="231"/>
      <c r="OFQ7" s="232"/>
      <c r="OFR7" s="230"/>
      <c r="OFS7" s="231"/>
      <c r="OFT7" s="232"/>
      <c r="OFU7" s="230"/>
      <c r="OFV7" s="231"/>
      <c r="OFW7" s="232"/>
      <c r="OFX7" s="230"/>
      <c r="OFY7" s="231"/>
      <c r="OFZ7" s="232"/>
      <c r="OGA7" s="20"/>
      <c r="OGB7" s="230"/>
      <c r="OGC7" s="231"/>
      <c r="OGD7" s="232"/>
      <c r="OGE7" s="230"/>
      <c r="OGF7" s="231"/>
      <c r="OGG7" s="232"/>
      <c r="OGH7" s="230"/>
      <c r="OGI7" s="231"/>
      <c r="OGJ7" s="232"/>
      <c r="OGK7" s="230"/>
      <c r="OGL7" s="231"/>
      <c r="OGM7" s="232"/>
      <c r="OGN7" s="20"/>
      <c r="OGO7" s="230"/>
      <c r="OGP7" s="231"/>
      <c r="OGQ7" s="232"/>
      <c r="OGR7" s="230"/>
      <c r="OGS7" s="231"/>
      <c r="OGT7" s="232"/>
      <c r="OGU7" s="230"/>
      <c r="OGV7" s="231"/>
      <c r="OGW7" s="232"/>
      <c r="OGX7" s="230"/>
      <c r="OGY7" s="231"/>
      <c r="OGZ7" s="232"/>
      <c r="OHA7" s="20"/>
      <c r="OHB7" s="230"/>
      <c r="OHC7" s="231"/>
      <c r="OHD7" s="232"/>
      <c r="OHE7" s="230"/>
      <c r="OHF7" s="231"/>
      <c r="OHG7" s="232"/>
      <c r="OHH7" s="230"/>
      <c r="OHI7" s="231"/>
      <c r="OHJ7" s="232"/>
      <c r="OHK7" s="230"/>
      <c r="OHL7" s="231"/>
      <c r="OHM7" s="232"/>
      <c r="OHN7" s="20"/>
      <c r="OHO7" s="230"/>
      <c r="OHP7" s="231"/>
      <c r="OHQ7" s="232"/>
      <c r="OHR7" s="230"/>
      <c r="OHS7" s="231"/>
      <c r="OHT7" s="232"/>
      <c r="OHU7" s="230"/>
      <c r="OHV7" s="231"/>
      <c r="OHW7" s="232"/>
      <c r="OHX7" s="230"/>
      <c r="OHY7" s="231"/>
      <c r="OHZ7" s="232"/>
      <c r="OIA7" s="20"/>
      <c r="OIB7" s="230"/>
      <c r="OIC7" s="231"/>
      <c r="OID7" s="232"/>
      <c r="OIE7" s="230"/>
      <c r="OIF7" s="231"/>
      <c r="OIG7" s="232"/>
      <c r="OIH7" s="230"/>
      <c r="OII7" s="231"/>
      <c r="OIJ7" s="232"/>
      <c r="OIK7" s="230"/>
      <c r="OIL7" s="231"/>
      <c r="OIM7" s="232"/>
      <c r="OIN7" s="20"/>
      <c r="OIO7" s="230"/>
      <c r="OIP7" s="231"/>
      <c r="OIQ7" s="232"/>
      <c r="OIR7" s="230"/>
      <c r="OIS7" s="231"/>
      <c r="OIT7" s="232"/>
      <c r="OIU7" s="230"/>
      <c r="OIV7" s="231"/>
      <c r="OIW7" s="232"/>
      <c r="OIX7" s="230"/>
      <c r="OIY7" s="231"/>
      <c r="OIZ7" s="232"/>
      <c r="OJA7" s="20"/>
      <c r="OJB7" s="230"/>
      <c r="OJC7" s="231"/>
      <c r="OJD7" s="232"/>
      <c r="OJE7" s="230"/>
      <c r="OJF7" s="231"/>
      <c r="OJG7" s="232"/>
      <c r="OJH7" s="230"/>
      <c r="OJI7" s="231"/>
      <c r="OJJ7" s="232"/>
      <c r="OJK7" s="230"/>
      <c r="OJL7" s="231"/>
      <c r="OJM7" s="232"/>
      <c r="OJN7" s="20"/>
      <c r="OJO7" s="230"/>
      <c r="OJP7" s="231"/>
      <c r="OJQ7" s="232"/>
      <c r="OJR7" s="230"/>
      <c r="OJS7" s="231"/>
      <c r="OJT7" s="232"/>
      <c r="OJU7" s="230"/>
      <c r="OJV7" s="231"/>
      <c r="OJW7" s="232"/>
      <c r="OJX7" s="230"/>
      <c r="OJY7" s="231"/>
      <c r="OJZ7" s="232"/>
      <c r="OKA7" s="20"/>
      <c r="OKB7" s="230"/>
      <c r="OKC7" s="231"/>
      <c r="OKD7" s="232"/>
      <c r="OKE7" s="230"/>
      <c r="OKF7" s="231"/>
      <c r="OKG7" s="232"/>
      <c r="OKH7" s="230"/>
      <c r="OKI7" s="231"/>
      <c r="OKJ7" s="232"/>
      <c r="OKK7" s="230"/>
      <c r="OKL7" s="231"/>
      <c r="OKM7" s="232"/>
      <c r="OKN7" s="20"/>
      <c r="OKO7" s="230"/>
      <c r="OKP7" s="231"/>
      <c r="OKQ7" s="232"/>
      <c r="OKR7" s="230"/>
      <c r="OKS7" s="231"/>
      <c r="OKT7" s="232"/>
      <c r="OKU7" s="230"/>
      <c r="OKV7" s="231"/>
      <c r="OKW7" s="232"/>
      <c r="OKX7" s="230"/>
      <c r="OKY7" s="231"/>
      <c r="OKZ7" s="232"/>
      <c r="OLA7" s="20"/>
      <c r="OLB7" s="230"/>
      <c r="OLC7" s="231"/>
      <c r="OLD7" s="232"/>
      <c r="OLE7" s="230"/>
      <c r="OLF7" s="231"/>
      <c r="OLG7" s="232"/>
      <c r="OLH7" s="230"/>
      <c r="OLI7" s="231"/>
      <c r="OLJ7" s="232"/>
      <c r="OLK7" s="230"/>
      <c r="OLL7" s="231"/>
      <c r="OLM7" s="232"/>
      <c r="OLN7" s="20"/>
      <c r="OLO7" s="230"/>
      <c r="OLP7" s="231"/>
      <c r="OLQ7" s="232"/>
      <c r="OLR7" s="230"/>
      <c r="OLS7" s="231"/>
      <c r="OLT7" s="232"/>
      <c r="OLU7" s="230"/>
      <c r="OLV7" s="231"/>
      <c r="OLW7" s="232"/>
      <c r="OLX7" s="230"/>
      <c r="OLY7" s="231"/>
      <c r="OLZ7" s="232"/>
      <c r="OMA7" s="20"/>
      <c r="OMB7" s="230"/>
      <c r="OMC7" s="231"/>
      <c r="OMD7" s="232"/>
      <c r="OME7" s="230"/>
      <c r="OMF7" s="231"/>
      <c r="OMG7" s="232"/>
      <c r="OMH7" s="230"/>
      <c r="OMI7" s="231"/>
      <c r="OMJ7" s="232"/>
      <c r="OMK7" s="230"/>
      <c r="OML7" s="231"/>
      <c r="OMM7" s="232"/>
      <c r="OMN7" s="20"/>
      <c r="OMO7" s="230"/>
      <c r="OMP7" s="231"/>
      <c r="OMQ7" s="232"/>
      <c r="OMR7" s="230"/>
      <c r="OMS7" s="231"/>
      <c r="OMT7" s="232"/>
      <c r="OMU7" s="230"/>
      <c r="OMV7" s="231"/>
      <c r="OMW7" s="232"/>
      <c r="OMX7" s="230"/>
      <c r="OMY7" s="231"/>
      <c r="OMZ7" s="232"/>
      <c r="ONA7" s="20"/>
      <c r="ONB7" s="230"/>
      <c r="ONC7" s="231"/>
      <c r="OND7" s="232"/>
      <c r="ONE7" s="230"/>
      <c r="ONF7" s="231"/>
      <c r="ONG7" s="232"/>
      <c r="ONH7" s="230"/>
      <c r="ONI7" s="231"/>
      <c r="ONJ7" s="232"/>
      <c r="ONK7" s="230"/>
      <c r="ONL7" s="231"/>
      <c r="ONM7" s="232"/>
      <c r="ONN7" s="20"/>
      <c r="ONO7" s="230"/>
      <c r="ONP7" s="231"/>
      <c r="ONQ7" s="232"/>
      <c r="ONR7" s="230"/>
      <c r="ONS7" s="231"/>
      <c r="ONT7" s="232"/>
      <c r="ONU7" s="230"/>
      <c r="ONV7" s="231"/>
      <c r="ONW7" s="232"/>
      <c r="ONX7" s="230"/>
      <c r="ONY7" s="231"/>
      <c r="ONZ7" s="232"/>
      <c r="OOA7" s="20"/>
      <c r="OOB7" s="230"/>
      <c r="OOC7" s="231"/>
      <c r="OOD7" s="232"/>
      <c r="OOE7" s="230"/>
      <c r="OOF7" s="231"/>
      <c r="OOG7" s="232"/>
      <c r="OOH7" s="230"/>
      <c r="OOI7" s="231"/>
      <c r="OOJ7" s="232"/>
      <c r="OOK7" s="230"/>
      <c r="OOL7" s="231"/>
      <c r="OOM7" s="232"/>
      <c r="OON7" s="20"/>
      <c r="OOO7" s="230"/>
      <c r="OOP7" s="231"/>
      <c r="OOQ7" s="232"/>
      <c r="OOR7" s="230"/>
      <c r="OOS7" s="231"/>
      <c r="OOT7" s="232"/>
      <c r="OOU7" s="230"/>
      <c r="OOV7" s="231"/>
      <c r="OOW7" s="232"/>
      <c r="OOX7" s="230"/>
      <c r="OOY7" s="231"/>
      <c r="OOZ7" s="232"/>
      <c r="OPA7" s="20"/>
      <c r="OPB7" s="230"/>
      <c r="OPC7" s="231"/>
      <c r="OPD7" s="232"/>
      <c r="OPE7" s="230"/>
      <c r="OPF7" s="231"/>
      <c r="OPG7" s="232"/>
      <c r="OPH7" s="230"/>
      <c r="OPI7" s="231"/>
      <c r="OPJ7" s="232"/>
      <c r="OPK7" s="230"/>
      <c r="OPL7" s="231"/>
      <c r="OPM7" s="232"/>
      <c r="OPN7" s="20"/>
      <c r="OPO7" s="230"/>
      <c r="OPP7" s="231"/>
      <c r="OPQ7" s="232"/>
      <c r="OPR7" s="230"/>
      <c r="OPS7" s="231"/>
      <c r="OPT7" s="232"/>
      <c r="OPU7" s="230"/>
      <c r="OPV7" s="231"/>
      <c r="OPW7" s="232"/>
      <c r="OPX7" s="230"/>
      <c r="OPY7" s="231"/>
      <c r="OPZ7" s="232"/>
      <c r="OQA7" s="20"/>
      <c r="OQB7" s="230"/>
      <c r="OQC7" s="231"/>
      <c r="OQD7" s="232"/>
      <c r="OQE7" s="230"/>
      <c r="OQF7" s="231"/>
      <c r="OQG7" s="232"/>
      <c r="OQH7" s="230"/>
      <c r="OQI7" s="231"/>
      <c r="OQJ7" s="232"/>
      <c r="OQK7" s="230"/>
      <c r="OQL7" s="231"/>
      <c r="OQM7" s="232"/>
      <c r="OQN7" s="20"/>
      <c r="OQO7" s="230"/>
      <c r="OQP7" s="231"/>
      <c r="OQQ7" s="232"/>
      <c r="OQR7" s="230"/>
      <c r="OQS7" s="231"/>
      <c r="OQT7" s="232"/>
      <c r="OQU7" s="230"/>
      <c r="OQV7" s="231"/>
      <c r="OQW7" s="232"/>
      <c r="OQX7" s="230"/>
      <c r="OQY7" s="231"/>
      <c r="OQZ7" s="232"/>
      <c r="ORA7" s="20"/>
      <c r="ORB7" s="230"/>
      <c r="ORC7" s="231"/>
      <c r="ORD7" s="232"/>
      <c r="ORE7" s="230"/>
      <c r="ORF7" s="231"/>
      <c r="ORG7" s="232"/>
      <c r="ORH7" s="230"/>
      <c r="ORI7" s="231"/>
      <c r="ORJ7" s="232"/>
      <c r="ORK7" s="230"/>
      <c r="ORL7" s="231"/>
      <c r="ORM7" s="232"/>
      <c r="ORN7" s="20"/>
      <c r="ORO7" s="230"/>
      <c r="ORP7" s="231"/>
      <c r="ORQ7" s="232"/>
      <c r="ORR7" s="230"/>
      <c r="ORS7" s="231"/>
      <c r="ORT7" s="232"/>
      <c r="ORU7" s="230"/>
      <c r="ORV7" s="231"/>
      <c r="ORW7" s="232"/>
      <c r="ORX7" s="230"/>
      <c r="ORY7" s="231"/>
      <c r="ORZ7" s="232"/>
      <c r="OSA7" s="20"/>
      <c r="OSB7" s="230"/>
      <c r="OSC7" s="231"/>
      <c r="OSD7" s="232"/>
      <c r="OSE7" s="230"/>
      <c r="OSF7" s="231"/>
      <c r="OSG7" s="232"/>
      <c r="OSH7" s="230"/>
      <c r="OSI7" s="231"/>
      <c r="OSJ7" s="232"/>
      <c r="OSK7" s="230"/>
      <c r="OSL7" s="231"/>
      <c r="OSM7" s="232"/>
      <c r="OSN7" s="20"/>
      <c r="OSO7" s="230"/>
      <c r="OSP7" s="231"/>
      <c r="OSQ7" s="232"/>
      <c r="OSR7" s="230"/>
      <c r="OSS7" s="231"/>
      <c r="OST7" s="232"/>
      <c r="OSU7" s="230"/>
      <c r="OSV7" s="231"/>
      <c r="OSW7" s="232"/>
      <c r="OSX7" s="230"/>
      <c r="OSY7" s="231"/>
      <c r="OSZ7" s="232"/>
      <c r="OTA7" s="20"/>
      <c r="OTB7" s="230"/>
      <c r="OTC7" s="231"/>
      <c r="OTD7" s="232"/>
      <c r="OTE7" s="230"/>
      <c r="OTF7" s="231"/>
      <c r="OTG7" s="232"/>
      <c r="OTH7" s="230"/>
      <c r="OTI7" s="231"/>
      <c r="OTJ7" s="232"/>
      <c r="OTK7" s="230"/>
      <c r="OTL7" s="231"/>
      <c r="OTM7" s="232"/>
      <c r="OTN7" s="20"/>
      <c r="OTO7" s="230"/>
      <c r="OTP7" s="231"/>
      <c r="OTQ7" s="232"/>
      <c r="OTR7" s="230"/>
      <c r="OTS7" s="231"/>
      <c r="OTT7" s="232"/>
      <c r="OTU7" s="230"/>
      <c r="OTV7" s="231"/>
      <c r="OTW7" s="232"/>
      <c r="OTX7" s="230"/>
      <c r="OTY7" s="231"/>
      <c r="OTZ7" s="232"/>
      <c r="OUA7" s="20"/>
      <c r="OUB7" s="230"/>
      <c r="OUC7" s="231"/>
      <c r="OUD7" s="232"/>
      <c r="OUE7" s="230"/>
      <c r="OUF7" s="231"/>
      <c r="OUG7" s="232"/>
      <c r="OUH7" s="230"/>
      <c r="OUI7" s="231"/>
      <c r="OUJ7" s="232"/>
      <c r="OUK7" s="230"/>
      <c r="OUL7" s="231"/>
      <c r="OUM7" s="232"/>
      <c r="OUN7" s="20"/>
      <c r="OUO7" s="230"/>
      <c r="OUP7" s="231"/>
      <c r="OUQ7" s="232"/>
      <c r="OUR7" s="230"/>
      <c r="OUS7" s="231"/>
      <c r="OUT7" s="232"/>
      <c r="OUU7" s="230"/>
      <c r="OUV7" s="231"/>
      <c r="OUW7" s="232"/>
      <c r="OUX7" s="230"/>
      <c r="OUY7" s="231"/>
      <c r="OUZ7" s="232"/>
      <c r="OVA7" s="20"/>
      <c r="OVB7" s="230"/>
      <c r="OVC7" s="231"/>
      <c r="OVD7" s="232"/>
      <c r="OVE7" s="230"/>
      <c r="OVF7" s="231"/>
      <c r="OVG7" s="232"/>
      <c r="OVH7" s="230"/>
      <c r="OVI7" s="231"/>
      <c r="OVJ7" s="232"/>
      <c r="OVK7" s="230"/>
      <c r="OVL7" s="231"/>
      <c r="OVM7" s="232"/>
      <c r="OVN7" s="20"/>
      <c r="OVO7" s="230"/>
      <c r="OVP7" s="231"/>
      <c r="OVQ7" s="232"/>
      <c r="OVR7" s="230"/>
      <c r="OVS7" s="231"/>
      <c r="OVT7" s="232"/>
      <c r="OVU7" s="230"/>
      <c r="OVV7" s="231"/>
      <c r="OVW7" s="232"/>
      <c r="OVX7" s="230"/>
      <c r="OVY7" s="231"/>
      <c r="OVZ7" s="232"/>
      <c r="OWA7" s="20"/>
      <c r="OWB7" s="230"/>
      <c r="OWC7" s="231"/>
      <c r="OWD7" s="232"/>
      <c r="OWE7" s="230"/>
      <c r="OWF7" s="231"/>
      <c r="OWG7" s="232"/>
      <c r="OWH7" s="230"/>
      <c r="OWI7" s="231"/>
      <c r="OWJ7" s="232"/>
      <c r="OWK7" s="230"/>
      <c r="OWL7" s="231"/>
      <c r="OWM7" s="232"/>
      <c r="OWN7" s="20"/>
      <c r="OWO7" s="230"/>
      <c r="OWP7" s="231"/>
      <c r="OWQ7" s="232"/>
      <c r="OWR7" s="230"/>
      <c r="OWS7" s="231"/>
      <c r="OWT7" s="232"/>
      <c r="OWU7" s="230"/>
      <c r="OWV7" s="231"/>
      <c r="OWW7" s="232"/>
      <c r="OWX7" s="230"/>
      <c r="OWY7" s="231"/>
      <c r="OWZ7" s="232"/>
      <c r="OXA7" s="20"/>
      <c r="OXB7" s="230"/>
      <c r="OXC7" s="231"/>
      <c r="OXD7" s="232"/>
      <c r="OXE7" s="230"/>
      <c r="OXF7" s="231"/>
      <c r="OXG7" s="232"/>
      <c r="OXH7" s="230"/>
      <c r="OXI7" s="231"/>
      <c r="OXJ7" s="232"/>
      <c r="OXK7" s="230"/>
      <c r="OXL7" s="231"/>
      <c r="OXM7" s="232"/>
      <c r="OXN7" s="20"/>
      <c r="OXO7" s="230"/>
      <c r="OXP7" s="231"/>
      <c r="OXQ7" s="232"/>
      <c r="OXR7" s="230"/>
      <c r="OXS7" s="231"/>
      <c r="OXT7" s="232"/>
      <c r="OXU7" s="230"/>
      <c r="OXV7" s="231"/>
      <c r="OXW7" s="232"/>
      <c r="OXX7" s="230"/>
      <c r="OXY7" s="231"/>
      <c r="OXZ7" s="232"/>
      <c r="OYA7" s="20"/>
      <c r="OYB7" s="230"/>
      <c r="OYC7" s="231"/>
      <c r="OYD7" s="232"/>
      <c r="OYE7" s="230"/>
      <c r="OYF7" s="231"/>
      <c r="OYG7" s="232"/>
      <c r="OYH7" s="230"/>
      <c r="OYI7" s="231"/>
      <c r="OYJ7" s="232"/>
      <c r="OYK7" s="230"/>
      <c r="OYL7" s="231"/>
      <c r="OYM7" s="232"/>
      <c r="OYN7" s="20"/>
      <c r="OYO7" s="230"/>
      <c r="OYP7" s="231"/>
      <c r="OYQ7" s="232"/>
      <c r="OYR7" s="230"/>
      <c r="OYS7" s="231"/>
      <c r="OYT7" s="232"/>
      <c r="OYU7" s="230"/>
      <c r="OYV7" s="231"/>
      <c r="OYW7" s="232"/>
      <c r="OYX7" s="230"/>
      <c r="OYY7" s="231"/>
      <c r="OYZ7" s="232"/>
      <c r="OZA7" s="20"/>
      <c r="OZB7" s="230"/>
      <c r="OZC7" s="231"/>
      <c r="OZD7" s="232"/>
      <c r="OZE7" s="230"/>
      <c r="OZF7" s="231"/>
      <c r="OZG7" s="232"/>
      <c r="OZH7" s="230"/>
      <c r="OZI7" s="231"/>
      <c r="OZJ7" s="232"/>
      <c r="OZK7" s="230"/>
      <c r="OZL7" s="231"/>
      <c r="OZM7" s="232"/>
      <c r="OZN7" s="20"/>
      <c r="OZO7" s="230"/>
      <c r="OZP7" s="231"/>
      <c r="OZQ7" s="232"/>
      <c r="OZR7" s="230"/>
      <c r="OZS7" s="231"/>
      <c r="OZT7" s="232"/>
      <c r="OZU7" s="230"/>
      <c r="OZV7" s="231"/>
      <c r="OZW7" s="232"/>
      <c r="OZX7" s="230"/>
      <c r="OZY7" s="231"/>
      <c r="OZZ7" s="232"/>
      <c r="PAA7" s="20"/>
      <c r="PAB7" s="230"/>
      <c r="PAC7" s="231"/>
      <c r="PAD7" s="232"/>
      <c r="PAE7" s="230"/>
      <c r="PAF7" s="231"/>
      <c r="PAG7" s="232"/>
      <c r="PAH7" s="230"/>
      <c r="PAI7" s="231"/>
      <c r="PAJ7" s="232"/>
      <c r="PAK7" s="230"/>
      <c r="PAL7" s="231"/>
      <c r="PAM7" s="232"/>
      <c r="PAN7" s="20"/>
      <c r="PAO7" s="230"/>
      <c r="PAP7" s="231"/>
      <c r="PAQ7" s="232"/>
      <c r="PAR7" s="230"/>
      <c r="PAS7" s="231"/>
      <c r="PAT7" s="232"/>
      <c r="PAU7" s="230"/>
      <c r="PAV7" s="231"/>
      <c r="PAW7" s="232"/>
      <c r="PAX7" s="230"/>
      <c r="PAY7" s="231"/>
      <c r="PAZ7" s="232"/>
      <c r="PBA7" s="20"/>
      <c r="PBB7" s="230"/>
      <c r="PBC7" s="231"/>
      <c r="PBD7" s="232"/>
      <c r="PBE7" s="230"/>
      <c r="PBF7" s="231"/>
      <c r="PBG7" s="232"/>
      <c r="PBH7" s="230"/>
      <c r="PBI7" s="231"/>
      <c r="PBJ7" s="232"/>
      <c r="PBK7" s="230"/>
      <c r="PBL7" s="231"/>
      <c r="PBM7" s="232"/>
      <c r="PBN7" s="20"/>
      <c r="PBO7" s="230"/>
      <c r="PBP7" s="231"/>
      <c r="PBQ7" s="232"/>
      <c r="PBR7" s="230"/>
      <c r="PBS7" s="231"/>
      <c r="PBT7" s="232"/>
      <c r="PBU7" s="230"/>
      <c r="PBV7" s="231"/>
      <c r="PBW7" s="232"/>
      <c r="PBX7" s="230"/>
      <c r="PBY7" s="231"/>
      <c r="PBZ7" s="232"/>
      <c r="PCA7" s="20"/>
      <c r="PCB7" s="230"/>
      <c r="PCC7" s="231"/>
      <c r="PCD7" s="232"/>
      <c r="PCE7" s="230"/>
      <c r="PCF7" s="231"/>
      <c r="PCG7" s="232"/>
      <c r="PCH7" s="230"/>
      <c r="PCI7" s="231"/>
      <c r="PCJ7" s="232"/>
      <c r="PCK7" s="230"/>
      <c r="PCL7" s="231"/>
      <c r="PCM7" s="232"/>
      <c r="PCN7" s="20"/>
      <c r="PCO7" s="230"/>
      <c r="PCP7" s="231"/>
      <c r="PCQ7" s="232"/>
      <c r="PCR7" s="230"/>
      <c r="PCS7" s="231"/>
      <c r="PCT7" s="232"/>
      <c r="PCU7" s="230"/>
      <c r="PCV7" s="231"/>
      <c r="PCW7" s="232"/>
      <c r="PCX7" s="230"/>
      <c r="PCY7" s="231"/>
      <c r="PCZ7" s="232"/>
      <c r="PDA7" s="20"/>
      <c r="PDB7" s="230"/>
      <c r="PDC7" s="231"/>
      <c r="PDD7" s="232"/>
      <c r="PDE7" s="230"/>
      <c r="PDF7" s="231"/>
      <c r="PDG7" s="232"/>
      <c r="PDH7" s="230"/>
      <c r="PDI7" s="231"/>
      <c r="PDJ7" s="232"/>
      <c r="PDK7" s="230"/>
      <c r="PDL7" s="231"/>
      <c r="PDM7" s="232"/>
      <c r="PDN7" s="20"/>
      <c r="PDO7" s="230"/>
      <c r="PDP7" s="231"/>
      <c r="PDQ7" s="232"/>
      <c r="PDR7" s="230"/>
      <c r="PDS7" s="231"/>
      <c r="PDT7" s="232"/>
      <c r="PDU7" s="230"/>
      <c r="PDV7" s="231"/>
      <c r="PDW7" s="232"/>
      <c r="PDX7" s="230"/>
      <c r="PDY7" s="231"/>
      <c r="PDZ7" s="232"/>
      <c r="PEA7" s="20"/>
      <c r="PEB7" s="230"/>
      <c r="PEC7" s="231"/>
      <c r="PED7" s="232"/>
      <c r="PEE7" s="230"/>
      <c r="PEF7" s="231"/>
      <c r="PEG7" s="232"/>
      <c r="PEH7" s="230"/>
      <c r="PEI7" s="231"/>
      <c r="PEJ7" s="232"/>
      <c r="PEK7" s="230"/>
      <c r="PEL7" s="231"/>
      <c r="PEM7" s="232"/>
      <c r="PEN7" s="20"/>
      <c r="PEO7" s="230"/>
      <c r="PEP7" s="231"/>
      <c r="PEQ7" s="232"/>
      <c r="PER7" s="230"/>
      <c r="PES7" s="231"/>
      <c r="PET7" s="232"/>
      <c r="PEU7" s="230"/>
      <c r="PEV7" s="231"/>
      <c r="PEW7" s="232"/>
      <c r="PEX7" s="230"/>
      <c r="PEY7" s="231"/>
      <c r="PEZ7" s="232"/>
      <c r="PFA7" s="20"/>
      <c r="PFB7" s="230"/>
      <c r="PFC7" s="231"/>
      <c r="PFD7" s="232"/>
      <c r="PFE7" s="230"/>
      <c r="PFF7" s="231"/>
      <c r="PFG7" s="232"/>
      <c r="PFH7" s="230"/>
      <c r="PFI7" s="231"/>
      <c r="PFJ7" s="232"/>
      <c r="PFK7" s="230"/>
      <c r="PFL7" s="231"/>
      <c r="PFM7" s="232"/>
      <c r="PFN7" s="20"/>
      <c r="PFO7" s="230"/>
      <c r="PFP7" s="231"/>
      <c r="PFQ7" s="232"/>
      <c r="PFR7" s="230"/>
      <c r="PFS7" s="231"/>
      <c r="PFT7" s="232"/>
      <c r="PFU7" s="230"/>
      <c r="PFV7" s="231"/>
      <c r="PFW7" s="232"/>
      <c r="PFX7" s="230"/>
      <c r="PFY7" s="231"/>
      <c r="PFZ7" s="232"/>
      <c r="PGA7" s="20"/>
      <c r="PGB7" s="230"/>
      <c r="PGC7" s="231"/>
      <c r="PGD7" s="232"/>
      <c r="PGE7" s="230"/>
      <c r="PGF7" s="231"/>
      <c r="PGG7" s="232"/>
      <c r="PGH7" s="230"/>
      <c r="PGI7" s="231"/>
      <c r="PGJ7" s="232"/>
      <c r="PGK7" s="230"/>
      <c r="PGL7" s="231"/>
      <c r="PGM7" s="232"/>
      <c r="PGN7" s="20"/>
      <c r="PGO7" s="230"/>
      <c r="PGP7" s="231"/>
      <c r="PGQ7" s="232"/>
      <c r="PGR7" s="230"/>
      <c r="PGS7" s="231"/>
      <c r="PGT7" s="232"/>
      <c r="PGU7" s="230"/>
      <c r="PGV7" s="231"/>
      <c r="PGW7" s="232"/>
      <c r="PGX7" s="230"/>
      <c r="PGY7" s="231"/>
      <c r="PGZ7" s="232"/>
      <c r="PHA7" s="20"/>
      <c r="PHB7" s="230"/>
      <c r="PHC7" s="231"/>
      <c r="PHD7" s="232"/>
      <c r="PHE7" s="230"/>
      <c r="PHF7" s="231"/>
      <c r="PHG7" s="232"/>
      <c r="PHH7" s="230"/>
      <c r="PHI7" s="231"/>
      <c r="PHJ7" s="232"/>
      <c r="PHK7" s="230"/>
      <c r="PHL7" s="231"/>
      <c r="PHM7" s="232"/>
      <c r="PHN7" s="20"/>
      <c r="PHO7" s="230"/>
      <c r="PHP7" s="231"/>
      <c r="PHQ7" s="232"/>
      <c r="PHR7" s="230"/>
      <c r="PHS7" s="231"/>
      <c r="PHT7" s="232"/>
      <c r="PHU7" s="230"/>
      <c r="PHV7" s="231"/>
      <c r="PHW7" s="232"/>
      <c r="PHX7" s="230"/>
      <c r="PHY7" s="231"/>
      <c r="PHZ7" s="232"/>
      <c r="PIA7" s="20"/>
      <c r="PIB7" s="230"/>
      <c r="PIC7" s="231"/>
      <c r="PID7" s="232"/>
      <c r="PIE7" s="230"/>
      <c r="PIF7" s="231"/>
      <c r="PIG7" s="232"/>
      <c r="PIH7" s="230"/>
      <c r="PII7" s="231"/>
      <c r="PIJ7" s="232"/>
      <c r="PIK7" s="230"/>
      <c r="PIL7" s="231"/>
      <c r="PIM7" s="232"/>
      <c r="PIN7" s="20"/>
      <c r="PIO7" s="230"/>
      <c r="PIP7" s="231"/>
      <c r="PIQ7" s="232"/>
      <c r="PIR7" s="230"/>
      <c r="PIS7" s="231"/>
      <c r="PIT7" s="232"/>
      <c r="PIU7" s="230"/>
      <c r="PIV7" s="231"/>
      <c r="PIW7" s="232"/>
      <c r="PIX7" s="230"/>
      <c r="PIY7" s="231"/>
      <c r="PIZ7" s="232"/>
      <c r="PJA7" s="20"/>
      <c r="PJB7" s="230"/>
      <c r="PJC7" s="231"/>
      <c r="PJD7" s="232"/>
      <c r="PJE7" s="230"/>
      <c r="PJF7" s="231"/>
      <c r="PJG7" s="232"/>
      <c r="PJH7" s="230"/>
      <c r="PJI7" s="231"/>
      <c r="PJJ7" s="232"/>
      <c r="PJK7" s="230"/>
      <c r="PJL7" s="231"/>
      <c r="PJM7" s="232"/>
      <c r="PJN7" s="20"/>
      <c r="PJO7" s="230"/>
      <c r="PJP7" s="231"/>
      <c r="PJQ7" s="232"/>
      <c r="PJR7" s="230"/>
      <c r="PJS7" s="231"/>
      <c r="PJT7" s="232"/>
      <c r="PJU7" s="230"/>
      <c r="PJV7" s="231"/>
      <c r="PJW7" s="232"/>
      <c r="PJX7" s="230"/>
      <c r="PJY7" s="231"/>
      <c r="PJZ7" s="232"/>
      <c r="PKA7" s="20"/>
      <c r="PKB7" s="230"/>
      <c r="PKC7" s="231"/>
      <c r="PKD7" s="232"/>
      <c r="PKE7" s="230"/>
      <c r="PKF7" s="231"/>
      <c r="PKG7" s="232"/>
      <c r="PKH7" s="230"/>
      <c r="PKI7" s="231"/>
      <c r="PKJ7" s="232"/>
      <c r="PKK7" s="230"/>
      <c r="PKL7" s="231"/>
      <c r="PKM7" s="232"/>
      <c r="PKN7" s="20"/>
      <c r="PKO7" s="230"/>
      <c r="PKP7" s="231"/>
      <c r="PKQ7" s="232"/>
      <c r="PKR7" s="230"/>
      <c r="PKS7" s="231"/>
      <c r="PKT7" s="232"/>
      <c r="PKU7" s="230"/>
      <c r="PKV7" s="231"/>
      <c r="PKW7" s="232"/>
      <c r="PKX7" s="230"/>
      <c r="PKY7" s="231"/>
      <c r="PKZ7" s="232"/>
      <c r="PLA7" s="20"/>
      <c r="PLB7" s="230"/>
      <c r="PLC7" s="231"/>
      <c r="PLD7" s="232"/>
      <c r="PLE7" s="230"/>
      <c r="PLF7" s="231"/>
      <c r="PLG7" s="232"/>
      <c r="PLH7" s="230"/>
      <c r="PLI7" s="231"/>
      <c r="PLJ7" s="232"/>
      <c r="PLK7" s="230"/>
      <c r="PLL7" s="231"/>
      <c r="PLM7" s="232"/>
      <c r="PLN7" s="20"/>
      <c r="PLO7" s="230"/>
      <c r="PLP7" s="231"/>
      <c r="PLQ7" s="232"/>
      <c r="PLR7" s="230"/>
      <c r="PLS7" s="231"/>
      <c r="PLT7" s="232"/>
      <c r="PLU7" s="230"/>
      <c r="PLV7" s="231"/>
      <c r="PLW7" s="232"/>
      <c r="PLX7" s="230"/>
      <c r="PLY7" s="231"/>
      <c r="PLZ7" s="232"/>
      <c r="PMA7" s="20"/>
      <c r="PMB7" s="230"/>
      <c r="PMC7" s="231"/>
      <c r="PMD7" s="232"/>
      <c r="PME7" s="230"/>
      <c r="PMF7" s="231"/>
      <c r="PMG7" s="232"/>
      <c r="PMH7" s="230"/>
      <c r="PMI7" s="231"/>
      <c r="PMJ7" s="232"/>
      <c r="PMK7" s="230"/>
      <c r="PML7" s="231"/>
      <c r="PMM7" s="232"/>
      <c r="PMN7" s="20"/>
      <c r="PMO7" s="230"/>
      <c r="PMP7" s="231"/>
      <c r="PMQ7" s="232"/>
      <c r="PMR7" s="230"/>
      <c r="PMS7" s="231"/>
      <c r="PMT7" s="232"/>
      <c r="PMU7" s="230"/>
      <c r="PMV7" s="231"/>
      <c r="PMW7" s="232"/>
      <c r="PMX7" s="230"/>
      <c r="PMY7" s="231"/>
      <c r="PMZ7" s="232"/>
      <c r="PNA7" s="20"/>
      <c r="PNB7" s="230"/>
      <c r="PNC7" s="231"/>
      <c r="PND7" s="232"/>
      <c r="PNE7" s="230"/>
      <c r="PNF7" s="231"/>
      <c r="PNG7" s="232"/>
      <c r="PNH7" s="230"/>
      <c r="PNI7" s="231"/>
      <c r="PNJ7" s="232"/>
      <c r="PNK7" s="230"/>
      <c r="PNL7" s="231"/>
      <c r="PNM7" s="232"/>
      <c r="PNN7" s="20"/>
      <c r="PNO7" s="230"/>
      <c r="PNP7" s="231"/>
      <c r="PNQ7" s="232"/>
      <c r="PNR7" s="230"/>
      <c r="PNS7" s="231"/>
      <c r="PNT7" s="232"/>
      <c r="PNU7" s="230"/>
      <c r="PNV7" s="231"/>
      <c r="PNW7" s="232"/>
      <c r="PNX7" s="230"/>
      <c r="PNY7" s="231"/>
      <c r="PNZ7" s="232"/>
      <c r="POA7" s="20"/>
      <c r="POB7" s="230"/>
      <c r="POC7" s="231"/>
      <c r="POD7" s="232"/>
      <c r="POE7" s="230"/>
      <c r="POF7" s="231"/>
      <c r="POG7" s="232"/>
      <c r="POH7" s="230"/>
      <c r="POI7" s="231"/>
      <c r="POJ7" s="232"/>
      <c r="POK7" s="230"/>
      <c r="POL7" s="231"/>
      <c r="POM7" s="232"/>
      <c r="PON7" s="20"/>
      <c r="POO7" s="230"/>
      <c r="POP7" s="231"/>
      <c r="POQ7" s="232"/>
      <c r="POR7" s="230"/>
      <c r="POS7" s="231"/>
      <c r="POT7" s="232"/>
      <c r="POU7" s="230"/>
      <c r="POV7" s="231"/>
      <c r="POW7" s="232"/>
      <c r="POX7" s="230"/>
      <c r="POY7" s="231"/>
      <c r="POZ7" s="232"/>
      <c r="PPA7" s="20"/>
      <c r="PPB7" s="230"/>
      <c r="PPC7" s="231"/>
      <c r="PPD7" s="232"/>
      <c r="PPE7" s="230"/>
      <c r="PPF7" s="231"/>
      <c r="PPG7" s="232"/>
      <c r="PPH7" s="230"/>
      <c r="PPI7" s="231"/>
      <c r="PPJ7" s="232"/>
      <c r="PPK7" s="230"/>
      <c r="PPL7" s="231"/>
      <c r="PPM7" s="232"/>
      <c r="PPN7" s="20"/>
      <c r="PPO7" s="230"/>
      <c r="PPP7" s="231"/>
      <c r="PPQ7" s="232"/>
      <c r="PPR7" s="230"/>
      <c r="PPS7" s="231"/>
      <c r="PPT7" s="232"/>
      <c r="PPU7" s="230"/>
      <c r="PPV7" s="231"/>
      <c r="PPW7" s="232"/>
      <c r="PPX7" s="230"/>
      <c r="PPY7" s="231"/>
      <c r="PPZ7" s="232"/>
      <c r="PQA7" s="20"/>
      <c r="PQB7" s="230"/>
      <c r="PQC7" s="231"/>
      <c r="PQD7" s="232"/>
      <c r="PQE7" s="230"/>
      <c r="PQF7" s="231"/>
      <c r="PQG7" s="232"/>
      <c r="PQH7" s="230"/>
      <c r="PQI7" s="231"/>
      <c r="PQJ7" s="232"/>
      <c r="PQK7" s="230"/>
      <c r="PQL7" s="231"/>
      <c r="PQM7" s="232"/>
      <c r="PQN7" s="20"/>
      <c r="PQO7" s="230"/>
      <c r="PQP7" s="231"/>
      <c r="PQQ7" s="232"/>
      <c r="PQR7" s="230"/>
      <c r="PQS7" s="231"/>
      <c r="PQT7" s="232"/>
      <c r="PQU7" s="230"/>
      <c r="PQV7" s="231"/>
      <c r="PQW7" s="232"/>
      <c r="PQX7" s="230"/>
      <c r="PQY7" s="231"/>
      <c r="PQZ7" s="232"/>
      <c r="PRA7" s="20"/>
      <c r="PRB7" s="230"/>
      <c r="PRC7" s="231"/>
      <c r="PRD7" s="232"/>
      <c r="PRE7" s="230"/>
      <c r="PRF7" s="231"/>
      <c r="PRG7" s="232"/>
      <c r="PRH7" s="230"/>
      <c r="PRI7" s="231"/>
      <c r="PRJ7" s="232"/>
      <c r="PRK7" s="230"/>
      <c r="PRL7" s="231"/>
      <c r="PRM7" s="232"/>
      <c r="PRN7" s="20"/>
      <c r="PRO7" s="230"/>
      <c r="PRP7" s="231"/>
      <c r="PRQ7" s="232"/>
      <c r="PRR7" s="230"/>
      <c r="PRS7" s="231"/>
      <c r="PRT7" s="232"/>
      <c r="PRU7" s="230"/>
      <c r="PRV7" s="231"/>
      <c r="PRW7" s="232"/>
      <c r="PRX7" s="230"/>
      <c r="PRY7" s="231"/>
      <c r="PRZ7" s="232"/>
      <c r="PSA7" s="20"/>
      <c r="PSB7" s="230"/>
      <c r="PSC7" s="231"/>
      <c r="PSD7" s="232"/>
      <c r="PSE7" s="230"/>
      <c r="PSF7" s="231"/>
      <c r="PSG7" s="232"/>
      <c r="PSH7" s="230"/>
      <c r="PSI7" s="231"/>
      <c r="PSJ7" s="232"/>
      <c r="PSK7" s="230"/>
      <c r="PSL7" s="231"/>
      <c r="PSM7" s="232"/>
      <c r="PSN7" s="20"/>
      <c r="PSO7" s="230"/>
      <c r="PSP7" s="231"/>
      <c r="PSQ7" s="232"/>
      <c r="PSR7" s="230"/>
      <c r="PSS7" s="231"/>
      <c r="PST7" s="232"/>
      <c r="PSU7" s="230"/>
      <c r="PSV7" s="231"/>
      <c r="PSW7" s="232"/>
      <c r="PSX7" s="230"/>
      <c r="PSY7" s="231"/>
      <c r="PSZ7" s="232"/>
      <c r="PTA7" s="20"/>
      <c r="PTB7" s="230"/>
      <c r="PTC7" s="231"/>
      <c r="PTD7" s="232"/>
      <c r="PTE7" s="230"/>
      <c r="PTF7" s="231"/>
      <c r="PTG7" s="232"/>
      <c r="PTH7" s="230"/>
      <c r="PTI7" s="231"/>
      <c r="PTJ7" s="232"/>
      <c r="PTK7" s="230"/>
      <c r="PTL7" s="231"/>
      <c r="PTM7" s="232"/>
      <c r="PTN7" s="20"/>
      <c r="PTO7" s="230"/>
      <c r="PTP7" s="231"/>
      <c r="PTQ7" s="232"/>
      <c r="PTR7" s="230"/>
      <c r="PTS7" s="231"/>
      <c r="PTT7" s="232"/>
      <c r="PTU7" s="230"/>
      <c r="PTV7" s="231"/>
      <c r="PTW7" s="232"/>
      <c r="PTX7" s="230"/>
      <c r="PTY7" s="231"/>
      <c r="PTZ7" s="232"/>
      <c r="PUA7" s="20"/>
      <c r="PUB7" s="230"/>
      <c r="PUC7" s="231"/>
      <c r="PUD7" s="232"/>
      <c r="PUE7" s="230"/>
      <c r="PUF7" s="231"/>
      <c r="PUG7" s="232"/>
      <c r="PUH7" s="230"/>
      <c r="PUI7" s="231"/>
      <c r="PUJ7" s="232"/>
      <c r="PUK7" s="230"/>
      <c r="PUL7" s="231"/>
      <c r="PUM7" s="232"/>
      <c r="PUN7" s="20"/>
      <c r="PUO7" s="230"/>
      <c r="PUP7" s="231"/>
      <c r="PUQ7" s="232"/>
      <c r="PUR7" s="230"/>
      <c r="PUS7" s="231"/>
      <c r="PUT7" s="232"/>
      <c r="PUU7" s="230"/>
      <c r="PUV7" s="231"/>
      <c r="PUW7" s="232"/>
      <c r="PUX7" s="230"/>
      <c r="PUY7" s="231"/>
      <c r="PUZ7" s="232"/>
      <c r="PVA7" s="20"/>
      <c r="PVB7" s="230"/>
      <c r="PVC7" s="231"/>
      <c r="PVD7" s="232"/>
      <c r="PVE7" s="230"/>
      <c r="PVF7" s="231"/>
      <c r="PVG7" s="232"/>
      <c r="PVH7" s="230"/>
      <c r="PVI7" s="231"/>
      <c r="PVJ7" s="232"/>
      <c r="PVK7" s="230"/>
      <c r="PVL7" s="231"/>
      <c r="PVM7" s="232"/>
      <c r="PVN7" s="20"/>
      <c r="PVO7" s="230"/>
      <c r="PVP7" s="231"/>
      <c r="PVQ7" s="232"/>
      <c r="PVR7" s="230"/>
      <c r="PVS7" s="231"/>
      <c r="PVT7" s="232"/>
      <c r="PVU7" s="230"/>
      <c r="PVV7" s="231"/>
      <c r="PVW7" s="232"/>
      <c r="PVX7" s="230"/>
      <c r="PVY7" s="231"/>
      <c r="PVZ7" s="232"/>
      <c r="PWA7" s="20"/>
      <c r="PWB7" s="230"/>
      <c r="PWC7" s="231"/>
      <c r="PWD7" s="232"/>
      <c r="PWE7" s="230"/>
      <c r="PWF7" s="231"/>
      <c r="PWG7" s="232"/>
      <c r="PWH7" s="230"/>
      <c r="PWI7" s="231"/>
      <c r="PWJ7" s="232"/>
      <c r="PWK7" s="230"/>
      <c r="PWL7" s="231"/>
      <c r="PWM7" s="232"/>
      <c r="PWN7" s="20"/>
      <c r="PWO7" s="230"/>
      <c r="PWP7" s="231"/>
      <c r="PWQ7" s="232"/>
      <c r="PWR7" s="230"/>
      <c r="PWS7" s="231"/>
      <c r="PWT7" s="232"/>
      <c r="PWU7" s="230"/>
      <c r="PWV7" s="231"/>
      <c r="PWW7" s="232"/>
      <c r="PWX7" s="230"/>
      <c r="PWY7" s="231"/>
      <c r="PWZ7" s="232"/>
      <c r="PXA7" s="20"/>
      <c r="PXB7" s="230"/>
      <c r="PXC7" s="231"/>
      <c r="PXD7" s="232"/>
      <c r="PXE7" s="230"/>
      <c r="PXF7" s="231"/>
      <c r="PXG7" s="232"/>
      <c r="PXH7" s="230"/>
      <c r="PXI7" s="231"/>
      <c r="PXJ7" s="232"/>
      <c r="PXK7" s="230"/>
      <c r="PXL7" s="231"/>
      <c r="PXM7" s="232"/>
      <c r="PXN7" s="20"/>
      <c r="PXO7" s="230"/>
      <c r="PXP7" s="231"/>
      <c r="PXQ7" s="232"/>
      <c r="PXR7" s="230"/>
      <c r="PXS7" s="231"/>
      <c r="PXT7" s="232"/>
      <c r="PXU7" s="230"/>
      <c r="PXV7" s="231"/>
      <c r="PXW7" s="232"/>
      <c r="PXX7" s="230"/>
      <c r="PXY7" s="231"/>
      <c r="PXZ7" s="232"/>
      <c r="PYA7" s="20"/>
      <c r="PYB7" s="230"/>
      <c r="PYC7" s="231"/>
      <c r="PYD7" s="232"/>
      <c r="PYE7" s="230"/>
      <c r="PYF7" s="231"/>
      <c r="PYG7" s="232"/>
      <c r="PYH7" s="230"/>
      <c r="PYI7" s="231"/>
      <c r="PYJ7" s="232"/>
      <c r="PYK7" s="230"/>
      <c r="PYL7" s="231"/>
      <c r="PYM7" s="232"/>
      <c r="PYN7" s="20"/>
      <c r="PYO7" s="230"/>
      <c r="PYP7" s="231"/>
      <c r="PYQ7" s="232"/>
      <c r="PYR7" s="230"/>
      <c r="PYS7" s="231"/>
      <c r="PYT7" s="232"/>
      <c r="PYU7" s="230"/>
      <c r="PYV7" s="231"/>
      <c r="PYW7" s="232"/>
      <c r="PYX7" s="230"/>
      <c r="PYY7" s="231"/>
      <c r="PYZ7" s="232"/>
      <c r="PZA7" s="20"/>
      <c r="PZB7" s="230"/>
      <c r="PZC7" s="231"/>
      <c r="PZD7" s="232"/>
      <c r="PZE7" s="230"/>
      <c r="PZF7" s="231"/>
      <c r="PZG7" s="232"/>
      <c r="PZH7" s="230"/>
      <c r="PZI7" s="231"/>
      <c r="PZJ7" s="232"/>
      <c r="PZK7" s="230"/>
      <c r="PZL7" s="231"/>
      <c r="PZM7" s="232"/>
      <c r="PZN7" s="20"/>
      <c r="PZO7" s="230"/>
      <c r="PZP7" s="231"/>
      <c r="PZQ7" s="232"/>
      <c r="PZR7" s="230"/>
      <c r="PZS7" s="231"/>
      <c r="PZT7" s="232"/>
      <c r="PZU7" s="230"/>
      <c r="PZV7" s="231"/>
      <c r="PZW7" s="232"/>
      <c r="PZX7" s="230"/>
      <c r="PZY7" s="231"/>
      <c r="PZZ7" s="232"/>
      <c r="QAA7" s="20"/>
      <c r="QAB7" s="230"/>
      <c r="QAC7" s="231"/>
      <c r="QAD7" s="232"/>
      <c r="QAE7" s="230"/>
      <c r="QAF7" s="231"/>
      <c r="QAG7" s="232"/>
      <c r="QAH7" s="230"/>
      <c r="QAI7" s="231"/>
      <c r="QAJ7" s="232"/>
      <c r="QAK7" s="230"/>
      <c r="QAL7" s="231"/>
      <c r="QAM7" s="232"/>
      <c r="QAN7" s="20"/>
      <c r="QAO7" s="230"/>
      <c r="QAP7" s="231"/>
      <c r="QAQ7" s="232"/>
      <c r="QAR7" s="230"/>
      <c r="QAS7" s="231"/>
      <c r="QAT7" s="232"/>
      <c r="QAU7" s="230"/>
      <c r="QAV7" s="231"/>
      <c r="QAW7" s="232"/>
      <c r="QAX7" s="230"/>
      <c r="QAY7" s="231"/>
      <c r="QAZ7" s="232"/>
      <c r="QBA7" s="20"/>
      <c r="QBB7" s="230"/>
      <c r="QBC7" s="231"/>
      <c r="QBD7" s="232"/>
      <c r="QBE7" s="230"/>
      <c r="QBF7" s="231"/>
      <c r="QBG7" s="232"/>
      <c r="QBH7" s="230"/>
      <c r="QBI7" s="231"/>
      <c r="QBJ7" s="232"/>
      <c r="QBK7" s="230"/>
      <c r="QBL7" s="231"/>
      <c r="QBM7" s="232"/>
      <c r="QBN7" s="20"/>
      <c r="QBO7" s="230"/>
      <c r="QBP7" s="231"/>
      <c r="QBQ7" s="232"/>
      <c r="QBR7" s="230"/>
      <c r="QBS7" s="231"/>
      <c r="QBT7" s="232"/>
      <c r="QBU7" s="230"/>
      <c r="QBV7" s="231"/>
      <c r="QBW7" s="232"/>
      <c r="QBX7" s="230"/>
      <c r="QBY7" s="231"/>
      <c r="QBZ7" s="232"/>
      <c r="QCA7" s="20"/>
      <c r="QCB7" s="230"/>
      <c r="QCC7" s="231"/>
      <c r="QCD7" s="232"/>
      <c r="QCE7" s="230"/>
      <c r="QCF7" s="231"/>
      <c r="QCG7" s="232"/>
      <c r="QCH7" s="230"/>
      <c r="QCI7" s="231"/>
      <c r="QCJ7" s="232"/>
      <c r="QCK7" s="230"/>
      <c r="QCL7" s="231"/>
      <c r="QCM7" s="232"/>
      <c r="QCN7" s="20"/>
      <c r="QCO7" s="230"/>
      <c r="QCP7" s="231"/>
      <c r="QCQ7" s="232"/>
      <c r="QCR7" s="230"/>
      <c r="QCS7" s="231"/>
      <c r="QCT7" s="232"/>
      <c r="QCU7" s="230"/>
      <c r="QCV7" s="231"/>
      <c r="QCW7" s="232"/>
      <c r="QCX7" s="230"/>
      <c r="QCY7" s="231"/>
      <c r="QCZ7" s="232"/>
      <c r="QDA7" s="20"/>
      <c r="QDB7" s="230"/>
      <c r="QDC7" s="231"/>
      <c r="QDD7" s="232"/>
      <c r="QDE7" s="230"/>
      <c r="QDF7" s="231"/>
      <c r="QDG7" s="232"/>
      <c r="QDH7" s="230"/>
      <c r="QDI7" s="231"/>
      <c r="QDJ7" s="232"/>
      <c r="QDK7" s="230"/>
      <c r="QDL7" s="231"/>
      <c r="QDM7" s="232"/>
      <c r="QDN7" s="20"/>
      <c r="QDO7" s="230"/>
      <c r="QDP7" s="231"/>
      <c r="QDQ7" s="232"/>
      <c r="QDR7" s="230"/>
      <c r="QDS7" s="231"/>
      <c r="QDT7" s="232"/>
      <c r="QDU7" s="230"/>
      <c r="QDV7" s="231"/>
      <c r="QDW7" s="232"/>
      <c r="QDX7" s="230"/>
      <c r="QDY7" s="231"/>
      <c r="QDZ7" s="232"/>
      <c r="QEA7" s="20"/>
      <c r="QEB7" s="230"/>
      <c r="QEC7" s="231"/>
      <c r="QED7" s="232"/>
      <c r="QEE7" s="230"/>
      <c r="QEF7" s="231"/>
      <c r="QEG7" s="232"/>
      <c r="QEH7" s="230"/>
      <c r="QEI7" s="231"/>
      <c r="QEJ7" s="232"/>
      <c r="QEK7" s="230"/>
      <c r="QEL7" s="231"/>
      <c r="QEM7" s="232"/>
      <c r="QEN7" s="20"/>
      <c r="QEO7" s="230"/>
      <c r="QEP7" s="231"/>
      <c r="QEQ7" s="232"/>
      <c r="QER7" s="230"/>
      <c r="QES7" s="231"/>
      <c r="QET7" s="232"/>
      <c r="QEU7" s="230"/>
      <c r="QEV7" s="231"/>
      <c r="QEW7" s="232"/>
      <c r="QEX7" s="230"/>
      <c r="QEY7" s="231"/>
      <c r="QEZ7" s="232"/>
      <c r="QFA7" s="20"/>
      <c r="QFB7" s="230"/>
      <c r="QFC7" s="231"/>
      <c r="QFD7" s="232"/>
      <c r="QFE7" s="230"/>
      <c r="QFF7" s="231"/>
      <c r="QFG7" s="232"/>
      <c r="QFH7" s="230"/>
      <c r="QFI7" s="231"/>
      <c r="QFJ7" s="232"/>
      <c r="QFK7" s="230"/>
      <c r="QFL7" s="231"/>
      <c r="QFM7" s="232"/>
      <c r="QFN7" s="20"/>
      <c r="QFO7" s="230"/>
      <c r="QFP7" s="231"/>
      <c r="QFQ7" s="232"/>
      <c r="QFR7" s="230"/>
      <c r="QFS7" s="231"/>
      <c r="QFT7" s="232"/>
      <c r="QFU7" s="230"/>
      <c r="QFV7" s="231"/>
      <c r="QFW7" s="232"/>
      <c r="QFX7" s="230"/>
      <c r="QFY7" s="231"/>
      <c r="QFZ7" s="232"/>
      <c r="QGA7" s="20"/>
      <c r="QGB7" s="230"/>
      <c r="QGC7" s="231"/>
      <c r="QGD7" s="232"/>
      <c r="QGE7" s="230"/>
      <c r="QGF7" s="231"/>
      <c r="QGG7" s="232"/>
      <c r="QGH7" s="230"/>
      <c r="QGI7" s="231"/>
      <c r="QGJ7" s="232"/>
      <c r="QGK7" s="230"/>
      <c r="QGL7" s="231"/>
      <c r="QGM7" s="232"/>
      <c r="QGN7" s="20"/>
      <c r="QGO7" s="230"/>
      <c r="QGP7" s="231"/>
      <c r="QGQ7" s="232"/>
      <c r="QGR7" s="230"/>
      <c r="QGS7" s="231"/>
      <c r="QGT7" s="232"/>
      <c r="QGU7" s="230"/>
      <c r="QGV7" s="231"/>
      <c r="QGW7" s="232"/>
      <c r="QGX7" s="230"/>
      <c r="QGY7" s="231"/>
      <c r="QGZ7" s="232"/>
      <c r="QHA7" s="20"/>
      <c r="QHB7" s="230"/>
      <c r="QHC7" s="231"/>
      <c r="QHD7" s="232"/>
      <c r="QHE7" s="230"/>
      <c r="QHF7" s="231"/>
      <c r="QHG7" s="232"/>
      <c r="QHH7" s="230"/>
      <c r="QHI7" s="231"/>
      <c r="QHJ7" s="232"/>
      <c r="QHK7" s="230"/>
      <c r="QHL7" s="231"/>
      <c r="QHM7" s="232"/>
      <c r="QHN7" s="20"/>
      <c r="QHO7" s="230"/>
      <c r="QHP7" s="231"/>
      <c r="QHQ7" s="232"/>
      <c r="QHR7" s="230"/>
      <c r="QHS7" s="231"/>
      <c r="QHT7" s="232"/>
      <c r="QHU7" s="230"/>
      <c r="QHV7" s="231"/>
      <c r="QHW7" s="232"/>
      <c r="QHX7" s="230"/>
      <c r="QHY7" s="231"/>
      <c r="QHZ7" s="232"/>
      <c r="QIA7" s="20"/>
      <c r="QIB7" s="230"/>
      <c r="QIC7" s="231"/>
      <c r="QID7" s="232"/>
      <c r="QIE7" s="230"/>
      <c r="QIF7" s="231"/>
      <c r="QIG7" s="232"/>
      <c r="QIH7" s="230"/>
      <c r="QII7" s="231"/>
      <c r="QIJ7" s="232"/>
      <c r="QIK7" s="230"/>
      <c r="QIL7" s="231"/>
      <c r="QIM7" s="232"/>
      <c r="QIN7" s="20"/>
      <c r="QIO7" s="230"/>
      <c r="QIP7" s="231"/>
      <c r="QIQ7" s="232"/>
      <c r="QIR7" s="230"/>
      <c r="QIS7" s="231"/>
      <c r="QIT7" s="232"/>
      <c r="QIU7" s="230"/>
      <c r="QIV7" s="231"/>
      <c r="QIW7" s="232"/>
      <c r="QIX7" s="230"/>
      <c r="QIY7" s="231"/>
      <c r="QIZ7" s="232"/>
      <c r="QJA7" s="20"/>
      <c r="QJB7" s="230"/>
      <c r="QJC7" s="231"/>
      <c r="QJD7" s="232"/>
      <c r="QJE7" s="230"/>
      <c r="QJF7" s="231"/>
      <c r="QJG7" s="232"/>
      <c r="QJH7" s="230"/>
      <c r="QJI7" s="231"/>
      <c r="QJJ7" s="232"/>
      <c r="QJK7" s="230"/>
      <c r="QJL7" s="231"/>
      <c r="QJM7" s="232"/>
      <c r="QJN7" s="20"/>
      <c r="QJO7" s="230"/>
      <c r="QJP7" s="231"/>
      <c r="QJQ7" s="232"/>
      <c r="QJR7" s="230"/>
      <c r="QJS7" s="231"/>
      <c r="QJT7" s="232"/>
      <c r="QJU7" s="230"/>
      <c r="QJV7" s="231"/>
      <c r="QJW7" s="232"/>
      <c r="QJX7" s="230"/>
      <c r="QJY7" s="231"/>
      <c r="QJZ7" s="232"/>
      <c r="QKA7" s="20"/>
      <c r="QKB7" s="230"/>
      <c r="QKC7" s="231"/>
      <c r="QKD7" s="232"/>
      <c r="QKE7" s="230"/>
      <c r="QKF7" s="231"/>
      <c r="QKG7" s="232"/>
      <c r="QKH7" s="230"/>
      <c r="QKI7" s="231"/>
      <c r="QKJ7" s="232"/>
      <c r="QKK7" s="230"/>
      <c r="QKL7" s="231"/>
      <c r="QKM7" s="232"/>
      <c r="QKN7" s="20"/>
      <c r="QKO7" s="230"/>
      <c r="QKP7" s="231"/>
      <c r="QKQ7" s="232"/>
      <c r="QKR7" s="230"/>
      <c r="QKS7" s="231"/>
      <c r="QKT7" s="232"/>
      <c r="QKU7" s="230"/>
      <c r="QKV7" s="231"/>
      <c r="QKW7" s="232"/>
      <c r="QKX7" s="230"/>
      <c r="QKY7" s="231"/>
      <c r="QKZ7" s="232"/>
      <c r="QLA7" s="20"/>
      <c r="QLB7" s="230"/>
      <c r="QLC7" s="231"/>
      <c r="QLD7" s="232"/>
      <c r="QLE7" s="230"/>
      <c r="QLF7" s="231"/>
      <c r="QLG7" s="232"/>
      <c r="QLH7" s="230"/>
      <c r="QLI7" s="231"/>
      <c r="QLJ7" s="232"/>
      <c r="QLK7" s="230"/>
      <c r="QLL7" s="231"/>
      <c r="QLM7" s="232"/>
      <c r="QLN7" s="20"/>
      <c r="QLO7" s="230"/>
      <c r="QLP7" s="231"/>
      <c r="QLQ7" s="232"/>
      <c r="QLR7" s="230"/>
      <c r="QLS7" s="231"/>
      <c r="QLT7" s="232"/>
      <c r="QLU7" s="230"/>
      <c r="QLV7" s="231"/>
      <c r="QLW7" s="232"/>
      <c r="QLX7" s="230"/>
      <c r="QLY7" s="231"/>
      <c r="QLZ7" s="232"/>
      <c r="QMA7" s="20"/>
      <c r="QMB7" s="230"/>
      <c r="QMC7" s="231"/>
      <c r="QMD7" s="232"/>
      <c r="QME7" s="230"/>
      <c r="QMF7" s="231"/>
      <c r="QMG7" s="232"/>
      <c r="QMH7" s="230"/>
      <c r="QMI7" s="231"/>
      <c r="QMJ7" s="232"/>
      <c r="QMK7" s="230"/>
      <c r="QML7" s="231"/>
      <c r="QMM7" s="232"/>
      <c r="QMN7" s="20"/>
      <c r="QMO7" s="230"/>
      <c r="QMP7" s="231"/>
      <c r="QMQ7" s="232"/>
      <c r="QMR7" s="230"/>
      <c r="QMS7" s="231"/>
      <c r="QMT7" s="232"/>
      <c r="QMU7" s="230"/>
      <c r="QMV7" s="231"/>
      <c r="QMW7" s="232"/>
      <c r="QMX7" s="230"/>
      <c r="QMY7" s="231"/>
      <c r="QMZ7" s="232"/>
      <c r="QNA7" s="20"/>
      <c r="QNB7" s="230"/>
      <c r="QNC7" s="231"/>
      <c r="QND7" s="232"/>
      <c r="QNE7" s="230"/>
      <c r="QNF7" s="231"/>
      <c r="QNG7" s="232"/>
      <c r="QNH7" s="230"/>
      <c r="QNI7" s="231"/>
      <c r="QNJ7" s="232"/>
      <c r="QNK7" s="230"/>
      <c r="QNL7" s="231"/>
      <c r="QNM7" s="232"/>
      <c r="QNN7" s="20"/>
      <c r="QNO7" s="230"/>
      <c r="QNP7" s="231"/>
      <c r="QNQ7" s="232"/>
      <c r="QNR7" s="230"/>
      <c r="QNS7" s="231"/>
      <c r="QNT7" s="232"/>
      <c r="QNU7" s="230"/>
      <c r="QNV7" s="231"/>
      <c r="QNW7" s="232"/>
      <c r="QNX7" s="230"/>
      <c r="QNY7" s="231"/>
      <c r="QNZ7" s="232"/>
      <c r="QOA7" s="20"/>
      <c r="QOB7" s="230"/>
      <c r="QOC7" s="231"/>
      <c r="QOD7" s="232"/>
      <c r="QOE7" s="230"/>
      <c r="QOF7" s="231"/>
      <c r="QOG7" s="232"/>
      <c r="QOH7" s="230"/>
      <c r="QOI7" s="231"/>
      <c r="QOJ7" s="232"/>
      <c r="QOK7" s="230"/>
      <c r="QOL7" s="231"/>
      <c r="QOM7" s="232"/>
      <c r="QON7" s="20"/>
      <c r="QOO7" s="230"/>
      <c r="QOP7" s="231"/>
      <c r="QOQ7" s="232"/>
      <c r="QOR7" s="230"/>
      <c r="QOS7" s="231"/>
      <c r="QOT7" s="232"/>
      <c r="QOU7" s="230"/>
      <c r="QOV7" s="231"/>
      <c r="QOW7" s="232"/>
      <c r="QOX7" s="230"/>
      <c r="QOY7" s="231"/>
      <c r="QOZ7" s="232"/>
      <c r="QPA7" s="20"/>
      <c r="QPB7" s="230"/>
      <c r="QPC7" s="231"/>
      <c r="QPD7" s="232"/>
      <c r="QPE7" s="230"/>
      <c r="QPF7" s="231"/>
      <c r="QPG7" s="232"/>
      <c r="QPH7" s="230"/>
      <c r="QPI7" s="231"/>
      <c r="QPJ7" s="232"/>
      <c r="QPK7" s="230"/>
      <c r="QPL7" s="231"/>
      <c r="QPM7" s="232"/>
      <c r="QPN7" s="20"/>
      <c r="QPO7" s="230"/>
      <c r="QPP7" s="231"/>
      <c r="QPQ7" s="232"/>
      <c r="QPR7" s="230"/>
      <c r="QPS7" s="231"/>
      <c r="QPT7" s="232"/>
      <c r="QPU7" s="230"/>
      <c r="QPV7" s="231"/>
      <c r="QPW7" s="232"/>
      <c r="QPX7" s="230"/>
      <c r="QPY7" s="231"/>
      <c r="QPZ7" s="232"/>
      <c r="QQA7" s="20"/>
      <c r="QQB7" s="230"/>
      <c r="QQC7" s="231"/>
      <c r="QQD7" s="232"/>
      <c r="QQE7" s="230"/>
      <c r="QQF7" s="231"/>
      <c r="QQG7" s="232"/>
      <c r="QQH7" s="230"/>
      <c r="QQI7" s="231"/>
      <c r="QQJ7" s="232"/>
      <c r="QQK7" s="230"/>
      <c r="QQL7" s="231"/>
      <c r="QQM7" s="232"/>
      <c r="QQN7" s="20"/>
      <c r="QQO7" s="230"/>
      <c r="QQP7" s="231"/>
      <c r="QQQ7" s="232"/>
      <c r="QQR7" s="230"/>
      <c r="QQS7" s="231"/>
      <c r="QQT7" s="232"/>
      <c r="QQU7" s="230"/>
      <c r="QQV7" s="231"/>
      <c r="QQW7" s="232"/>
      <c r="QQX7" s="230"/>
      <c r="QQY7" s="231"/>
      <c r="QQZ7" s="232"/>
      <c r="QRA7" s="20"/>
      <c r="QRB7" s="230"/>
      <c r="QRC7" s="231"/>
      <c r="QRD7" s="232"/>
      <c r="QRE7" s="230"/>
      <c r="QRF7" s="231"/>
      <c r="QRG7" s="232"/>
      <c r="QRH7" s="230"/>
      <c r="QRI7" s="231"/>
      <c r="QRJ7" s="232"/>
      <c r="QRK7" s="230"/>
      <c r="QRL7" s="231"/>
      <c r="QRM7" s="232"/>
      <c r="QRN7" s="20"/>
      <c r="QRO7" s="230"/>
      <c r="QRP7" s="231"/>
      <c r="QRQ7" s="232"/>
      <c r="QRR7" s="230"/>
      <c r="QRS7" s="231"/>
      <c r="QRT7" s="232"/>
      <c r="QRU7" s="230"/>
      <c r="QRV7" s="231"/>
      <c r="QRW7" s="232"/>
      <c r="QRX7" s="230"/>
      <c r="QRY7" s="231"/>
      <c r="QRZ7" s="232"/>
      <c r="QSA7" s="20"/>
      <c r="QSB7" s="230"/>
      <c r="QSC7" s="231"/>
      <c r="QSD7" s="232"/>
      <c r="QSE7" s="230"/>
      <c r="QSF7" s="231"/>
      <c r="QSG7" s="232"/>
      <c r="QSH7" s="230"/>
      <c r="QSI7" s="231"/>
      <c r="QSJ7" s="232"/>
      <c r="QSK7" s="230"/>
      <c r="QSL7" s="231"/>
      <c r="QSM7" s="232"/>
      <c r="QSN7" s="20"/>
      <c r="QSO7" s="230"/>
      <c r="QSP7" s="231"/>
      <c r="QSQ7" s="232"/>
      <c r="QSR7" s="230"/>
      <c r="QSS7" s="231"/>
      <c r="QST7" s="232"/>
      <c r="QSU7" s="230"/>
      <c r="QSV7" s="231"/>
      <c r="QSW7" s="232"/>
      <c r="QSX7" s="230"/>
      <c r="QSY7" s="231"/>
      <c r="QSZ7" s="232"/>
      <c r="QTA7" s="20"/>
      <c r="QTB7" s="230"/>
      <c r="QTC7" s="231"/>
      <c r="QTD7" s="232"/>
      <c r="QTE7" s="230"/>
      <c r="QTF7" s="231"/>
      <c r="QTG7" s="232"/>
      <c r="QTH7" s="230"/>
      <c r="QTI7" s="231"/>
      <c r="QTJ7" s="232"/>
      <c r="QTK7" s="230"/>
      <c r="QTL7" s="231"/>
      <c r="QTM7" s="232"/>
      <c r="QTN7" s="20"/>
      <c r="QTO7" s="230"/>
      <c r="QTP7" s="231"/>
      <c r="QTQ7" s="232"/>
      <c r="QTR7" s="230"/>
      <c r="QTS7" s="231"/>
      <c r="QTT7" s="232"/>
      <c r="QTU7" s="230"/>
      <c r="QTV7" s="231"/>
      <c r="QTW7" s="232"/>
      <c r="QTX7" s="230"/>
      <c r="QTY7" s="231"/>
      <c r="QTZ7" s="232"/>
      <c r="QUA7" s="20"/>
      <c r="QUB7" s="230"/>
      <c r="QUC7" s="231"/>
      <c r="QUD7" s="232"/>
      <c r="QUE7" s="230"/>
      <c r="QUF7" s="231"/>
      <c r="QUG7" s="232"/>
      <c r="QUH7" s="230"/>
      <c r="QUI7" s="231"/>
      <c r="QUJ7" s="232"/>
      <c r="QUK7" s="230"/>
      <c r="QUL7" s="231"/>
      <c r="QUM7" s="232"/>
      <c r="QUN7" s="20"/>
      <c r="QUO7" s="230"/>
      <c r="QUP7" s="231"/>
      <c r="QUQ7" s="232"/>
      <c r="QUR7" s="230"/>
      <c r="QUS7" s="231"/>
      <c r="QUT7" s="232"/>
      <c r="QUU7" s="230"/>
      <c r="QUV7" s="231"/>
      <c r="QUW7" s="232"/>
      <c r="QUX7" s="230"/>
      <c r="QUY7" s="231"/>
      <c r="QUZ7" s="232"/>
      <c r="QVA7" s="20"/>
      <c r="QVB7" s="230"/>
      <c r="QVC7" s="231"/>
      <c r="QVD7" s="232"/>
      <c r="QVE7" s="230"/>
      <c r="QVF7" s="231"/>
      <c r="QVG7" s="232"/>
      <c r="QVH7" s="230"/>
      <c r="QVI7" s="231"/>
      <c r="QVJ7" s="232"/>
      <c r="QVK7" s="230"/>
      <c r="QVL7" s="231"/>
      <c r="QVM7" s="232"/>
      <c r="QVN7" s="20"/>
      <c r="QVO7" s="230"/>
      <c r="QVP7" s="231"/>
      <c r="QVQ7" s="232"/>
      <c r="QVR7" s="230"/>
      <c r="QVS7" s="231"/>
      <c r="QVT7" s="232"/>
      <c r="QVU7" s="230"/>
      <c r="QVV7" s="231"/>
      <c r="QVW7" s="232"/>
      <c r="QVX7" s="230"/>
      <c r="QVY7" s="231"/>
      <c r="QVZ7" s="232"/>
      <c r="QWA7" s="20"/>
      <c r="QWB7" s="230"/>
      <c r="QWC7" s="231"/>
      <c r="QWD7" s="232"/>
      <c r="QWE7" s="230"/>
      <c r="QWF7" s="231"/>
      <c r="QWG7" s="232"/>
      <c r="QWH7" s="230"/>
      <c r="QWI7" s="231"/>
      <c r="QWJ7" s="232"/>
      <c r="QWK7" s="230"/>
      <c r="QWL7" s="231"/>
      <c r="QWM7" s="232"/>
      <c r="QWN7" s="20"/>
      <c r="QWO7" s="230"/>
      <c r="QWP7" s="231"/>
      <c r="QWQ7" s="232"/>
      <c r="QWR7" s="230"/>
      <c r="QWS7" s="231"/>
      <c r="QWT7" s="232"/>
      <c r="QWU7" s="230"/>
      <c r="QWV7" s="231"/>
      <c r="QWW7" s="232"/>
      <c r="QWX7" s="230"/>
      <c r="QWY7" s="231"/>
      <c r="QWZ7" s="232"/>
      <c r="QXA7" s="20"/>
      <c r="QXB7" s="230"/>
      <c r="QXC7" s="231"/>
      <c r="QXD7" s="232"/>
      <c r="QXE7" s="230"/>
      <c r="QXF7" s="231"/>
      <c r="QXG7" s="232"/>
      <c r="QXH7" s="230"/>
      <c r="QXI7" s="231"/>
      <c r="QXJ7" s="232"/>
      <c r="QXK7" s="230"/>
      <c r="QXL7" s="231"/>
      <c r="QXM7" s="232"/>
      <c r="QXN7" s="20"/>
      <c r="QXO7" s="230"/>
      <c r="QXP7" s="231"/>
      <c r="QXQ7" s="232"/>
      <c r="QXR7" s="230"/>
      <c r="QXS7" s="231"/>
      <c r="QXT7" s="232"/>
      <c r="QXU7" s="230"/>
      <c r="QXV7" s="231"/>
      <c r="QXW7" s="232"/>
      <c r="QXX7" s="230"/>
      <c r="QXY7" s="231"/>
      <c r="QXZ7" s="232"/>
      <c r="QYA7" s="20"/>
      <c r="QYB7" s="230"/>
      <c r="QYC7" s="231"/>
      <c r="QYD7" s="232"/>
      <c r="QYE7" s="230"/>
      <c r="QYF7" s="231"/>
      <c r="QYG7" s="232"/>
      <c r="QYH7" s="230"/>
      <c r="QYI7" s="231"/>
      <c r="QYJ7" s="232"/>
      <c r="QYK7" s="230"/>
      <c r="QYL7" s="231"/>
      <c r="QYM7" s="232"/>
      <c r="QYN7" s="20"/>
      <c r="QYO7" s="230"/>
      <c r="QYP7" s="231"/>
      <c r="QYQ7" s="232"/>
      <c r="QYR7" s="230"/>
      <c r="QYS7" s="231"/>
      <c r="QYT7" s="232"/>
      <c r="QYU7" s="230"/>
      <c r="QYV7" s="231"/>
      <c r="QYW7" s="232"/>
      <c r="QYX7" s="230"/>
      <c r="QYY7" s="231"/>
      <c r="QYZ7" s="232"/>
      <c r="QZA7" s="20"/>
      <c r="QZB7" s="230"/>
      <c r="QZC7" s="231"/>
      <c r="QZD7" s="232"/>
      <c r="QZE7" s="230"/>
      <c r="QZF7" s="231"/>
      <c r="QZG7" s="232"/>
      <c r="QZH7" s="230"/>
      <c r="QZI7" s="231"/>
      <c r="QZJ7" s="232"/>
      <c r="QZK7" s="230"/>
      <c r="QZL7" s="231"/>
      <c r="QZM7" s="232"/>
      <c r="QZN7" s="20"/>
      <c r="QZO7" s="230"/>
      <c r="QZP7" s="231"/>
      <c r="QZQ7" s="232"/>
      <c r="QZR7" s="230"/>
      <c r="QZS7" s="231"/>
      <c r="QZT7" s="232"/>
      <c r="QZU7" s="230"/>
      <c r="QZV7" s="231"/>
      <c r="QZW7" s="232"/>
      <c r="QZX7" s="230"/>
      <c r="QZY7" s="231"/>
      <c r="QZZ7" s="232"/>
      <c r="RAA7" s="20"/>
      <c r="RAB7" s="230"/>
      <c r="RAC7" s="231"/>
      <c r="RAD7" s="232"/>
      <c r="RAE7" s="230"/>
      <c r="RAF7" s="231"/>
      <c r="RAG7" s="232"/>
      <c r="RAH7" s="230"/>
      <c r="RAI7" s="231"/>
      <c r="RAJ7" s="232"/>
      <c r="RAK7" s="230"/>
      <c r="RAL7" s="231"/>
      <c r="RAM7" s="232"/>
      <c r="RAN7" s="20"/>
      <c r="RAO7" s="230"/>
      <c r="RAP7" s="231"/>
      <c r="RAQ7" s="232"/>
      <c r="RAR7" s="230"/>
      <c r="RAS7" s="231"/>
      <c r="RAT7" s="232"/>
      <c r="RAU7" s="230"/>
      <c r="RAV7" s="231"/>
      <c r="RAW7" s="232"/>
      <c r="RAX7" s="230"/>
      <c r="RAY7" s="231"/>
      <c r="RAZ7" s="232"/>
      <c r="RBA7" s="20"/>
      <c r="RBB7" s="230"/>
      <c r="RBC7" s="231"/>
      <c r="RBD7" s="232"/>
      <c r="RBE7" s="230"/>
      <c r="RBF7" s="231"/>
      <c r="RBG7" s="232"/>
      <c r="RBH7" s="230"/>
      <c r="RBI7" s="231"/>
      <c r="RBJ7" s="232"/>
      <c r="RBK7" s="230"/>
      <c r="RBL7" s="231"/>
      <c r="RBM7" s="232"/>
      <c r="RBN7" s="20"/>
      <c r="RBO7" s="230"/>
      <c r="RBP7" s="231"/>
      <c r="RBQ7" s="232"/>
      <c r="RBR7" s="230"/>
      <c r="RBS7" s="231"/>
      <c r="RBT7" s="232"/>
      <c r="RBU7" s="230"/>
      <c r="RBV7" s="231"/>
      <c r="RBW7" s="232"/>
      <c r="RBX7" s="230"/>
      <c r="RBY7" s="231"/>
      <c r="RBZ7" s="232"/>
      <c r="RCA7" s="20"/>
      <c r="RCB7" s="230"/>
      <c r="RCC7" s="231"/>
      <c r="RCD7" s="232"/>
      <c r="RCE7" s="230"/>
      <c r="RCF7" s="231"/>
      <c r="RCG7" s="232"/>
      <c r="RCH7" s="230"/>
      <c r="RCI7" s="231"/>
      <c r="RCJ7" s="232"/>
      <c r="RCK7" s="230"/>
      <c r="RCL7" s="231"/>
      <c r="RCM7" s="232"/>
      <c r="RCN7" s="20"/>
      <c r="RCO7" s="230"/>
      <c r="RCP7" s="231"/>
      <c r="RCQ7" s="232"/>
      <c r="RCR7" s="230"/>
      <c r="RCS7" s="231"/>
      <c r="RCT7" s="232"/>
      <c r="RCU7" s="230"/>
      <c r="RCV7" s="231"/>
      <c r="RCW7" s="232"/>
      <c r="RCX7" s="230"/>
      <c r="RCY7" s="231"/>
      <c r="RCZ7" s="232"/>
      <c r="RDA7" s="20"/>
      <c r="RDB7" s="230"/>
      <c r="RDC7" s="231"/>
      <c r="RDD7" s="232"/>
      <c r="RDE7" s="230"/>
      <c r="RDF7" s="231"/>
      <c r="RDG7" s="232"/>
      <c r="RDH7" s="230"/>
      <c r="RDI7" s="231"/>
      <c r="RDJ7" s="232"/>
      <c r="RDK7" s="230"/>
      <c r="RDL7" s="231"/>
      <c r="RDM7" s="232"/>
      <c r="RDN7" s="20"/>
      <c r="RDO7" s="230"/>
      <c r="RDP7" s="231"/>
      <c r="RDQ7" s="232"/>
      <c r="RDR7" s="230"/>
      <c r="RDS7" s="231"/>
      <c r="RDT7" s="232"/>
      <c r="RDU7" s="230"/>
      <c r="RDV7" s="231"/>
      <c r="RDW7" s="232"/>
      <c r="RDX7" s="230"/>
      <c r="RDY7" s="231"/>
      <c r="RDZ7" s="232"/>
      <c r="REA7" s="20"/>
      <c r="REB7" s="230"/>
      <c r="REC7" s="231"/>
      <c r="RED7" s="232"/>
      <c r="REE7" s="230"/>
      <c r="REF7" s="231"/>
      <c r="REG7" s="232"/>
      <c r="REH7" s="230"/>
      <c r="REI7" s="231"/>
      <c r="REJ7" s="232"/>
      <c r="REK7" s="230"/>
      <c r="REL7" s="231"/>
      <c r="REM7" s="232"/>
      <c r="REN7" s="20"/>
      <c r="REO7" s="230"/>
      <c r="REP7" s="231"/>
      <c r="REQ7" s="232"/>
      <c r="RER7" s="230"/>
      <c r="RES7" s="231"/>
      <c r="RET7" s="232"/>
      <c r="REU7" s="230"/>
      <c r="REV7" s="231"/>
      <c r="REW7" s="232"/>
      <c r="REX7" s="230"/>
      <c r="REY7" s="231"/>
      <c r="REZ7" s="232"/>
      <c r="RFA7" s="20"/>
      <c r="RFB7" s="230"/>
      <c r="RFC7" s="231"/>
      <c r="RFD7" s="232"/>
      <c r="RFE7" s="230"/>
      <c r="RFF7" s="231"/>
      <c r="RFG7" s="232"/>
      <c r="RFH7" s="230"/>
      <c r="RFI7" s="231"/>
      <c r="RFJ7" s="232"/>
      <c r="RFK7" s="230"/>
      <c r="RFL7" s="231"/>
      <c r="RFM7" s="232"/>
      <c r="RFN7" s="20"/>
      <c r="RFO7" s="230"/>
      <c r="RFP7" s="231"/>
      <c r="RFQ7" s="232"/>
      <c r="RFR7" s="230"/>
      <c r="RFS7" s="231"/>
      <c r="RFT7" s="232"/>
      <c r="RFU7" s="230"/>
      <c r="RFV7" s="231"/>
      <c r="RFW7" s="232"/>
      <c r="RFX7" s="230"/>
      <c r="RFY7" s="231"/>
      <c r="RFZ7" s="232"/>
      <c r="RGA7" s="20"/>
      <c r="RGB7" s="230"/>
      <c r="RGC7" s="231"/>
      <c r="RGD7" s="232"/>
      <c r="RGE7" s="230"/>
      <c r="RGF7" s="231"/>
      <c r="RGG7" s="232"/>
      <c r="RGH7" s="230"/>
      <c r="RGI7" s="231"/>
      <c r="RGJ7" s="232"/>
      <c r="RGK7" s="230"/>
      <c r="RGL7" s="231"/>
      <c r="RGM7" s="232"/>
      <c r="RGN7" s="20"/>
      <c r="RGO7" s="230"/>
      <c r="RGP7" s="231"/>
      <c r="RGQ7" s="232"/>
      <c r="RGR7" s="230"/>
      <c r="RGS7" s="231"/>
      <c r="RGT7" s="232"/>
      <c r="RGU7" s="230"/>
      <c r="RGV7" s="231"/>
      <c r="RGW7" s="232"/>
      <c r="RGX7" s="230"/>
      <c r="RGY7" s="231"/>
      <c r="RGZ7" s="232"/>
      <c r="RHA7" s="20"/>
      <c r="RHB7" s="230"/>
      <c r="RHC7" s="231"/>
      <c r="RHD7" s="232"/>
      <c r="RHE7" s="230"/>
      <c r="RHF7" s="231"/>
      <c r="RHG7" s="232"/>
      <c r="RHH7" s="230"/>
      <c r="RHI7" s="231"/>
      <c r="RHJ7" s="232"/>
      <c r="RHK7" s="230"/>
      <c r="RHL7" s="231"/>
      <c r="RHM7" s="232"/>
      <c r="RHN7" s="20"/>
      <c r="RHO7" s="230"/>
      <c r="RHP7" s="231"/>
      <c r="RHQ7" s="232"/>
      <c r="RHR7" s="230"/>
      <c r="RHS7" s="231"/>
      <c r="RHT7" s="232"/>
      <c r="RHU7" s="230"/>
      <c r="RHV7" s="231"/>
      <c r="RHW7" s="232"/>
      <c r="RHX7" s="230"/>
      <c r="RHY7" s="231"/>
      <c r="RHZ7" s="232"/>
      <c r="RIA7" s="20"/>
      <c r="RIB7" s="230"/>
      <c r="RIC7" s="231"/>
      <c r="RID7" s="232"/>
      <c r="RIE7" s="230"/>
      <c r="RIF7" s="231"/>
      <c r="RIG7" s="232"/>
      <c r="RIH7" s="230"/>
      <c r="RII7" s="231"/>
      <c r="RIJ7" s="232"/>
      <c r="RIK7" s="230"/>
      <c r="RIL7" s="231"/>
      <c r="RIM7" s="232"/>
      <c r="RIN7" s="20"/>
      <c r="RIO7" s="230"/>
      <c r="RIP7" s="231"/>
      <c r="RIQ7" s="232"/>
      <c r="RIR7" s="230"/>
      <c r="RIS7" s="231"/>
      <c r="RIT7" s="232"/>
      <c r="RIU7" s="230"/>
      <c r="RIV7" s="231"/>
      <c r="RIW7" s="232"/>
      <c r="RIX7" s="230"/>
      <c r="RIY7" s="231"/>
      <c r="RIZ7" s="232"/>
      <c r="RJA7" s="20"/>
      <c r="RJB7" s="230"/>
      <c r="RJC7" s="231"/>
      <c r="RJD7" s="232"/>
      <c r="RJE7" s="230"/>
      <c r="RJF7" s="231"/>
      <c r="RJG7" s="232"/>
      <c r="RJH7" s="230"/>
      <c r="RJI7" s="231"/>
      <c r="RJJ7" s="232"/>
      <c r="RJK7" s="230"/>
      <c r="RJL7" s="231"/>
      <c r="RJM7" s="232"/>
      <c r="RJN7" s="20"/>
      <c r="RJO7" s="230"/>
      <c r="RJP7" s="231"/>
      <c r="RJQ7" s="232"/>
      <c r="RJR7" s="230"/>
      <c r="RJS7" s="231"/>
      <c r="RJT7" s="232"/>
      <c r="RJU7" s="230"/>
      <c r="RJV7" s="231"/>
      <c r="RJW7" s="232"/>
      <c r="RJX7" s="230"/>
      <c r="RJY7" s="231"/>
      <c r="RJZ7" s="232"/>
      <c r="RKA7" s="20"/>
      <c r="RKB7" s="230"/>
      <c r="RKC7" s="231"/>
      <c r="RKD7" s="232"/>
      <c r="RKE7" s="230"/>
      <c r="RKF7" s="231"/>
      <c r="RKG7" s="232"/>
      <c r="RKH7" s="230"/>
      <c r="RKI7" s="231"/>
      <c r="RKJ7" s="232"/>
      <c r="RKK7" s="230"/>
      <c r="RKL7" s="231"/>
      <c r="RKM7" s="232"/>
      <c r="RKN7" s="20"/>
      <c r="RKO7" s="230"/>
      <c r="RKP7" s="231"/>
      <c r="RKQ7" s="232"/>
      <c r="RKR7" s="230"/>
      <c r="RKS7" s="231"/>
      <c r="RKT7" s="232"/>
      <c r="RKU7" s="230"/>
      <c r="RKV7" s="231"/>
      <c r="RKW7" s="232"/>
      <c r="RKX7" s="230"/>
      <c r="RKY7" s="231"/>
      <c r="RKZ7" s="232"/>
      <c r="RLA7" s="20"/>
      <c r="RLB7" s="230"/>
      <c r="RLC7" s="231"/>
      <c r="RLD7" s="232"/>
      <c r="RLE7" s="230"/>
      <c r="RLF7" s="231"/>
      <c r="RLG7" s="232"/>
      <c r="RLH7" s="230"/>
      <c r="RLI7" s="231"/>
      <c r="RLJ7" s="232"/>
      <c r="RLK7" s="230"/>
      <c r="RLL7" s="231"/>
      <c r="RLM7" s="232"/>
      <c r="RLN7" s="20"/>
      <c r="RLO7" s="230"/>
      <c r="RLP7" s="231"/>
      <c r="RLQ7" s="232"/>
      <c r="RLR7" s="230"/>
      <c r="RLS7" s="231"/>
      <c r="RLT7" s="232"/>
      <c r="RLU7" s="230"/>
      <c r="RLV7" s="231"/>
      <c r="RLW7" s="232"/>
      <c r="RLX7" s="230"/>
      <c r="RLY7" s="231"/>
      <c r="RLZ7" s="232"/>
      <c r="RMA7" s="20"/>
      <c r="RMB7" s="230"/>
      <c r="RMC7" s="231"/>
      <c r="RMD7" s="232"/>
      <c r="RME7" s="230"/>
      <c r="RMF7" s="231"/>
      <c r="RMG7" s="232"/>
      <c r="RMH7" s="230"/>
      <c r="RMI7" s="231"/>
      <c r="RMJ7" s="232"/>
      <c r="RMK7" s="230"/>
      <c r="RML7" s="231"/>
      <c r="RMM7" s="232"/>
      <c r="RMN7" s="20"/>
      <c r="RMO7" s="230"/>
      <c r="RMP7" s="231"/>
      <c r="RMQ7" s="232"/>
      <c r="RMR7" s="230"/>
      <c r="RMS7" s="231"/>
      <c r="RMT7" s="232"/>
      <c r="RMU7" s="230"/>
      <c r="RMV7" s="231"/>
      <c r="RMW7" s="232"/>
      <c r="RMX7" s="230"/>
      <c r="RMY7" s="231"/>
      <c r="RMZ7" s="232"/>
      <c r="RNA7" s="20"/>
      <c r="RNB7" s="230"/>
      <c r="RNC7" s="231"/>
      <c r="RND7" s="232"/>
      <c r="RNE7" s="230"/>
      <c r="RNF7" s="231"/>
      <c r="RNG7" s="232"/>
      <c r="RNH7" s="230"/>
      <c r="RNI7" s="231"/>
      <c r="RNJ7" s="232"/>
      <c r="RNK7" s="230"/>
      <c r="RNL7" s="231"/>
      <c r="RNM7" s="232"/>
      <c r="RNN7" s="20"/>
      <c r="RNO7" s="230"/>
      <c r="RNP7" s="231"/>
      <c r="RNQ7" s="232"/>
      <c r="RNR7" s="230"/>
      <c r="RNS7" s="231"/>
      <c r="RNT7" s="232"/>
      <c r="RNU7" s="230"/>
      <c r="RNV7" s="231"/>
      <c r="RNW7" s="232"/>
      <c r="RNX7" s="230"/>
      <c r="RNY7" s="231"/>
      <c r="RNZ7" s="232"/>
      <c r="ROA7" s="20"/>
      <c r="ROB7" s="230"/>
      <c r="ROC7" s="231"/>
      <c r="ROD7" s="232"/>
      <c r="ROE7" s="230"/>
      <c r="ROF7" s="231"/>
      <c r="ROG7" s="232"/>
      <c r="ROH7" s="230"/>
      <c r="ROI7" s="231"/>
      <c r="ROJ7" s="232"/>
      <c r="ROK7" s="230"/>
      <c r="ROL7" s="231"/>
      <c r="ROM7" s="232"/>
      <c r="RON7" s="20"/>
      <c r="ROO7" s="230"/>
      <c r="ROP7" s="231"/>
      <c r="ROQ7" s="232"/>
      <c r="ROR7" s="230"/>
      <c r="ROS7" s="231"/>
      <c r="ROT7" s="232"/>
      <c r="ROU7" s="230"/>
      <c r="ROV7" s="231"/>
      <c r="ROW7" s="232"/>
      <c r="ROX7" s="230"/>
      <c r="ROY7" s="231"/>
      <c r="ROZ7" s="232"/>
      <c r="RPA7" s="20"/>
      <c r="RPB7" s="230"/>
      <c r="RPC7" s="231"/>
      <c r="RPD7" s="232"/>
      <c r="RPE7" s="230"/>
      <c r="RPF7" s="231"/>
      <c r="RPG7" s="232"/>
      <c r="RPH7" s="230"/>
      <c r="RPI7" s="231"/>
      <c r="RPJ7" s="232"/>
      <c r="RPK7" s="230"/>
      <c r="RPL7" s="231"/>
      <c r="RPM7" s="232"/>
      <c r="RPN7" s="20"/>
      <c r="RPO7" s="230"/>
      <c r="RPP7" s="231"/>
      <c r="RPQ7" s="232"/>
      <c r="RPR7" s="230"/>
      <c r="RPS7" s="231"/>
      <c r="RPT7" s="232"/>
      <c r="RPU7" s="230"/>
      <c r="RPV7" s="231"/>
      <c r="RPW7" s="232"/>
      <c r="RPX7" s="230"/>
      <c r="RPY7" s="231"/>
      <c r="RPZ7" s="232"/>
      <c r="RQA7" s="20"/>
      <c r="RQB7" s="230"/>
      <c r="RQC7" s="231"/>
      <c r="RQD7" s="232"/>
      <c r="RQE7" s="230"/>
      <c r="RQF7" s="231"/>
      <c r="RQG7" s="232"/>
      <c r="RQH7" s="230"/>
      <c r="RQI7" s="231"/>
      <c r="RQJ7" s="232"/>
      <c r="RQK7" s="230"/>
      <c r="RQL7" s="231"/>
      <c r="RQM7" s="232"/>
      <c r="RQN7" s="20"/>
      <c r="RQO7" s="230"/>
      <c r="RQP7" s="231"/>
      <c r="RQQ7" s="232"/>
      <c r="RQR7" s="230"/>
      <c r="RQS7" s="231"/>
      <c r="RQT7" s="232"/>
      <c r="RQU7" s="230"/>
      <c r="RQV7" s="231"/>
      <c r="RQW7" s="232"/>
      <c r="RQX7" s="230"/>
      <c r="RQY7" s="231"/>
      <c r="RQZ7" s="232"/>
      <c r="RRA7" s="20"/>
      <c r="RRB7" s="230"/>
      <c r="RRC7" s="231"/>
      <c r="RRD7" s="232"/>
      <c r="RRE7" s="230"/>
      <c r="RRF7" s="231"/>
      <c r="RRG7" s="232"/>
      <c r="RRH7" s="230"/>
      <c r="RRI7" s="231"/>
      <c r="RRJ7" s="232"/>
      <c r="RRK7" s="230"/>
      <c r="RRL7" s="231"/>
      <c r="RRM7" s="232"/>
      <c r="RRN7" s="20"/>
      <c r="RRO7" s="230"/>
      <c r="RRP7" s="231"/>
      <c r="RRQ7" s="232"/>
      <c r="RRR7" s="230"/>
      <c r="RRS7" s="231"/>
      <c r="RRT7" s="232"/>
      <c r="RRU7" s="230"/>
      <c r="RRV7" s="231"/>
      <c r="RRW7" s="232"/>
      <c r="RRX7" s="230"/>
      <c r="RRY7" s="231"/>
      <c r="RRZ7" s="232"/>
      <c r="RSA7" s="20"/>
      <c r="RSB7" s="230"/>
      <c r="RSC7" s="231"/>
      <c r="RSD7" s="232"/>
      <c r="RSE7" s="230"/>
      <c r="RSF7" s="231"/>
      <c r="RSG7" s="232"/>
      <c r="RSH7" s="230"/>
      <c r="RSI7" s="231"/>
      <c r="RSJ7" s="232"/>
      <c r="RSK7" s="230"/>
      <c r="RSL7" s="231"/>
      <c r="RSM7" s="232"/>
      <c r="RSN7" s="20"/>
      <c r="RSO7" s="230"/>
      <c r="RSP7" s="231"/>
      <c r="RSQ7" s="232"/>
      <c r="RSR7" s="230"/>
      <c r="RSS7" s="231"/>
      <c r="RST7" s="232"/>
      <c r="RSU7" s="230"/>
      <c r="RSV7" s="231"/>
      <c r="RSW7" s="232"/>
      <c r="RSX7" s="230"/>
      <c r="RSY7" s="231"/>
      <c r="RSZ7" s="232"/>
      <c r="RTA7" s="20"/>
      <c r="RTB7" s="230"/>
      <c r="RTC7" s="231"/>
      <c r="RTD7" s="232"/>
      <c r="RTE7" s="230"/>
      <c r="RTF7" s="231"/>
      <c r="RTG7" s="232"/>
      <c r="RTH7" s="230"/>
      <c r="RTI7" s="231"/>
      <c r="RTJ7" s="232"/>
      <c r="RTK7" s="230"/>
      <c r="RTL7" s="231"/>
      <c r="RTM7" s="232"/>
      <c r="RTN7" s="20"/>
      <c r="RTO7" s="230"/>
      <c r="RTP7" s="231"/>
      <c r="RTQ7" s="232"/>
      <c r="RTR7" s="230"/>
      <c r="RTS7" s="231"/>
      <c r="RTT7" s="232"/>
      <c r="RTU7" s="230"/>
      <c r="RTV7" s="231"/>
      <c r="RTW7" s="232"/>
      <c r="RTX7" s="230"/>
      <c r="RTY7" s="231"/>
      <c r="RTZ7" s="232"/>
      <c r="RUA7" s="20"/>
      <c r="RUB7" s="230"/>
      <c r="RUC7" s="231"/>
      <c r="RUD7" s="232"/>
      <c r="RUE7" s="230"/>
      <c r="RUF7" s="231"/>
      <c r="RUG7" s="232"/>
      <c r="RUH7" s="230"/>
      <c r="RUI7" s="231"/>
      <c r="RUJ7" s="232"/>
      <c r="RUK7" s="230"/>
      <c r="RUL7" s="231"/>
      <c r="RUM7" s="232"/>
      <c r="RUN7" s="20"/>
      <c r="RUO7" s="230"/>
      <c r="RUP7" s="231"/>
      <c r="RUQ7" s="232"/>
      <c r="RUR7" s="230"/>
      <c r="RUS7" s="231"/>
      <c r="RUT7" s="232"/>
      <c r="RUU7" s="230"/>
      <c r="RUV7" s="231"/>
      <c r="RUW7" s="232"/>
      <c r="RUX7" s="230"/>
      <c r="RUY7" s="231"/>
      <c r="RUZ7" s="232"/>
      <c r="RVA7" s="20"/>
      <c r="RVB7" s="230"/>
      <c r="RVC7" s="231"/>
      <c r="RVD7" s="232"/>
      <c r="RVE7" s="230"/>
      <c r="RVF7" s="231"/>
      <c r="RVG7" s="232"/>
      <c r="RVH7" s="230"/>
      <c r="RVI7" s="231"/>
      <c r="RVJ7" s="232"/>
      <c r="RVK7" s="230"/>
      <c r="RVL7" s="231"/>
      <c r="RVM7" s="232"/>
      <c r="RVN7" s="20"/>
      <c r="RVO7" s="230"/>
      <c r="RVP7" s="231"/>
      <c r="RVQ7" s="232"/>
      <c r="RVR7" s="230"/>
      <c r="RVS7" s="231"/>
      <c r="RVT7" s="232"/>
      <c r="RVU7" s="230"/>
      <c r="RVV7" s="231"/>
      <c r="RVW7" s="232"/>
      <c r="RVX7" s="230"/>
      <c r="RVY7" s="231"/>
      <c r="RVZ7" s="232"/>
      <c r="RWA7" s="20"/>
      <c r="RWB7" s="230"/>
      <c r="RWC7" s="231"/>
      <c r="RWD7" s="232"/>
      <c r="RWE7" s="230"/>
      <c r="RWF7" s="231"/>
      <c r="RWG7" s="232"/>
      <c r="RWH7" s="230"/>
      <c r="RWI7" s="231"/>
      <c r="RWJ7" s="232"/>
      <c r="RWK7" s="230"/>
      <c r="RWL7" s="231"/>
      <c r="RWM7" s="232"/>
      <c r="RWN7" s="20"/>
      <c r="RWO7" s="230"/>
      <c r="RWP7" s="231"/>
      <c r="RWQ7" s="232"/>
      <c r="RWR7" s="230"/>
      <c r="RWS7" s="231"/>
      <c r="RWT7" s="232"/>
      <c r="RWU7" s="230"/>
      <c r="RWV7" s="231"/>
      <c r="RWW7" s="232"/>
      <c r="RWX7" s="230"/>
      <c r="RWY7" s="231"/>
      <c r="RWZ7" s="232"/>
      <c r="RXA7" s="20"/>
      <c r="RXB7" s="230"/>
      <c r="RXC7" s="231"/>
      <c r="RXD7" s="232"/>
      <c r="RXE7" s="230"/>
      <c r="RXF7" s="231"/>
      <c r="RXG7" s="232"/>
      <c r="RXH7" s="230"/>
      <c r="RXI7" s="231"/>
      <c r="RXJ7" s="232"/>
      <c r="RXK7" s="230"/>
      <c r="RXL7" s="231"/>
      <c r="RXM7" s="232"/>
      <c r="RXN7" s="20"/>
      <c r="RXO7" s="230"/>
      <c r="RXP7" s="231"/>
      <c r="RXQ7" s="232"/>
      <c r="RXR7" s="230"/>
      <c r="RXS7" s="231"/>
      <c r="RXT7" s="232"/>
      <c r="RXU7" s="230"/>
      <c r="RXV7" s="231"/>
      <c r="RXW7" s="232"/>
      <c r="RXX7" s="230"/>
      <c r="RXY7" s="231"/>
      <c r="RXZ7" s="232"/>
      <c r="RYA7" s="20"/>
      <c r="RYB7" s="230"/>
      <c r="RYC7" s="231"/>
      <c r="RYD7" s="232"/>
      <c r="RYE7" s="230"/>
      <c r="RYF7" s="231"/>
      <c r="RYG7" s="232"/>
      <c r="RYH7" s="230"/>
      <c r="RYI7" s="231"/>
      <c r="RYJ7" s="232"/>
      <c r="RYK7" s="230"/>
      <c r="RYL7" s="231"/>
      <c r="RYM7" s="232"/>
      <c r="RYN7" s="20"/>
      <c r="RYO7" s="230"/>
      <c r="RYP7" s="231"/>
      <c r="RYQ7" s="232"/>
      <c r="RYR7" s="230"/>
      <c r="RYS7" s="231"/>
      <c r="RYT7" s="232"/>
      <c r="RYU7" s="230"/>
      <c r="RYV7" s="231"/>
      <c r="RYW7" s="232"/>
      <c r="RYX7" s="230"/>
      <c r="RYY7" s="231"/>
      <c r="RYZ7" s="232"/>
      <c r="RZA7" s="20"/>
      <c r="RZB7" s="230"/>
      <c r="RZC7" s="231"/>
      <c r="RZD7" s="232"/>
      <c r="RZE7" s="230"/>
      <c r="RZF7" s="231"/>
      <c r="RZG7" s="232"/>
      <c r="RZH7" s="230"/>
      <c r="RZI7" s="231"/>
      <c r="RZJ7" s="232"/>
      <c r="RZK7" s="230"/>
      <c r="RZL7" s="231"/>
      <c r="RZM7" s="232"/>
      <c r="RZN7" s="20"/>
      <c r="RZO7" s="230"/>
      <c r="RZP7" s="231"/>
      <c r="RZQ7" s="232"/>
      <c r="RZR7" s="230"/>
      <c r="RZS7" s="231"/>
      <c r="RZT7" s="232"/>
      <c r="RZU7" s="230"/>
      <c r="RZV7" s="231"/>
      <c r="RZW7" s="232"/>
      <c r="RZX7" s="230"/>
      <c r="RZY7" s="231"/>
      <c r="RZZ7" s="232"/>
      <c r="SAA7" s="20"/>
      <c r="SAB7" s="230"/>
      <c r="SAC7" s="231"/>
      <c r="SAD7" s="232"/>
      <c r="SAE7" s="230"/>
      <c r="SAF7" s="231"/>
      <c r="SAG7" s="232"/>
      <c r="SAH7" s="230"/>
      <c r="SAI7" s="231"/>
      <c r="SAJ7" s="232"/>
      <c r="SAK7" s="230"/>
      <c r="SAL7" s="231"/>
      <c r="SAM7" s="232"/>
      <c r="SAN7" s="20"/>
      <c r="SAO7" s="230"/>
      <c r="SAP7" s="231"/>
      <c r="SAQ7" s="232"/>
      <c r="SAR7" s="230"/>
      <c r="SAS7" s="231"/>
      <c r="SAT7" s="232"/>
      <c r="SAU7" s="230"/>
      <c r="SAV7" s="231"/>
      <c r="SAW7" s="232"/>
      <c r="SAX7" s="230"/>
      <c r="SAY7" s="231"/>
      <c r="SAZ7" s="232"/>
      <c r="SBA7" s="20"/>
      <c r="SBB7" s="230"/>
      <c r="SBC7" s="231"/>
      <c r="SBD7" s="232"/>
      <c r="SBE7" s="230"/>
      <c r="SBF7" s="231"/>
      <c r="SBG7" s="232"/>
      <c r="SBH7" s="230"/>
      <c r="SBI7" s="231"/>
      <c r="SBJ7" s="232"/>
      <c r="SBK7" s="230"/>
      <c r="SBL7" s="231"/>
      <c r="SBM7" s="232"/>
      <c r="SBN7" s="20"/>
      <c r="SBO7" s="230"/>
      <c r="SBP7" s="231"/>
      <c r="SBQ7" s="232"/>
      <c r="SBR7" s="230"/>
      <c r="SBS7" s="231"/>
      <c r="SBT7" s="232"/>
      <c r="SBU7" s="230"/>
      <c r="SBV7" s="231"/>
      <c r="SBW7" s="232"/>
      <c r="SBX7" s="230"/>
      <c r="SBY7" s="231"/>
      <c r="SBZ7" s="232"/>
      <c r="SCA7" s="20"/>
      <c r="SCB7" s="230"/>
      <c r="SCC7" s="231"/>
      <c r="SCD7" s="232"/>
      <c r="SCE7" s="230"/>
      <c r="SCF7" s="231"/>
      <c r="SCG7" s="232"/>
      <c r="SCH7" s="230"/>
      <c r="SCI7" s="231"/>
      <c r="SCJ7" s="232"/>
      <c r="SCK7" s="230"/>
      <c r="SCL7" s="231"/>
      <c r="SCM7" s="232"/>
      <c r="SCN7" s="20"/>
      <c r="SCO7" s="230"/>
      <c r="SCP7" s="231"/>
      <c r="SCQ7" s="232"/>
      <c r="SCR7" s="230"/>
      <c r="SCS7" s="231"/>
      <c r="SCT7" s="232"/>
      <c r="SCU7" s="230"/>
      <c r="SCV7" s="231"/>
      <c r="SCW7" s="232"/>
      <c r="SCX7" s="230"/>
      <c r="SCY7" s="231"/>
      <c r="SCZ7" s="232"/>
      <c r="SDA7" s="20"/>
      <c r="SDB7" s="230"/>
      <c r="SDC7" s="231"/>
      <c r="SDD7" s="232"/>
      <c r="SDE7" s="230"/>
      <c r="SDF7" s="231"/>
      <c r="SDG7" s="232"/>
      <c r="SDH7" s="230"/>
      <c r="SDI7" s="231"/>
      <c r="SDJ7" s="232"/>
      <c r="SDK7" s="230"/>
      <c r="SDL7" s="231"/>
      <c r="SDM7" s="232"/>
      <c r="SDN7" s="20"/>
      <c r="SDO7" s="230"/>
      <c r="SDP7" s="231"/>
      <c r="SDQ7" s="232"/>
      <c r="SDR7" s="230"/>
      <c r="SDS7" s="231"/>
      <c r="SDT7" s="232"/>
      <c r="SDU7" s="230"/>
      <c r="SDV7" s="231"/>
      <c r="SDW7" s="232"/>
      <c r="SDX7" s="230"/>
      <c r="SDY7" s="231"/>
      <c r="SDZ7" s="232"/>
      <c r="SEA7" s="20"/>
      <c r="SEB7" s="230"/>
      <c r="SEC7" s="231"/>
      <c r="SED7" s="232"/>
      <c r="SEE7" s="230"/>
      <c r="SEF7" s="231"/>
      <c r="SEG7" s="232"/>
      <c r="SEH7" s="230"/>
      <c r="SEI7" s="231"/>
      <c r="SEJ7" s="232"/>
      <c r="SEK7" s="230"/>
      <c r="SEL7" s="231"/>
      <c r="SEM7" s="232"/>
      <c r="SEN7" s="20"/>
      <c r="SEO7" s="230"/>
      <c r="SEP7" s="231"/>
      <c r="SEQ7" s="232"/>
      <c r="SER7" s="230"/>
      <c r="SES7" s="231"/>
      <c r="SET7" s="232"/>
      <c r="SEU7" s="230"/>
      <c r="SEV7" s="231"/>
      <c r="SEW7" s="232"/>
      <c r="SEX7" s="230"/>
      <c r="SEY7" s="231"/>
      <c r="SEZ7" s="232"/>
      <c r="SFA7" s="20"/>
      <c r="SFB7" s="230"/>
      <c r="SFC7" s="231"/>
      <c r="SFD7" s="232"/>
      <c r="SFE7" s="230"/>
      <c r="SFF7" s="231"/>
      <c r="SFG7" s="232"/>
      <c r="SFH7" s="230"/>
      <c r="SFI7" s="231"/>
      <c r="SFJ7" s="232"/>
      <c r="SFK7" s="230"/>
      <c r="SFL7" s="231"/>
      <c r="SFM7" s="232"/>
      <c r="SFN7" s="20"/>
      <c r="SFO7" s="230"/>
      <c r="SFP7" s="231"/>
      <c r="SFQ7" s="232"/>
      <c r="SFR7" s="230"/>
      <c r="SFS7" s="231"/>
      <c r="SFT7" s="232"/>
      <c r="SFU7" s="230"/>
      <c r="SFV7" s="231"/>
      <c r="SFW7" s="232"/>
      <c r="SFX7" s="230"/>
      <c r="SFY7" s="231"/>
      <c r="SFZ7" s="232"/>
      <c r="SGA7" s="20"/>
      <c r="SGB7" s="230"/>
      <c r="SGC7" s="231"/>
      <c r="SGD7" s="232"/>
      <c r="SGE7" s="230"/>
      <c r="SGF7" s="231"/>
      <c r="SGG7" s="232"/>
      <c r="SGH7" s="230"/>
      <c r="SGI7" s="231"/>
      <c r="SGJ7" s="232"/>
      <c r="SGK7" s="230"/>
      <c r="SGL7" s="231"/>
      <c r="SGM7" s="232"/>
      <c r="SGN7" s="20"/>
      <c r="SGO7" s="230"/>
      <c r="SGP7" s="231"/>
      <c r="SGQ7" s="232"/>
      <c r="SGR7" s="230"/>
      <c r="SGS7" s="231"/>
      <c r="SGT7" s="232"/>
      <c r="SGU7" s="230"/>
      <c r="SGV7" s="231"/>
      <c r="SGW7" s="232"/>
      <c r="SGX7" s="230"/>
      <c r="SGY7" s="231"/>
      <c r="SGZ7" s="232"/>
      <c r="SHA7" s="20"/>
      <c r="SHB7" s="230"/>
      <c r="SHC7" s="231"/>
      <c r="SHD7" s="232"/>
      <c r="SHE7" s="230"/>
      <c r="SHF7" s="231"/>
      <c r="SHG7" s="232"/>
      <c r="SHH7" s="230"/>
      <c r="SHI7" s="231"/>
      <c r="SHJ7" s="232"/>
      <c r="SHK7" s="230"/>
      <c r="SHL7" s="231"/>
      <c r="SHM7" s="232"/>
      <c r="SHN7" s="20"/>
      <c r="SHO7" s="230"/>
      <c r="SHP7" s="231"/>
      <c r="SHQ7" s="232"/>
      <c r="SHR7" s="230"/>
      <c r="SHS7" s="231"/>
      <c r="SHT7" s="232"/>
      <c r="SHU7" s="230"/>
      <c r="SHV7" s="231"/>
      <c r="SHW7" s="232"/>
      <c r="SHX7" s="230"/>
      <c r="SHY7" s="231"/>
      <c r="SHZ7" s="232"/>
      <c r="SIA7" s="20"/>
      <c r="SIB7" s="230"/>
      <c r="SIC7" s="231"/>
      <c r="SID7" s="232"/>
      <c r="SIE7" s="230"/>
      <c r="SIF7" s="231"/>
      <c r="SIG7" s="232"/>
      <c r="SIH7" s="230"/>
      <c r="SII7" s="231"/>
      <c r="SIJ7" s="232"/>
      <c r="SIK7" s="230"/>
      <c r="SIL7" s="231"/>
      <c r="SIM7" s="232"/>
      <c r="SIN7" s="20"/>
      <c r="SIO7" s="230"/>
      <c r="SIP7" s="231"/>
      <c r="SIQ7" s="232"/>
      <c r="SIR7" s="230"/>
      <c r="SIS7" s="231"/>
      <c r="SIT7" s="232"/>
      <c r="SIU7" s="230"/>
      <c r="SIV7" s="231"/>
      <c r="SIW7" s="232"/>
      <c r="SIX7" s="230"/>
      <c r="SIY7" s="231"/>
      <c r="SIZ7" s="232"/>
      <c r="SJA7" s="20"/>
      <c r="SJB7" s="230"/>
      <c r="SJC7" s="231"/>
      <c r="SJD7" s="232"/>
      <c r="SJE7" s="230"/>
      <c r="SJF7" s="231"/>
      <c r="SJG7" s="232"/>
      <c r="SJH7" s="230"/>
      <c r="SJI7" s="231"/>
      <c r="SJJ7" s="232"/>
      <c r="SJK7" s="230"/>
      <c r="SJL7" s="231"/>
      <c r="SJM7" s="232"/>
      <c r="SJN7" s="20"/>
      <c r="SJO7" s="230"/>
      <c r="SJP7" s="231"/>
      <c r="SJQ7" s="232"/>
      <c r="SJR7" s="230"/>
      <c r="SJS7" s="231"/>
      <c r="SJT7" s="232"/>
      <c r="SJU7" s="230"/>
      <c r="SJV7" s="231"/>
      <c r="SJW7" s="232"/>
      <c r="SJX7" s="230"/>
      <c r="SJY7" s="231"/>
      <c r="SJZ7" s="232"/>
      <c r="SKA7" s="20"/>
      <c r="SKB7" s="230"/>
      <c r="SKC7" s="231"/>
      <c r="SKD7" s="232"/>
      <c r="SKE7" s="230"/>
      <c r="SKF7" s="231"/>
      <c r="SKG7" s="232"/>
      <c r="SKH7" s="230"/>
      <c r="SKI7" s="231"/>
      <c r="SKJ7" s="232"/>
      <c r="SKK7" s="230"/>
      <c r="SKL7" s="231"/>
      <c r="SKM7" s="232"/>
      <c r="SKN7" s="20"/>
      <c r="SKO7" s="230"/>
      <c r="SKP7" s="231"/>
      <c r="SKQ7" s="232"/>
      <c r="SKR7" s="230"/>
      <c r="SKS7" s="231"/>
      <c r="SKT7" s="232"/>
      <c r="SKU7" s="230"/>
      <c r="SKV7" s="231"/>
      <c r="SKW7" s="232"/>
      <c r="SKX7" s="230"/>
      <c r="SKY7" s="231"/>
      <c r="SKZ7" s="232"/>
      <c r="SLA7" s="20"/>
      <c r="SLB7" s="230"/>
      <c r="SLC7" s="231"/>
      <c r="SLD7" s="232"/>
      <c r="SLE7" s="230"/>
      <c r="SLF7" s="231"/>
      <c r="SLG7" s="232"/>
      <c r="SLH7" s="230"/>
      <c r="SLI7" s="231"/>
      <c r="SLJ7" s="232"/>
      <c r="SLK7" s="230"/>
      <c r="SLL7" s="231"/>
      <c r="SLM7" s="232"/>
      <c r="SLN7" s="20"/>
      <c r="SLO7" s="230"/>
      <c r="SLP7" s="231"/>
      <c r="SLQ7" s="232"/>
      <c r="SLR7" s="230"/>
      <c r="SLS7" s="231"/>
      <c r="SLT7" s="232"/>
      <c r="SLU7" s="230"/>
      <c r="SLV7" s="231"/>
      <c r="SLW7" s="232"/>
      <c r="SLX7" s="230"/>
      <c r="SLY7" s="231"/>
      <c r="SLZ7" s="232"/>
      <c r="SMA7" s="20"/>
      <c r="SMB7" s="230"/>
      <c r="SMC7" s="231"/>
      <c r="SMD7" s="232"/>
      <c r="SME7" s="230"/>
      <c r="SMF7" s="231"/>
      <c r="SMG7" s="232"/>
      <c r="SMH7" s="230"/>
      <c r="SMI7" s="231"/>
      <c r="SMJ7" s="232"/>
      <c r="SMK7" s="230"/>
      <c r="SML7" s="231"/>
      <c r="SMM7" s="232"/>
      <c r="SMN7" s="20"/>
      <c r="SMO7" s="230"/>
      <c r="SMP7" s="231"/>
      <c r="SMQ7" s="232"/>
      <c r="SMR7" s="230"/>
      <c r="SMS7" s="231"/>
      <c r="SMT7" s="232"/>
      <c r="SMU7" s="230"/>
      <c r="SMV7" s="231"/>
      <c r="SMW7" s="232"/>
      <c r="SMX7" s="230"/>
      <c r="SMY7" s="231"/>
      <c r="SMZ7" s="232"/>
      <c r="SNA7" s="20"/>
      <c r="SNB7" s="230"/>
      <c r="SNC7" s="231"/>
      <c r="SND7" s="232"/>
      <c r="SNE7" s="230"/>
      <c r="SNF7" s="231"/>
      <c r="SNG7" s="232"/>
      <c r="SNH7" s="230"/>
      <c r="SNI7" s="231"/>
      <c r="SNJ7" s="232"/>
      <c r="SNK7" s="230"/>
      <c r="SNL7" s="231"/>
      <c r="SNM7" s="232"/>
      <c r="SNN7" s="20"/>
      <c r="SNO7" s="230"/>
      <c r="SNP7" s="231"/>
      <c r="SNQ7" s="232"/>
      <c r="SNR7" s="230"/>
      <c r="SNS7" s="231"/>
      <c r="SNT7" s="232"/>
      <c r="SNU7" s="230"/>
      <c r="SNV7" s="231"/>
      <c r="SNW7" s="232"/>
      <c r="SNX7" s="230"/>
      <c r="SNY7" s="231"/>
      <c r="SNZ7" s="232"/>
      <c r="SOA7" s="20"/>
      <c r="SOB7" s="230"/>
      <c r="SOC7" s="231"/>
      <c r="SOD7" s="232"/>
      <c r="SOE7" s="230"/>
      <c r="SOF7" s="231"/>
      <c r="SOG7" s="232"/>
      <c r="SOH7" s="230"/>
      <c r="SOI7" s="231"/>
      <c r="SOJ7" s="232"/>
      <c r="SOK7" s="230"/>
      <c r="SOL7" s="231"/>
      <c r="SOM7" s="232"/>
      <c r="SON7" s="20"/>
      <c r="SOO7" s="230"/>
      <c r="SOP7" s="231"/>
      <c r="SOQ7" s="232"/>
      <c r="SOR7" s="230"/>
      <c r="SOS7" s="231"/>
      <c r="SOT7" s="232"/>
      <c r="SOU7" s="230"/>
      <c r="SOV7" s="231"/>
      <c r="SOW7" s="232"/>
      <c r="SOX7" s="230"/>
      <c r="SOY7" s="231"/>
      <c r="SOZ7" s="232"/>
      <c r="SPA7" s="20"/>
      <c r="SPB7" s="230"/>
      <c r="SPC7" s="231"/>
      <c r="SPD7" s="232"/>
      <c r="SPE7" s="230"/>
      <c r="SPF7" s="231"/>
      <c r="SPG7" s="232"/>
      <c r="SPH7" s="230"/>
      <c r="SPI7" s="231"/>
      <c r="SPJ7" s="232"/>
      <c r="SPK7" s="230"/>
      <c r="SPL7" s="231"/>
      <c r="SPM7" s="232"/>
      <c r="SPN7" s="20"/>
      <c r="SPO7" s="230"/>
      <c r="SPP7" s="231"/>
      <c r="SPQ7" s="232"/>
      <c r="SPR7" s="230"/>
      <c r="SPS7" s="231"/>
      <c r="SPT7" s="232"/>
      <c r="SPU7" s="230"/>
      <c r="SPV7" s="231"/>
      <c r="SPW7" s="232"/>
      <c r="SPX7" s="230"/>
      <c r="SPY7" s="231"/>
      <c r="SPZ7" s="232"/>
      <c r="SQA7" s="20"/>
      <c r="SQB7" s="230"/>
      <c r="SQC7" s="231"/>
      <c r="SQD7" s="232"/>
      <c r="SQE7" s="230"/>
      <c r="SQF7" s="231"/>
      <c r="SQG7" s="232"/>
      <c r="SQH7" s="230"/>
      <c r="SQI7" s="231"/>
      <c r="SQJ7" s="232"/>
      <c r="SQK7" s="230"/>
      <c r="SQL7" s="231"/>
      <c r="SQM7" s="232"/>
      <c r="SQN7" s="20"/>
      <c r="SQO7" s="230"/>
      <c r="SQP7" s="231"/>
      <c r="SQQ7" s="232"/>
      <c r="SQR7" s="230"/>
      <c r="SQS7" s="231"/>
      <c r="SQT7" s="232"/>
      <c r="SQU7" s="230"/>
      <c r="SQV7" s="231"/>
      <c r="SQW7" s="232"/>
      <c r="SQX7" s="230"/>
      <c r="SQY7" s="231"/>
      <c r="SQZ7" s="232"/>
      <c r="SRA7" s="20"/>
      <c r="SRB7" s="230"/>
      <c r="SRC7" s="231"/>
      <c r="SRD7" s="232"/>
      <c r="SRE7" s="230"/>
      <c r="SRF7" s="231"/>
      <c r="SRG7" s="232"/>
      <c r="SRH7" s="230"/>
      <c r="SRI7" s="231"/>
      <c r="SRJ7" s="232"/>
      <c r="SRK7" s="230"/>
      <c r="SRL7" s="231"/>
      <c r="SRM7" s="232"/>
      <c r="SRN7" s="20"/>
      <c r="SRO7" s="230"/>
      <c r="SRP7" s="231"/>
      <c r="SRQ7" s="232"/>
      <c r="SRR7" s="230"/>
      <c r="SRS7" s="231"/>
      <c r="SRT7" s="232"/>
      <c r="SRU7" s="230"/>
      <c r="SRV7" s="231"/>
      <c r="SRW7" s="232"/>
      <c r="SRX7" s="230"/>
      <c r="SRY7" s="231"/>
      <c r="SRZ7" s="232"/>
      <c r="SSA7" s="20"/>
      <c r="SSB7" s="230"/>
      <c r="SSC7" s="231"/>
      <c r="SSD7" s="232"/>
      <c r="SSE7" s="230"/>
      <c r="SSF7" s="231"/>
      <c r="SSG7" s="232"/>
      <c r="SSH7" s="230"/>
      <c r="SSI7" s="231"/>
      <c r="SSJ7" s="232"/>
      <c r="SSK7" s="230"/>
      <c r="SSL7" s="231"/>
      <c r="SSM7" s="232"/>
      <c r="SSN7" s="20"/>
      <c r="SSO7" s="230"/>
      <c r="SSP7" s="231"/>
      <c r="SSQ7" s="232"/>
      <c r="SSR7" s="230"/>
      <c r="SSS7" s="231"/>
      <c r="SST7" s="232"/>
      <c r="SSU7" s="230"/>
      <c r="SSV7" s="231"/>
      <c r="SSW7" s="232"/>
      <c r="SSX7" s="230"/>
      <c r="SSY7" s="231"/>
      <c r="SSZ7" s="232"/>
      <c r="STA7" s="20"/>
      <c r="STB7" s="230"/>
      <c r="STC7" s="231"/>
      <c r="STD7" s="232"/>
      <c r="STE7" s="230"/>
      <c r="STF7" s="231"/>
      <c r="STG7" s="232"/>
      <c r="STH7" s="230"/>
      <c r="STI7" s="231"/>
      <c r="STJ7" s="232"/>
      <c r="STK7" s="230"/>
      <c r="STL7" s="231"/>
      <c r="STM7" s="232"/>
      <c r="STN7" s="20"/>
      <c r="STO7" s="230"/>
      <c r="STP7" s="231"/>
      <c r="STQ7" s="232"/>
      <c r="STR7" s="230"/>
      <c r="STS7" s="231"/>
      <c r="STT7" s="232"/>
      <c r="STU7" s="230"/>
      <c r="STV7" s="231"/>
      <c r="STW7" s="232"/>
      <c r="STX7" s="230"/>
      <c r="STY7" s="231"/>
      <c r="STZ7" s="232"/>
      <c r="SUA7" s="20"/>
      <c r="SUB7" s="230"/>
      <c r="SUC7" s="231"/>
      <c r="SUD7" s="232"/>
      <c r="SUE7" s="230"/>
      <c r="SUF7" s="231"/>
      <c r="SUG7" s="232"/>
      <c r="SUH7" s="230"/>
      <c r="SUI7" s="231"/>
      <c r="SUJ7" s="232"/>
      <c r="SUK7" s="230"/>
      <c r="SUL7" s="231"/>
      <c r="SUM7" s="232"/>
      <c r="SUN7" s="20"/>
      <c r="SUO7" s="230"/>
      <c r="SUP7" s="231"/>
      <c r="SUQ7" s="232"/>
      <c r="SUR7" s="230"/>
      <c r="SUS7" s="231"/>
      <c r="SUT7" s="232"/>
      <c r="SUU7" s="230"/>
      <c r="SUV7" s="231"/>
      <c r="SUW7" s="232"/>
      <c r="SUX7" s="230"/>
      <c r="SUY7" s="231"/>
      <c r="SUZ7" s="232"/>
      <c r="SVA7" s="20"/>
      <c r="SVB7" s="230"/>
      <c r="SVC7" s="231"/>
      <c r="SVD7" s="232"/>
      <c r="SVE7" s="230"/>
      <c r="SVF7" s="231"/>
      <c r="SVG7" s="232"/>
      <c r="SVH7" s="230"/>
      <c r="SVI7" s="231"/>
      <c r="SVJ7" s="232"/>
      <c r="SVK7" s="230"/>
      <c r="SVL7" s="231"/>
      <c r="SVM7" s="232"/>
      <c r="SVN7" s="20"/>
      <c r="SVO7" s="230"/>
      <c r="SVP7" s="231"/>
      <c r="SVQ7" s="232"/>
      <c r="SVR7" s="230"/>
      <c r="SVS7" s="231"/>
      <c r="SVT7" s="232"/>
      <c r="SVU7" s="230"/>
      <c r="SVV7" s="231"/>
      <c r="SVW7" s="232"/>
      <c r="SVX7" s="230"/>
      <c r="SVY7" s="231"/>
      <c r="SVZ7" s="232"/>
      <c r="SWA7" s="20"/>
      <c r="SWB7" s="230"/>
      <c r="SWC7" s="231"/>
      <c r="SWD7" s="232"/>
      <c r="SWE7" s="230"/>
      <c r="SWF7" s="231"/>
      <c r="SWG7" s="232"/>
      <c r="SWH7" s="230"/>
      <c r="SWI7" s="231"/>
      <c r="SWJ7" s="232"/>
      <c r="SWK7" s="230"/>
      <c r="SWL7" s="231"/>
      <c r="SWM7" s="232"/>
      <c r="SWN7" s="20"/>
      <c r="SWO7" s="230"/>
      <c r="SWP7" s="231"/>
      <c r="SWQ7" s="232"/>
      <c r="SWR7" s="230"/>
      <c r="SWS7" s="231"/>
      <c r="SWT7" s="232"/>
      <c r="SWU7" s="230"/>
      <c r="SWV7" s="231"/>
      <c r="SWW7" s="232"/>
      <c r="SWX7" s="230"/>
      <c r="SWY7" s="231"/>
      <c r="SWZ7" s="232"/>
      <c r="SXA7" s="20"/>
      <c r="SXB7" s="230"/>
      <c r="SXC7" s="231"/>
      <c r="SXD7" s="232"/>
      <c r="SXE7" s="230"/>
      <c r="SXF7" s="231"/>
      <c r="SXG7" s="232"/>
      <c r="SXH7" s="230"/>
      <c r="SXI7" s="231"/>
      <c r="SXJ7" s="232"/>
      <c r="SXK7" s="230"/>
      <c r="SXL7" s="231"/>
      <c r="SXM7" s="232"/>
      <c r="SXN7" s="20"/>
      <c r="SXO7" s="230"/>
      <c r="SXP7" s="231"/>
      <c r="SXQ7" s="232"/>
      <c r="SXR7" s="230"/>
      <c r="SXS7" s="231"/>
      <c r="SXT7" s="232"/>
      <c r="SXU7" s="230"/>
      <c r="SXV7" s="231"/>
      <c r="SXW7" s="232"/>
      <c r="SXX7" s="230"/>
      <c r="SXY7" s="231"/>
      <c r="SXZ7" s="232"/>
      <c r="SYA7" s="20"/>
      <c r="SYB7" s="230"/>
      <c r="SYC7" s="231"/>
      <c r="SYD7" s="232"/>
      <c r="SYE7" s="230"/>
      <c r="SYF7" s="231"/>
      <c r="SYG7" s="232"/>
      <c r="SYH7" s="230"/>
      <c r="SYI7" s="231"/>
      <c r="SYJ7" s="232"/>
      <c r="SYK7" s="230"/>
      <c r="SYL7" s="231"/>
      <c r="SYM7" s="232"/>
      <c r="SYN7" s="20"/>
      <c r="SYO7" s="230"/>
      <c r="SYP7" s="231"/>
      <c r="SYQ7" s="232"/>
      <c r="SYR7" s="230"/>
      <c r="SYS7" s="231"/>
      <c r="SYT7" s="232"/>
      <c r="SYU7" s="230"/>
      <c r="SYV7" s="231"/>
      <c r="SYW7" s="232"/>
      <c r="SYX7" s="230"/>
      <c r="SYY7" s="231"/>
      <c r="SYZ7" s="232"/>
      <c r="SZA7" s="20"/>
      <c r="SZB7" s="230"/>
      <c r="SZC7" s="231"/>
      <c r="SZD7" s="232"/>
      <c r="SZE7" s="230"/>
      <c r="SZF7" s="231"/>
      <c r="SZG7" s="232"/>
      <c r="SZH7" s="230"/>
      <c r="SZI7" s="231"/>
      <c r="SZJ7" s="232"/>
      <c r="SZK7" s="230"/>
      <c r="SZL7" s="231"/>
      <c r="SZM7" s="232"/>
      <c r="SZN7" s="20"/>
      <c r="SZO7" s="230"/>
      <c r="SZP7" s="231"/>
      <c r="SZQ7" s="232"/>
      <c r="SZR7" s="230"/>
      <c r="SZS7" s="231"/>
      <c r="SZT7" s="232"/>
      <c r="SZU7" s="230"/>
      <c r="SZV7" s="231"/>
      <c r="SZW7" s="232"/>
      <c r="SZX7" s="230"/>
      <c r="SZY7" s="231"/>
      <c r="SZZ7" s="232"/>
      <c r="TAA7" s="20"/>
      <c r="TAB7" s="230"/>
      <c r="TAC7" s="231"/>
      <c r="TAD7" s="232"/>
      <c r="TAE7" s="230"/>
      <c r="TAF7" s="231"/>
      <c r="TAG7" s="232"/>
      <c r="TAH7" s="230"/>
      <c r="TAI7" s="231"/>
      <c r="TAJ7" s="232"/>
      <c r="TAK7" s="230"/>
      <c r="TAL7" s="231"/>
      <c r="TAM7" s="232"/>
      <c r="TAN7" s="20"/>
      <c r="TAO7" s="230"/>
      <c r="TAP7" s="231"/>
      <c r="TAQ7" s="232"/>
      <c r="TAR7" s="230"/>
      <c r="TAS7" s="231"/>
      <c r="TAT7" s="232"/>
      <c r="TAU7" s="230"/>
      <c r="TAV7" s="231"/>
      <c r="TAW7" s="232"/>
      <c r="TAX7" s="230"/>
      <c r="TAY7" s="231"/>
      <c r="TAZ7" s="232"/>
      <c r="TBA7" s="20"/>
      <c r="TBB7" s="230"/>
      <c r="TBC7" s="231"/>
      <c r="TBD7" s="232"/>
      <c r="TBE7" s="230"/>
      <c r="TBF7" s="231"/>
      <c r="TBG7" s="232"/>
      <c r="TBH7" s="230"/>
      <c r="TBI7" s="231"/>
      <c r="TBJ7" s="232"/>
      <c r="TBK7" s="230"/>
      <c r="TBL7" s="231"/>
      <c r="TBM7" s="232"/>
      <c r="TBN7" s="20"/>
      <c r="TBO7" s="230"/>
      <c r="TBP7" s="231"/>
      <c r="TBQ7" s="232"/>
      <c r="TBR7" s="230"/>
      <c r="TBS7" s="231"/>
      <c r="TBT7" s="232"/>
      <c r="TBU7" s="230"/>
      <c r="TBV7" s="231"/>
      <c r="TBW7" s="232"/>
      <c r="TBX7" s="230"/>
      <c r="TBY7" s="231"/>
      <c r="TBZ7" s="232"/>
      <c r="TCA7" s="20"/>
      <c r="TCB7" s="230"/>
      <c r="TCC7" s="231"/>
      <c r="TCD7" s="232"/>
      <c r="TCE7" s="230"/>
      <c r="TCF7" s="231"/>
      <c r="TCG7" s="232"/>
      <c r="TCH7" s="230"/>
      <c r="TCI7" s="231"/>
      <c r="TCJ7" s="232"/>
      <c r="TCK7" s="230"/>
      <c r="TCL7" s="231"/>
      <c r="TCM7" s="232"/>
      <c r="TCN7" s="20"/>
      <c r="TCO7" s="230"/>
      <c r="TCP7" s="231"/>
      <c r="TCQ7" s="232"/>
      <c r="TCR7" s="230"/>
      <c r="TCS7" s="231"/>
      <c r="TCT7" s="232"/>
      <c r="TCU7" s="230"/>
      <c r="TCV7" s="231"/>
      <c r="TCW7" s="232"/>
      <c r="TCX7" s="230"/>
      <c r="TCY7" s="231"/>
      <c r="TCZ7" s="232"/>
      <c r="TDA7" s="20"/>
      <c r="TDB7" s="230"/>
      <c r="TDC7" s="231"/>
      <c r="TDD7" s="232"/>
      <c r="TDE7" s="230"/>
      <c r="TDF7" s="231"/>
      <c r="TDG7" s="232"/>
      <c r="TDH7" s="230"/>
      <c r="TDI7" s="231"/>
      <c r="TDJ7" s="232"/>
      <c r="TDK7" s="230"/>
      <c r="TDL7" s="231"/>
      <c r="TDM7" s="232"/>
      <c r="TDN7" s="20"/>
      <c r="TDO7" s="230"/>
      <c r="TDP7" s="231"/>
      <c r="TDQ7" s="232"/>
      <c r="TDR7" s="230"/>
      <c r="TDS7" s="231"/>
      <c r="TDT7" s="232"/>
      <c r="TDU7" s="230"/>
      <c r="TDV7" s="231"/>
      <c r="TDW7" s="232"/>
      <c r="TDX7" s="230"/>
      <c r="TDY7" s="231"/>
      <c r="TDZ7" s="232"/>
      <c r="TEA7" s="20"/>
      <c r="TEB7" s="230"/>
      <c r="TEC7" s="231"/>
      <c r="TED7" s="232"/>
      <c r="TEE7" s="230"/>
      <c r="TEF7" s="231"/>
      <c r="TEG7" s="232"/>
      <c r="TEH7" s="230"/>
      <c r="TEI7" s="231"/>
      <c r="TEJ7" s="232"/>
      <c r="TEK7" s="230"/>
      <c r="TEL7" s="231"/>
      <c r="TEM7" s="232"/>
      <c r="TEN7" s="20"/>
      <c r="TEO7" s="230"/>
      <c r="TEP7" s="231"/>
      <c r="TEQ7" s="232"/>
      <c r="TER7" s="230"/>
      <c r="TES7" s="231"/>
      <c r="TET7" s="232"/>
      <c r="TEU7" s="230"/>
      <c r="TEV7" s="231"/>
      <c r="TEW7" s="232"/>
      <c r="TEX7" s="230"/>
      <c r="TEY7" s="231"/>
      <c r="TEZ7" s="232"/>
      <c r="TFA7" s="20"/>
      <c r="TFB7" s="230"/>
      <c r="TFC7" s="231"/>
      <c r="TFD7" s="232"/>
      <c r="TFE7" s="230"/>
      <c r="TFF7" s="231"/>
      <c r="TFG7" s="232"/>
      <c r="TFH7" s="230"/>
      <c r="TFI7" s="231"/>
      <c r="TFJ7" s="232"/>
      <c r="TFK7" s="230"/>
      <c r="TFL7" s="231"/>
      <c r="TFM7" s="232"/>
      <c r="TFN7" s="20"/>
      <c r="TFO7" s="230"/>
      <c r="TFP7" s="231"/>
      <c r="TFQ7" s="232"/>
      <c r="TFR7" s="230"/>
      <c r="TFS7" s="231"/>
      <c r="TFT7" s="232"/>
      <c r="TFU7" s="230"/>
      <c r="TFV7" s="231"/>
      <c r="TFW7" s="232"/>
      <c r="TFX7" s="230"/>
      <c r="TFY7" s="231"/>
      <c r="TFZ7" s="232"/>
      <c r="TGA7" s="20"/>
      <c r="TGB7" s="230"/>
      <c r="TGC7" s="231"/>
      <c r="TGD7" s="232"/>
      <c r="TGE7" s="230"/>
      <c r="TGF7" s="231"/>
      <c r="TGG7" s="232"/>
      <c r="TGH7" s="230"/>
      <c r="TGI7" s="231"/>
      <c r="TGJ7" s="232"/>
      <c r="TGK7" s="230"/>
      <c r="TGL7" s="231"/>
      <c r="TGM7" s="232"/>
      <c r="TGN7" s="20"/>
      <c r="TGO7" s="230"/>
      <c r="TGP7" s="231"/>
      <c r="TGQ7" s="232"/>
      <c r="TGR7" s="230"/>
      <c r="TGS7" s="231"/>
      <c r="TGT7" s="232"/>
      <c r="TGU7" s="230"/>
      <c r="TGV7" s="231"/>
      <c r="TGW7" s="232"/>
      <c r="TGX7" s="230"/>
      <c r="TGY7" s="231"/>
      <c r="TGZ7" s="232"/>
      <c r="THA7" s="20"/>
      <c r="THB7" s="230"/>
      <c r="THC7" s="231"/>
      <c r="THD7" s="232"/>
      <c r="THE7" s="230"/>
      <c r="THF7" s="231"/>
      <c r="THG7" s="232"/>
      <c r="THH7" s="230"/>
      <c r="THI7" s="231"/>
      <c r="THJ7" s="232"/>
      <c r="THK7" s="230"/>
      <c r="THL7" s="231"/>
      <c r="THM7" s="232"/>
      <c r="THN7" s="20"/>
      <c r="THO7" s="230"/>
      <c r="THP7" s="231"/>
      <c r="THQ7" s="232"/>
      <c r="THR7" s="230"/>
      <c r="THS7" s="231"/>
      <c r="THT7" s="232"/>
      <c r="THU7" s="230"/>
      <c r="THV7" s="231"/>
      <c r="THW7" s="232"/>
      <c r="THX7" s="230"/>
      <c r="THY7" s="231"/>
      <c r="THZ7" s="232"/>
      <c r="TIA7" s="20"/>
      <c r="TIB7" s="230"/>
      <c r="TIC7" s="231"/>
      <c r="TID7" s="232"/>
      <c r="TIE7" s="230"/>
      <c r="TIF7" s="231"/>
      <c r="TIG7" s="232"/>
      <c r="TIH7" s="230"/>
      <c r="TII7" s="231"/>
      <c r="TIJ7" s="232"/>
      <c r="TIK7" s="230"/>
      <c r="TIL7" s="231"/>
      <c r="TIM7" s="232"/>
      <c r="TIN7" s="20"/>
      <c r="TIO7" s="230"/>
      <c r="TIP7" s="231"/>
      <c r="TIQ7" s="232"/>
      <c r="TIR7" s="230"/>
      <c r="TIS7" s="231"/>
      <c r="TIT7" s="232"/>
      <c r="TIU7" s="230"/>
      <c r="TIV7" s="231"/>
      <c r="TIW7" s="232"/>
      <c r="TIX7" s="230"/>
      <c r="TIY7" s="231"/>
      <c r="TIZ7" s="232"/>
      <c r="TJA7" s="20"/>
      <c r="TJB7" s="230"/>
      <c r="TJC7" s="231"/>
      <c r="TJD7" s="232"/>
      <c r="TJE7" s="230"/>
      <c r="TJF7" s="231"/>
      <c r="TJG7" s="232"/>
      <c r="TJH7" s="230"/>
      <c r="TJI7" s="231"/>
      <c r="TJJ7" s="232"/>
      <c r="TJK7" s="230"/>
      <c r="TJL7" s="231"/>
      <c r="TJM7" s="232"/>
      <c r="TJN7" s="20"/>
      <c r="TJO7" s="230"/>
      <c r="TJP7" s="231"/>
      <c r="TJQ7" s="232"/>
      <c r="TJR7" s="230"/>
      <c r="TJS7" s="231"/>
      <c r="TJT7" s="232"/>
      <c r="TJU7" s="230"/>
      <c r="TJV7" s="231"/>
      <c r="TJW7" s="232"/>
      <c r="TJX7" s="230"/>
      <c r="TJY7" s="231"/>
      <c r="TJZ7" s="232"/>
      <c r="TKA7" s="20"/>
      <c r="TKB7" s="230"/>
      <c r="TKC7" s="231"/>
      <c r="TKD7" s="232"/>
      <c r="TKE7" s="230"/>
      <c r="TKF7" s="231"/>
      <c r="TKG7" s="232"/>
      <c r="TKH7" s="230"/>
      <c r="TKI7" s="231"/>
      <c r="TKJ7" s="232"/>
      <c r="TKK7" s="230"/>
      <c r="TKL7" s="231"/>
      <c r="TKM7" s="232"/>
      <c r="TKN7" s="20"/>
      <c r="TKO7" s="230"/>
      <c r="TKP7" s="231"/>
      <c r="TKQ7" s="232"/>
      <c r="TKR7" s="230"/>
      <c r="TKS7" s="231"/>
      <c r="TKT7" s="232"/>
      <c r="TKU7" s="230"/>
      <c r="TKV7" s="231"/>
      <c r="TKW7" s="232"/>
      <c r="TKX7" s="230"/>
      <c r="TKY7" s="231"/>
      <c r="TKZ7" s="232"/>
      <c r="TLA7" s="20"/>
      <c r="TLB7" s="230"/>
      <c r="TLC7" s="231"/>
      <c r="TLD7" s="232"/>
      <c r="TLE7" s="230"/>
      <c r="TLF7" s="231"/>
      <c r="TLG7" s="232"/>
      <c r="TLH7" s="230"/>
      <c r="TLI7" s="231"/>
      <c r="TLJ7" s="232"/>
      <c r="TLK7" s="230"/>
      <c r="TLL7" s="231"/>
      <c r="TLM7" s="232"/>
      <c r="TLN7" s="20"/>
      <c r="TLO7" s="230"/>
      <c r="TLP7" s="231"/>
      <c r="TLQ7" s="232"/>
      <c r="TLR7" s="230"/>
      <c r="TLS7" s="231"/>
      <c r="TLT7" s="232"/>
      <c r="TLU7" s="230"/>
      <c r="TLV7" s="231"/>
      <c r="TLW7" s="232"/>
      <c r="TLX7" s="230"/>
      <c r="TLY7" s="231"/>
      <c r="TLZ7" s="232"/>
      <c r="TMA7" s="20"/>
      <c r="TMB7" s="230"/>
      <c r="TMC7" s="231"/>
      <c r="TMD7" s="232"/>
      <c r="TME7" s="230"/>
      <c r="TMF7" s="231"/>
      <c r="TMG7" s="232"/>
      <c r="TMH7" s="230"/>
      <c r="TMI7" s="231"/>
      <c r="TMJ7" s="232"/>
      <c r="TMK7" s="230"/>
      <c r="TML7" s="231"/>
      <c r="TMM7" s="232"/>
      <c r="TMN7" s="20"/>
      <c r="TMO7" s="230"/>
      <c r="TMP7" s="231"/>
      <c r="TMQ7" s="232"/>
      <c r="TMR7" s="230"/>
      <c r="TMS7" s="231"/>
      <c r="TMT7" s="232"/>
      <c r="TMU7" s="230"/>
      <c r="TMV7" s="231"/>
      <c r="TMW7" s="232"/>
      <c r="TMX7" s="230"/>
      <c r="TMY7" s="231"/>
      <c r="TMZ7" s="232"/>
      <c r="TNA7" s="20"/>
      <c r="TNB7" s="230"/>
      <c r="TNC7" s="231"/>
      <c r="TND7" s="232"/>
      <c r="TNE7" s="230"/>
      <c r="TNF7" s="231"/>
      <c r="TNG7" s="232"/>
      <c r="TNH7" s="230"/>
      <c r="TNI7" s="231"/>
      <c r="TNJ7" s="232"/>
      <c r="TNK7" s="230"/>
      <c r="TNL7" s="231"/>
      <c r="TNM7" s="232"/>
      <c r="TNN7" s="20"/>
      <c r="TNO7" s="230"/>
      <c r="TNP7" s="231"/>
      <c r="TNQ7" s="232"/>
      <c r="TNR7" s="230"/>
      <c r="TNS7" s="231"/>
      <c r="TNT7" s="232"/>
      <c r="TNU7" s="230"/>
      <c r="TNV7" s="231"/>
      <c r="TNW7" s="232"/>
      <c r="TNX7" s="230"/>
      <c r="TNY7" s="231"/>
      <c r="TNZ7" s="232"/>
      <c r="TOA7" s="20"/>
      <c r="TOB7" s="230"/>
      <c r="TOC7" s="231"/>
      <c r="TOD7" s="232"/>
      <c r="TOE7" s="230"/>
      <c r="TOF7" s="231"/>
      <c r="TOG7" s="232"/>
      <c r="TOH7" s="230"/>
      <c r="TOI7" s="231"/>
      <c r="TOJ7" s="232"/>
      <c r="TOK7" s="230"/>
      <c r="TOL7" s="231"/>
      <c r="TOM7" s="232"/>
      <c r="TON7" s="20"/>
      <c r="TOO7" s="230"/>
      <c r="TOP7" s="231"/>
      <c r="TOQ7" s="232"/>
      <c r="TOR7" s="230"/>
      <c r="TOS7" s="231"/>
      <c r="TOT7" s="232"/>
      <c r="TOU7" s="230"/>
      <c r="TOV7" s="231"/>
      <c r="TOW7" s="232"/>
      <c r="TOX7" s="230"/>
      <c r="TOY7" s="231"/>
      <c r="TOZ7" s="232"/>
      <c r="TPA7" s="20"/>
      <c r="TPB7" s="230"/>
      <c r="TPC7" s="231"/>
      <c r="TPD7" s="232"/>
      <c r="TPE7" s="230"/>
      <c r="TPF7" s="231"/>
      <c r="TPG7" s="232"/>
      <c r="TPH7" s="230"/>
      <c r="TPI7" s="231"/>
      <c r="TPJ7" s="232"/>
      <c r="TPK7" s="230"/>
      <c r="TPL7" s="231"/>
      <c r="TPM7" s="232"/>
      <c r="TPN7" s="20"/>
      <c r="TPO7" s="230"/>
      <c r="TPP7" s="231"/>
      <c r="TPQ7" s="232"/>
      <c r="TPR7" s="230"/>
      <c r="TPS7" s="231"/>
      <c r="TPT7" s="232"/>
      <c r="TPU7" s="230"/>
      <c r="TPV7" s="231"/>
      <c r="TPW7" s="232"/>
      <c r="TPX7" s="230"/>
      <c r="TPY7" s="231"/>
      <c r="TPZ7" s="232"/>
      <c r="TQA7" s="20"/>
      <c r="TQB7" s="230"/>
      <c r="TQC7" s="231"/>
      <c r="TQD7" s="232"/>
      <c r="TQE7" s="230"/>
      <c r="TQF7" s="231"/>
      <c r="TQG7" s="232"/>
      <c r="TQH7" s="230"/>
      <c r="TQI7" s="231"/>
      <c r="TQJ7" s="232"/>
      <c r="TQK7" s="230"/>
      <c r="TQL7" s="231"/>
      <c r="TQM7" s="232"/>
      <c r="TQN7" s="20"/>
      <c r="TQO7" s="230"/>
      <c r="TQP7" s="231"/>
      <c r="TQQ7" s="232"/>
      <c r="TQR7" s="230"/>
      <c r="TQS7" s="231"/>
      <c r="TQT7" s="232"/>
      <c r="TQU7" s="230"/>
      <c r="TQV7" s="231"/>
      <c r="TQW7" s="232"/>
      <c r="TQX7" s="230"/>
      <c r="TQY7" s="231"/>
      <c r="TQZ7" s="232"/>
      <c r="TRA7" s="20"/>
      <c r="TRB7" s="230"/>
      <c r="TRC7" s="231"/>
      <c r="TRD7" s="232"/>
      <c r="TRE7" s="230"/>
      <c r="TRF7" s="231"/>
      <c r="TRG7" s="232"/>
      <c r="TRH7" s="230"/>
      <c r="TRI7" s="231"/>
      <c r="TRJ7" s="232"/>
      <c r="TRK7" s="230"/>
      <c r="TRL7" s="231"/>
      <c r="TRM7" s="232"/>
      <c r="TRN7" s="20"/>
      <c r="TRO7" s="230"/>
      <c r="TRP7" s="231"/>
      <c r="TRQ7" s="232"/>
      <c r="TRR7" s="230"/>
      <c r="TRS7" s="231"/>
      <c r="TRT7" s="232"/>
      <c r="TRU7" s="230"/>
      <c r="TRV7" s="231"/>
      <c r="TRW7" s="232"/>
      <c r="TRX7" s="230"/>
      <c r="TRY7" s="231"/>
      <c r="TRZ7" s="232"/>
      <c r="TSA7" s="20"/>
      <c r="TSB7" s="230"/>
      <c r="TSC7" s="231"/>
      <c r="TSD7" s="232"/>
      <c r="TSE7" s="230"/>
      <c r="TSF7" s="231"/>
      <c r="TSG7" s="232"/>
      <c r="TSH7" s="230"/>
      <c r="TSI7" s="231"/>
      <c r="TSJ7" s="232"/>
      <c r="TSK7" s="230"/>
      <c r="TSL7" s="231"/>
      <c r="TSM7" s="232"/>
      <c r="TSN7" s="20"/>
      <c r="TSO7" s="230"/>
      <c r="TSP7" s="231"/>
      <c r="TSQ7" s="232"/>
      <c r="TSR7" s="230"/>
      <c r="TSS7" s="231"/>
      <c r="TST7" s="232"/>
      <c r="TSU7" s="230"/>
      <c r="TSV7" s="231"/>
      <c r="TSW7" s="232"/>
      <c r="TSX7" s="230"/>
      <c r="TSY7" s="231"/>
      <c r="TSZ7" s="232"/>
      <c r="TTA7" s="20"/>
      <c r="TTB7" s="230"/>
      <c r="TTC7" s="231"/>
      <c r="TTD7" s="232"/>
      <c r="TTE7" s="230"/>
      <c r="TTF7" s="231"/>
      <c r="TTG7" s="232"/>
      <c r="TTH7" s="230"/>
      <c r="TTI7" s="231"/>
      <c r="TTJ7" s="232"/>
      <c r="TTK7" s="230"/>
      <c r="TTL7" s="231"/>
      <c r="TTM7" s="232"/>
      <c r="TTN7" s="20"/>
      <c r="TTO7" s="230"/>
      <c r="TTP7" s="231"/>
      <c r="TTQ7" s="232"/>
      <c r="TTR7" s="230"/>
      <c r="TTS7" s="231"/>
      <c r="TTT7" s="232"/>
      <c r="TTU7" s="230"/>
      <c r="TTV7" s="231"/>
      <c r="TTW7" s="232"/>
      <c r="TTX7" s="230"/>
      <c r="TTY7" s="231"/>
      <c r="TTZ7" s="232"/>
      <c r="TUA7" s="20"/>
      <c r="TUB7" s="230"/>
      <c r="TUC7" s="231"/>
      <c r="TUD7" s="232"/>
      <c r="TUE7" s="230"/>
      <c r="TUF7" s="231"/>
      <c r="TUG7" s="232"/>
      <c r="TUH7" s="230"/>
      <c r="TUI7" s="231"/>
      <c r="TUJ7" s="232"/>
      <c r="TUK7" s="230"/>
      <c r="TUL7" s="231"/>
      <c r="TUM7" s="232"/>
      <c r="TUN7" s="20"/>
      <c r="TUO7" s="230"/>
      <c r="TUP7" s="231"/>
      <c r="TUQ7" s="232"/>
      <c r="TUR7" s="230"/>
      <c r="TUS7" s="231"/>
      <c r="TUT7" s="232"/>
      <c r="TUU7" s="230"/>
      <c r="TUV7" s="231"/>
      <c r="TUW7" s="232"/>
      <c r="TUX7" s="230"/>
      <c r="TUY7" s="231"/>
      <c r="TUZ7" s="232"/>
      <c r="TVA7" s="20"/>
      <c r="TVB7" s="230"/>
      <c r="TVC7" s="231"/>
      <c r="TVD7" s="232"/>
      <c r="TVE7" s="230"/>
      <c r="TVF7" s="231"/>
      <c r="TVG7" s="232"/>
      <c r="TVH7" s="230"/>
      <c r="TVI7" s="231"/>
      <c r="TVJ7" s="232"/>
      <c r="TVK7" s="230"/>
      <c r="TVL7" s="231"/>
      <c r="TVM7" s="232"/>
      <c r="TVN7" s="20"/>
      <c r="TVO7" s="230"/>
      <c r="TVP7" s="231"/>
      <c r="TVQ7" s="232"/>
      <c r="TVR7" s="230"/>
      <c r="TVS7" s="231"/>
      <c r="TVT7" s="232"/>
      <c r="TVU7" s="230"/>
      <c r="TVV7" s="231"/>
      <c r="TVW7" s="232"/>
      <c r="TVX7" s="230"/>
      <c r="TVY7" s="231"/>
      <c r="TVZ7" s="232"/>
      <c r="TWA7" s="20"/>
      <c r="TWB7" s="230"/>
      <c r="TWC7" s="231"/>
      <c r="TWD7" s="232"/>
      <c r="TWE7" s="230"/>
      <c r="TWF7" s="231"/>
      <c r="TWG7" s="232"/>
      <c r="TWH7" s="230"/>
      <c r="TWI7" s="231"/>
      <c r="TWJ7" s="232"/>
      <c r="TWK7" s="230"/>
      <c r="TWL7" s="231"/>
      <c r="TWM7" s="232"/>
      <c r="TWN7" s="20"/>
      <c r="TWO7" s="230"/>
      <c r="TWP7" s="231"/>
      <c r="TWQ7" s="232"/>
      <c r="TWR7" s="230"/>
      <c r="TWS7" s="231"/>
      <c r="TWT7" s="232"/>
      <c r="TWU7" s="230"/>
      <c r="TWV7" s="231"/>
      <c r="TWW7" s="232"/>
      <c r="TWX7" s="230"/>
      <c r="TWY7" s="231"/>
      <c r="TWZ7" s="232"/>
      <c r="TXA7" s="20"/>
      <c r="TXB7" s="230"/>
      <c r="TXC7" s="231"/>
      <c r="TXD7" s="232"/>
      <c r="TXE7" s="230"/>
      <c r="TXF7" s="231"/>
      <c r="TXG7" s="232"/>
      <c r="TXH7" s="230"/>
      <c r="TXI7" s="231"/>
      <c r="TXJ7" s="232"/>
      <c r="TXK7" s="230"/>
      <c r="TXL7" s="231"/>
      <c r="TXM7" s="232"/>
      <c r="TXN7" s="20"/>
      <c r="TXO7" s="230"/>
      <c r="TXP7" s="231"/>
      <c r="TXQ7" s="232"/>
      <c r="TXR7" s="230"/>
      <c r="TXS7" s="231"/>
      <c r="TXT7" s="232"/>
      <c r="TXU7" s="230"/>
      <c r="TXV7" s="231"/>
      <c r="TXW7" s="232"/>
      <c r="TXX7" s="230"/>
      <c r="TXY7" s="231"/>
      <c r="TXZ7" s="232"/>
      <c r="TYA7" s="20"/>
      <c r="TYB7" s="230"/>
      <c r="TYC7" s="231"/>
      <c r="TYD7" s="232"/>
      <c r="TYE7" s="230"/>
      <c r="TYF7" s="231"/>
      <c r="TYG7" s="232"/>
      <c r="TYH7" s="230"/>
      <c r="TYI7" s="231"/>
      <c r="TYJ7" s="232"/>
      <c r="TYK7" s="230"/>
      <c r="TYL7" s="231"/>
      <c r="TYM7" s="232"/>
      <c r="TYN7" s="20"/>
      <c r="TYO7" s="230"/>
      <c r="TYP7" s="231"/>
      <c r="TYQ7" s="232"/>
      <c r="TYR7" s="230"/>
      <c r="TYS7" s="231"/>
      <c r="TYT7" s="232"/>
      <c r="TYU7" s="230"/>
      <c r="TYV7" s="231"/>
      <c r="TYW7" s="232"/>
      <c r="TYX7" s="230"/>
      <c r="TYY7" s="231"/>
      <c r="TYZ7" s="232"/>
      <c r="TZA7" s="20"/>
      <c r="TZB7" s="230"/>
      <c r="TZC7" s="231"/>
      <c r="TZD7" s="232"/>
      <c r="TZE7" s="230"/>
      <c r="TZF7" s="231"/>
      <c r="TZG7" s="232"/>
      <c r="TZH7" s="230"/>
      <c r="TZI7" s="231"/>
      <c r="TZJ7" s="232"/>
      <c r="TZK7" s="230"/>
      <c r="TZL7" s="231"/>
      <c r="TZM7" s="232"/>
      <c r="TZN7" s="20"/>
      <c r="TZO7" s="230"/>
      <c r="TZP7" s="231"/>
      <c r="TZQ7" s="232"/>
      <c r="TZR7" s="230"/>
      <c r="TZS7" s="231"/>
      <c r="TZT7" s="232"/>
      <c r="TZU7" s="230"/>
      <c r="TZV7" s="231"/>
      <c r="TZW7" s="232"/>
      <c r="TZX7" s="230"/>
      <c r="TZY7" s="231"/>
      <c r="TZZ7" s="232"/>
      <c r="UAA7" s="20"/>
      <c r="UAB7" s="230"/>
      <c r="UAC7" s="231"/>
      <c r="UAD7" s="232"/>
      <c r="UAE7" s="230"/>
      <c r="UAF7" s="231"/>
      <c r="UAG7" s="232"/>
      <c r="UAH7" s="230"/>
      <c r="UAI7" s="231"/>
      <c r="UAJ7" s="232"/>
      <c r="UAK7" s="230"/>
      <c r="UAL7" s="231"/>
      <c r="UAM7" s="232"/>
      <c r="UAN7" s="20"/>
      <c r="UAO7" s="230"/>
      <c r="UAP7" s="231"/>
      <c r="UAQ7" s="232"/>
      <c r="UAR7" s="230"/>
      <c r="UAS7" s="231"/>
      <c r="UAT7" s="232"/>
      <c r="UAU7" s="230"/>
      <c r="UAV7" s="231"/>
      <c r="UAW7" s="232"/>
      <c r="UAX7" s="230"/>
      <c r="UAY7" s="231"/>
      <c r="UAZ7" s="232"/>
      <c r="UBA7" s="20"/>
      <c r="UBB7" s="230"/>
      <c r="UBC7" s="231"/>
      <c r="UBD7" s="232"/>
      <c r="UBE7" s="230"/>
      <c r="UBF7" s="231"/>
      <c r="UBG7" s="232"/>
      <c r="UBH7" s="230"/>
      <c r="UBI7" s="231"/>
      <c r="UBJ7" s="232"/>
      <c r="UBK7" s="230"/>
      <c r="UBL7" s="231"/>
      <c r="UBM7" s="232"/>
      <c r="UBN7" s="20"/>
      <c r="UBO7" s="230"/>
      <c r="UBP7" s="231"/>
      <c r="UBQ7" s="232"/>
      <c r="UBR7" s="230"/>
      <c r="UBS7" s="231"/>
      <c r="UBT7" s="232"/>
      <c r="UBU7" s="230"/>
      <c r="UBV7" s="231"/>
      <c r="UBW7" s="232"/>
      <c r="UBX7" s="230"/>
      <c r="UBY7" s="231"/>
      <c r="UBZ7" s="232"/>
      <c r="UCA7" s="20"/>
      <c r="UCB7" s="230"/>
      <c r="UCC7" s="231"/>
      <c r="UCD7" s="232"/>
      <c r="UCE7" s="230"/>
      <c r="UCF7" s="231"/>
      <c r="UCG7" s="232"/>
      <c r="UCH7" s="230"/>
      <c r="UCI7" s="231"/>
      <c r="UCJ7" s="232"/>
      <c r="UCK7" s="230"/>
      <c r="UCL7" s="231"/>
      <c r="UCM7" s="232"/>
      <c r="UCN7" s="20"/>
      <c r="UCO7" s="230"/>
      <c r="UCP7" s="231"/>
      <c r="UCQ7" s="232"/>
      <c r="UCR7" s="230"/>
      <c r="UCS7" s="231"/>
      <c r="UCT7" s="232"/>
      <c r="UCU7" s="230"/>
      <c r="UCV7" s="231"/>
      <c r="UCW7" s="232"/>
      <c r="UCX7" s="230"/>
      <c r="UCY7" s="231"/>
      <c r="UCZ7" s="232"/>
      <c r="UDA7" s="20"/>
      <c r="UDB7" s="230"/>
      <c r="UDC7" s="231"/>
      <c r="UDD7" s="232"/>
      <c r="UDE7" s="230"/>
      <c r="UDF7" s="231"/>
      <c r="UDG7" s="232"/>
      <c r="UDH7" s="230"/>
      <c r="UDI7" s="231"/>
      <c r="UDJ7" s="232"/>
      <c r="UDK7" s="230"/>
      <c r="UDL7" s="231"/>
      <c r="UDM7" s="232"/>
      <c r="UDN7" s="20"/>
      <c r="UDO7" s="230"/>
      <c r="UDP7" s="231"/>
      <c r="UDQ7" s="232"/>
      <c r="UDR7" s="230"/>
      <c r="UDS7" s="231"/>
      <c r="UDT7" s="232"/>
      <c r="UDU7" s="230"/>
      <c r="UDV7" s="231"/>
      <c r="UDW7" s="232"/>
      <c r="UDX7" s="230"/>
      <c r="UDY7" s="231"/>
      <c r="UDZ7" s="232"/>
      <c r="UEA7" s="20"/>
      <c r="UEB7" s="230"/>
      <c r="UEC7" s="231"/>
      <c r="UED7" s="232"/>
      <c r="UEE7" s="230"/>
      <c r="UEF7" s="231"/>
      <c r="UEG7" s="232"/>
      <c r="UEH7" s="230"/>
      <c r="UEI7" s="231"/>
      <c r="UEJ7" s="232"/>
      <c r="UEK7" s="230"/>
      <c r="UEL7" s="231"/>
      <c r="UEM7" s="232"/>
      <c r="UEN7" s="20"/>
      <c r="UEO7" s="230"/>
      <c r="UEP7" s="231"/>
      <c r="UEQ7" s="232"/>
      <c r="UER7" s="230"/>
      <c r="UES7" s="231"/>
      <c r="UET7" s="232"/>
      <c r="UEU7" s="230"/>
      <c r="UEV7" s="231"/>
      <c r="UEW7" s="232"/>
      <c r="UEX7" s="230"/>
      <c r="UEY7" s="231"/>
      <c r="UEZ7" s="232"/>
      <c r="UFA7" s="20"/>
      <c r="UFB7" s="230"/>
      <c r="UFC7" s="231"/>
      <c r="UFD7" s="232"/>
      <c r="UFE7" s="230"/>
      <c r="UFF7" s="231"/>
      <c r="UFG7" s="232"/>
      <c r="UFH7" s="230"/>
      <c r="UFI7" s="231"/>
      <c r="UFJ7" s="232"/>
      <c r="UFK7" s="230"/>
      <c r="UFL7" s="231"/>
      <c r="UFM7" s="232"/>
      <c r="UFN7" s="20"/>
      <c r="UFO7" s="230"/>
      <c r="UFP7" s="231"/>
      <c r="UFQ7" s="232"/>
      <c r="UFR7" s="230"/>
      <c r="UFS7" s="231"/>
      <c r="UFT7" s="232"/>
      <c r="UFU7" s="230"/>
      <c r="UFV7" s="231"/>
      <c r="UFW7" s="232"/>
      <c r="UFX7" s="230"/>
      <c r="UFY7" s="231"/>
      <c r="UFZ7" s="232"/>
      <c r="UGA7" s="20"/>
      <c r="UGB7" s="230"/>
      <c r="UGC7" s="231"/>
      <c r="UGD7" s="232"/>
      <c r="UGE7" s="230"/>
      <c r="UGF7" s="231"/>
      <c r="UGG7" s="232"/>
      <c r="UGH7" s="230"/>
      <c r="UGI7" s="231"/>
      <c r="UGJ7" s="232"/>
      <c r="UGK7" s="230"/>
      <c r="UGL7" s="231"/>
      <c r="UGM7" s="232"/>
      <c r="UGN7" s="20"/>
      <c r="UGO7" s="230"/>
      <c r="UGP7" s="231"/>
      <c r="UGQ7" s="232"/>
      <c r="UGR7" s="230"/>
      <c r="UGS7" s="231"/>
      <c r="UGT7" s="232"/>
      <c r="UGU7" s="230"/>
      <c r="UGV7" s="231"/>
      <c r="UGW7" s="232"/>
      <c r="UGX7" s="230"/>
      <c r="UGY7" s="231"/>
      <c r="UGZ7" s="232"/>
      <c r="UHA7" s="20"/>
      <c r="UHB7" s="230"/>
      <c r="UHC7" s="231"/>
      <c r="UHD7" s="232"/>
      <c r="UHE7" s="230"/>
      <c r="UHF7" s="231"/>
      <c r="UHG7" s="232"/>
      <c r="UHH7" s="230"/>
      <c r="UHI7" s="231"/>
      <c r="UHJ7" s="232"/>
      <c r="UHK7" s="230"/>
      <c r="UHL7" s="231"/>
      <c r="UHM7" s="232"/>
      <c r="UHN7" s="20"/>
      <c r="UHO7" s="230"/>
      <c r="UHP7" s="231"/>
      <c r="UHQ7" s="232"/>
      <c r="UHR7" s="230"/>
      <c r="UHS7" s="231"/>
      <c r="UHT7" s="232"/>
      <c r="UHU7" s="230"/>
      <c r="UHV7" s="231"/>
      <c r="UHW7" s="232"/>
      <c r="UHX7" s="230"/>
      <c r="UHY7" s="231"/>
      <c r="UHZ7" s="232"/>
      <c r="UIA7" s="20"/>
      <c r="UIB7" s="230"/>
      <c r="UIC7" s="231"/>
      <c r="UID7" s="232"/>
      <c r="UIE7" s="230"/>
      <c r="UIF7" s="231"/>
      <c r="UIG7" s="232"/>
      <c r="UIH7" s="230"/>
      <c r="UII7" s="231"/>
      <c r="UIJ7" s="232"/>
      <c r="UIK7" s="230"/>
      <c r="UIL7" s="231"/>
      <c r="UIM7" s="232"/>
      <c r="UIN7" s="20"/>
      <c r="UIO7" s="230"/>
      <c r="UIP7" s="231"/>
      <c r="UIQ7" s="232"/>
      <c r="UIR7" s="230"/>
      <c r="UIS7" s="231"/>
      <c r="UIT7" s="232"/>
      <c r="UIU7" s="230"/>
      <c r="UIV7" s="231"/>
      <c r="UIW7" s="232"/>
      <c r="UIX7" s="230"/>
      <c r="UIY7" s="231"/>
      <c r="UIZ7" s="232"/>
      <c r="UJA7" s="20"/>
      <c r="UJB7" s="230"/>
      <c r="UJC7" s="231"/>
      <c r="UJD7" s="232"/>
      <c r="UJE7" s="230"/>
      <c r="UJF7" s="231"/>
      <c r="UJG7" s="232"/>
      <c r="UJH7" s="230"/>
      <c r="UJI7" s="231"/>
      <c r="UJJ7" s="232"/>
      <c r="UJK7" s="230"/>
      <c r="UJL7" s="231"/>
      <c r="UJM7" s="232"/>
      <c r="UJN7" s="20"/>
      <c r="UJO7" s="230"/>
      <c r="UJP7" s="231"/>
      <c r="UJQ7" s="232"/>
      <c r="UJR7" s="230"/>
      <c r="UJS7" s="231"/>
      <c r="UJT7" s="232"/>
      <c r="UJU7" s="230"/>
      <c r="UJV7" s="231"/>
      <c r="UJW7" s="232"/>
      <c r="UJX7" s="230"/>
      <c r="UJY7" s="231"/>
      <c r="UJZ7" s="232"/>
      <c r="UKA7" s="20"/>
      <c r="UKB7" s="230"/>
      <c r="UKC7" s="231"/>
      <c r="UKD7" s="232"/>
      <c r="UKE7" s="230"/>
      <c r="UKF7" s="231"/>
      <c r="UKG7" s="232"/>
      <c r="UKH7" s="230"/>
      <c r="UKI7" s="231"/>
      <c r="UKJ7" s="232"/>
      <c r="UKK7" s="230"/>
      <c r="UKL7" s="231"/>
      <c r="UKM7" s="232"/>
      <c r="UKN7" s="20"/>
      <c r="UKO7" s="230"/>
      <c r="UKP7" s="231"/>
      <c r="UKQ7" s="232"/>
      <c r="UKR7" s="230"/>
      <c r="UKS7" s="231"/>
      <c r="UKT7" s="232"/>
      <c r="UKU7" s="230"/>
      <c r="UKV7" s="231"/>
      <c r="UKW7" s="232"/>
      <c r="UKX7" s="230"/>
      <c r="UKY7" s="231"/>
      <c r="UKZ7" s="232"/>
      <c r="ULA7" s="20"/>
      <c r="ULB7" s="230"/>
      <c r="ULC7" s="231"/>
      <c r="ULD7" s="232"/>
      <c r="ULE7" s="230"/>
      <c r="ULF7" s="231"/>
      <c r="ULG7" s="232"/>
      <c r="ULH7" s="230"/>
      <c r="ULI7" s="231"/>
      <c r="ULJ7" s="232"/>
      <c r="ULK7" s="230"/>
      <c r="ULL7" s="231"/>
      <c r="ULM7" s="232"/>
      <c r="ULN7" s="20"/>
      <c r="ULO7" s="230"/>
      <c r="ULP7" s="231"/>
      <c r="ULQ7" s="232"/>
      <c r="ULR7" s="230"/>
      <c r="ULS7" s="231"/>
      <c r="ULT7" s="232"/>
      <c r="ULU7" s="230"/>
      <c r="ULV7" s="231"/>
      <c r="ULW7" s="232"/>
      <c r="ULX7" s="230"/>
      <c r="ULY7" s="231"/>
      <c r="ULZ7" s="232"/>
      <c r="UMA7" s="20"/>
      <c r="UMB7" s="230"/>
      <c r="UMC7" s="231"/>
      <c r="UMD7" s="232"/>
      <c r="UME7" s="230"/>
      <c r="UMF7" s="231"/>
      <c r="UMG7" s="232"/>
      <c r="UMH7" s="230"/>
      <c r="UMI7" s="231"/>
      <c r="UMJ7" s="232"/>
      <c r="UMK7" s="230"/>
      <c r="UML7" s="231"/>
      <c r="UMM7" s="232"/>
      <c r="UMN7" s="20"/>
      <c r="UMO7" s="230"/>
      <c r="UMP7" s="231"/>
      <c r="UMQ7" s="232"/>
      <c r="UMR7" s="230"/>
      <c r="UMS7" s="231"/>
      <c r="UMT7" s="232"/>
      <c r="UMU7" s="230"/>
      <c r="UMV7" s="231"/>
      <c r="UMW7" s="232"/>
      <c r="UMX7" s="230"/>
      <c r="UMY7" s="231"/>
      <c r="UMZ7" s="232"/>
      <c r="UNA7" s="20"/>
      <c r="UNB7" s="230"/>
      <c r="UNC7" s="231"/>
      <c r="UND7" s="232"/>
      <c r="UNE7" s="230"/>
      <c r="UNF7" s="231"/>
      <c r="UNG7" s="232"/>
      <c r="UNH7" s="230"/>
      <c r="UNI7" s="231"/>
      <c r="UNJ7" s="232"/>
      <c r="UNK7" s="230"/>
      <c r="UNL7" s="231"/>
      <c r="UNM7" s="232"/>
      <c r="UNN7" s="20"/>
      <c r="UNO7" s="230"/>
      <c r="UNP7" s="231"/>
      <c r="UNQ7" s="232"/>
      <c r="UNR7" s="230"/>
      <c r="UNS7" s="231"/>
      <c r="UNT7" s="232"/>
      <c r="UNU7" s="230"/>
      <c r="UNV7" s="231"/>
      <c r="UNW7" s="232"/>
      <c r="UNX7" s="230"/>
      <c r="UNY7" s="231"/>
      <c r="UNZ7" s="232"/>
      <c r="UOA7" s="20"/>
      <c r="UOB7" s="230"/>
      <c r="UOC7" s="231"/>
      <c r="UOD7" s="232"/>
      <c r="UOE7" s="230"/>
      <c r="UOF7" s="231"/>
      <c r="UOG7" s="232"/>
      <c r="UOH7" s="230"/>
      <c r="UOI7" s="231"/>
      <c r="UOJ7" s="232"/>
      <c r="UOK7" s="230"/>
      <c r="UOL7" s="231"/>
      <c r="UOM7" s="232"/>
      <c r="UON7" s="20"/>
      <c r="UOO7" s="230"/>
      <c r="UOP7" s="231"/>
      <c r="UOQ7" s="232"/>
      <c r="UOR7" s="230"/>
      <c r="UOS7" s="231"/>
      <c r="UOT7" s="232"/>
      <c r="UOU7" s="230"/>
      <c r="UOV7" s="231"/>
      <c r="UOW7" s="232"/>
      <c r="UOX7" s="230"/>
      <c r="UOY7" s="231"/>
      <c r="UOZ7" s="232"/>
      <c r="UPA7" s="20"/>
      <c r="UPB7" s="230"/>
      <c r="UPC7" s="231"/>
      <c r="UPD7" s="232"/>
      <c r="UPE7" s="230"/>
      <c r="UPF7" s="231"/>
      <c r="UPG7" s="232"/>
      <c r="UPH7" s="230"/>
      <c r="UPI7" s="231"/>
      <c r="UPJ7" s="232"/>
      <c r="UPK7" s="230"/>
      <c r="UPL7" s="231"/>
      <c r="UPM7" s="232"/>
      <c r="UPN7" s="20"/>
      <c r="UPO7" s="230"/>
      <c r="UPP7" s="231"/>
      <c r="UPQ7" s="232"/>
      <c r="UPR7" s="230"/>
      <c r="UPS7" s="231"/>
      <c r="UPT7" s="232"/>
      <c r="UPU7" s="230"/>
      <c r="UPV7" s="231"/>
      <c r="UPW7" s="232"/>
      <c r="UPX7" s="230"/>
      <c r="UPY7" s="231"/>
      <c r="UPZ7" s="232"/>
      <c r="UQA7" s="20"/>
      <c r="UQB7" s="230"/>
      <c r="UQC7" s="231"/>
      <c r="UQD7" s="232"/>
      <c r="UQE7" s="230"/>
      <c r="UQF7" s="231"/>
      <c r="UQG7" s="232"/>
      <c r="UQH7" s="230"/>
      <c r="UQI7" s="231"/>
      <c r="UQJ7" s="232"/>
      <c r="UQK7" s="230"/>
      <c r="UQL7" s="231"/>
      <c r="UQM7" s="232"/>
      <c r="UQN7" s="20"/>
      <c r="UQO7" s="230"/>
      <c r="UQP7" s="231"/>
      <c r="UQQ7" s="232"/>
      <c r="UQR7" s="230"/>
      <c r="UQS7" s="231"/>
      <c r="UQT7" s="232"/>
      <c r="UQU7" s="230"/>
      <c r="UQV7" s="231"/>
      <c r="UQW7" s="232"/>
      <c r="UQX7" s="230"/>
      <c r="UQY7" s="231"/>
      <c r="UQZ7" s="232"/>
      <c r="URA7" s="20"/>
      <c r="URB7" s="230"/>
      <c r="URC7" s="231"/>
      <c r="URD7" s="232"/>
      <c r="URE7" s="230"/>
      <c r="URF7" s="231"/>
      <c r="URG7" s="232"/>
      <c r="URH7" s="230"/>
      <c r="URI7" s="231"/>
      <c r="URJ7" s="232"/>
      <c r="URK7" s="230"/>
      <c r="URL7" s="231"/>
      <c r="URM7" s="232"/>
      <c r="URN7" s="20"/>
      <c r="URO7" s="230"/>
      <c r="URP7" s="231"/>
      <c r="URQ7" s="232"/>
      <c r="URR7" s="230"/>
      <c r="URS7" s="231"/>
      <c r="URT7" s="232"/>
      <c r="URU7" s="230"/>
      <c r="URV7" s="231"/>
      <c r="URW7" s="232"/>
      <c r="URX7" s="230"/>
      <c r="URY7" s="231"/>
      <c r="URZ7" s="232"/>
      <c r="USA7" s="20"/>
      <c r="USB7" s="230"/>
      <c r="USC7" s="231"/>
      <c r="USD7" s="232"/>
      <c r="USE7" s="230"/>
      <c r="USF7" s="231"/>
      <c r="USG7" s="232"/>
      <c r="USH7" s="230"/>
      <c r="USI7" s="231"/>
      <c r="USJ7" s="232"/>
      <c r="USK7" s="230"/>
      <c r="USL7" s="231"/>
      <c r="USM7" s="232"/>
      <c r="USN7" s="20"/>
      <c r="USO7" s="230"/>
      <c r="USP7" s="231"/>
      <c r="USQ7" s="232"/>
      <c r="USR7" s="230"/>
      <c r="USS7" s="231"/>
      <c r="UST7" s="232"/>
      <c r="USU7" s="230"/>
      <c r="USV7" s="231"/>
      <c r="USW7" s="232"/>
      <c r="USX7" s="230"/>
      <c r="USY7" s="231"/>
      <c r="USZ7" s="232"/>
      <c r="UTA7" s="20"/>
      <c r="UTB7" s="230"/>
      <c r="UTC7" s="231"/>
      <c r="UTD7" s="232"/>
      <c r="UTE7" s="230"/>
      <c r="UTF7" s="231"/>
      <c r="UTG7" s="232"/>
      <c r="UTH7" s="230"/>
      <c r="UTI7" s="231"/>
      <c r="UTJ7" s="232"/>
      <c r="UTK7" s="230"/>
      <c r="UTL7" s="231"/>
      <c r="UTM7" s="232"/>
      <c r="UTN7" s="20"/>
      <c r="UTO7" s="230"/>
      <c r="UTP7" s="231"/>
      <c r="UTQ7" s="232"/>
      <c r="UTR7" s="230"/>
      <c r="UTS7" s="231"/>
      <c r="UTT7" s="232"/>
      <c r="UTU7" s="230"/>
      <c r="UTV7" s="231"/>
      <c r="UTW7" s="232"/>
      <c r="UTX7" s="230"/>
      <c r="UTY7" s="231"/>
      <c r="UTZ7" s="232"/>
      <c r="UUA7" s="20"/>
      <c r="UUB7" s="230"/>
      <c r="UUC7" s="231"/>
      <c r="UUD7" s="232"/>
      <c r="UUE7" s="230"/>
      <c r="UUF7" s="231"/>
      <c r="UUG7" s="232"/>
      <c r="UUH7" s="230"/>
      <c r="UUI7" s="231"/>
      <c r="UUJ7" s="232"/>
      <c r="UUK7" s="230"/>
      <c r="UUL7" s="231"/>
      <c r="UUM7" s="232"/>
      <c r="UUN7" s="20"/>
      <c r="UUO7" s="230"/>
      <c r="UUP7" s="231"/>
      <c r="UUQ7" s="232"/>
      <c r="UUR7" s="230"/>
      <c r="UUS7" s="231"/>
      <c r="UUT7" s="232"/>
      <c r="UUU7" s="230"/>
      <c r="UUV7" s="231"/>
      <c r="UUW7" s="232"/>
      <c r="UUX7" s="230"/>
      <c r="UUY7" s="231"/>
      <c r="UUZ7" s="232"/>
      <c r="UVA7" s="20"/>
      <c r="UVB7" s="230"/>
      <c r="UVC7" s="231"/>
      <c r="UVD7" s="232"/>
      <c r="UVE7" s="230"/>
      <c r="UVF7" s="231"/>
      <c r="UVG7" s="232"/>
      <c r="UVH7" s="230"/>
      <c r="UVI7" s="231"/>
      <c r="UVJ7" s="232"/>
      <c r="UVK7" s="230"/>
      <c r="UVL7" s="231"/>
      <c r="UVM7" s="232"/>
      <c r="UVN7" s="20"/>
      <c r="UVO7" s="230"/>
      <c r="UVP7" s="231"/>
      <c r="UVQ7" s="232"/>
      <c r="UVR7" s="230"/>
      <c r="UVS7" s="231"/>
      <c r="UVT7" s="232"/>
      <c r="UVU7" s="230"/>
      <c r="UVV7" s="231"/>
      <c r="UVW7" s="232"/>
      <c r="UVX7" s="230"/>
      <c r="UVY7" s="231"/>
      <c r="UVZ7" s="232"/>
      <c r="UWA7" s="20"/>
      <c r="UWB7" s="230"/>
      <c r="UWC7" s="231"/>
      <c r="UWD7" s="232"/>
      <c r="UWE7" s="230"/>
      <c r="UWF7" s="231"/>
      <c r="UWG7" s="232"/>
      <c r="UWH7" s="230"/>
      <c r="UWI7" s="231"/>
      <c r="UWJ7" s="232"/>
      <c r="UWK7" s="230"/>
      <c r="UWL7" s="231"/>
      <c r="UWM7" s="232"/>
      <c r="UWN7" s="20"/>
      <c r="UWO7" s="230"/>
      <c r="UWP7" s="231"/>
      <c r="UWQ7" s="232"/>
      <c r="UWR7" s="230"/>
      <c r="UWS7" s="231"/>
      <c r="UWT7" s="232"/>
      <c r="UWU7" s="230"/>
      <c r="UWV7" s="231"/>
      <c r="UWW7" s="232"/>
      <c r="UWX7" s="230"/>
      <c r="UWY7" s="231"/>
      <c r="UWZ7" s="232"/>
      <c r="UXA7" s="20"/>
      <c r="UXB7" s="230"/>
      <c r="UXC7" s="231"/>
      <c r="UXD7" s="232"/>
      <c r="UXE7" s="230"/>
      <c r="UXF7" s="231"/>
      <c r="UXG7" s="232"/>
      <c r="UXH7" s="230"/>
      <c r="UXI7" s="231"/>
      <c r="UXJ7" s="232"/>
      <c r="UXK7" s="230"/>
      <c r="UXL7" s="231"/>
      <c r="UXM7" s="232"/>
      <c r="UXN7" s="20"/>
      <c r="UXO7" s="230"/>
      <c r="UXP7" s="231"/>
      <c r="UXQ7" s="232"/>
      <c r="UXR7" s="230"/>
      <c r="UXS7" s="231"/>
      <c r="UXT7" s="232"/>
      <c r="UXU7" s="230"/>
      <c r="UXV7" s="231"/>
      <c r="UXW7" s="232"/>
      <c r="UXX7" s="230"/>
      <c r="UXY7" s="231"/>
      <c r="UXZ7" s="232"/>
      <c r="UYA7" s="20"/>
      <c r="UYB7" s="230"/>
      <c r="UYC7" s="231"/>
      <c r="UYD7" s="232"/>
      <c r="UYE7" s="230"/>
      <c r="UYF7" s="231"/>
      <c r="UYG7" s="232"/>
      <c r="UYH7" s="230"/>
      <c r="UYI7" s="231"/>
      <c r="UYJ7" s="232"/>
      <c r="UYK7" s="230"/>
      <c r="UYL7" s="231"/>
      <c r="UYM7" s="232"/>
      <c r="UYN7" s="20"/>
      <c r="UYO7" s="230"/>
      <c r="UYP7" s="231"/>
      <c r="UYQ7" s="232"/>
      <c r="UYR7" s="230"/>
      <c r="UYS7" s="231"/>
      <c r="UYT7" s="232"/>
      <c r="UYU7" s="230"/>
      <c r="UYV7" s="231"/>
      <c r="UYW7" s="232"/>
      <c r="UYX7" s="230"/>
      <c r="UYY7" s="231"/>
      <c r="UYZ7" s="232"/>
      <c r="UZA7" s="20"/>
      <c r="UZB7" s="230"/>
      <c r="UZC7" s="231"/>
      <c r="UZD7" s="232"/>
      <c r="UZE7" s="230"/>
      <c r="UZF7" s="231"/>
      <c r="UZG7" s="232"/>
      <c r="UZH7" s="230"/>
      <c r="UZI7" s="231"/>
      <c r="UZJ7" s="232"/>
      <c r="UZK7" s="230"/>
      <c r="UZL7" s="231"/>
      <c r="UZM7" s="232"/>
      <c r="UZN7" s="20"/>
      <c r="UZO7" s="230"/>
      <c r="UZP7" s="231"/>
      <c r="UZQ7" s="232"/>
      <c r="UZR7" s="230"/>
      <c r="UZS7" s="231"/>
      <c r="UZT7" s="232"/>
      <c r="UZU7" s="230"/>
      <c r="UZV7" s="231"/>
      <c r="UZW7" s="232"/>
      <c r="UZX7" s="230"/>
      <c r="UZY7" s="231"/>
      <c r="UZZ7" s="232"/>
      <c r="VAA7" s="20"/>
      <c r="VAB7" s="230"/>
      <c r="VAC7" s="231"/>
      <c r="VAD7" s="232"/>
      <c r="VAE7" s="230"/>
      <c r="VAF7" s="231"/>
      <c r="VAG7" s="232"/>
      <c r="VAH7" s="230"/>
      <c r="VAI7" s="231"/>
      <c r="VAJ7" s="232"/>
      <c r="VAK7" s="230"/>
      <c r="VAL7" s="231"/>
      <c r="VAM7" s="232"/>
      <c r="VAN7" s="20"/>
      <c r="VAO7" s="230"/>
      <c r="VAP7" s="231"/>
      <c r="VAQ7" s="232"/>
      <c r="VAR7" s="230"/>
      <c r="VAS7" s="231"/>
      <c r="VAT7" s="232"/>
      <c r="VAU7" s="230"/>
      <c r="VAV7" s="231"/>
      <c r="VAW7" s="232"/>
      <c r="VAX7" s="230"/>
      <c r="VAY7" s="231"/>
      <c r="VAZ7" s="232"/>
      <c r="VBA7" s="20"/>
      <c r="VBB7" s="230"/>
      <c r="VBC7" s="231"/>
      <c r="VBD7" s="232"/>
      <c r="VBE7" s="230"/>
      <c r="VBF7" s="231"/>
      <c r="VBG7" s="232"/>
      <c r="VBH7" s="230"/>
      <c r="VBI7" s="231"/>
      <c r="VBJ7" s="232"/>
      <c r="VBK7" s="230"/>
      <c r="VBL7" s="231"/>
      <c r="VBM7" s="232"/>
      <c r="VBN7" s="20"/>
      <c r="VBO7" s="230"/>
      <c r="VBP7" s="231"/>
      <c r="VBQ7" s="232"/>
      <c r="VBR7" s="230"/>
      <c r="VBS7" s="231"/>
      <c r="VBT7" s="232"/>
      <c r="VBU7" s="230"/>
      <c r="VBV7" s="231"/>
      <c r="VBW7" s="232"/>
      <c r="VBX7" s="230"/>
      <c r="VBY7" s="231"/>
      <c r="VBZ7" s="232"/>
      <c r="VCA7" s="20"/>
      <c r="VCB7" s="230"/>
      <c r="VCC7" s="231"/>
      <c r="VCD7" s="232"/>
      <c r="VCE7" s="230"/>
      <c r="VCF7" s="231"/>
      <c r="VCG7" s="232"/>
      <c r="VCH7" s="230"/>
      <c r="VCI7" s="231"/>
      <c r="VCJ7" s="232"/>
      <c r="VCK7" s="230"/>
      <c r="VCL7" s="231"/>
      <c r="VCM7" s="232"/>
      <c r="VCN7" s="20"/>
      <c r="VCO7" s="230"/>
      <c r="VCP7" s="231"/>
      <c r="VCQ7" s="232"/>
      <c r="VCR7" s="230"/>
      <c r="VCS7" s="231"/>
      <c r="VCT7" s="232"/>
      <c r="VCU7" s="230"/>
      <c r="VCV7" s="231"/>
      <c r="VCW7" s="232"/>
      <c r="VCX7" s="230"/>
      <c r="VCY7" s="231"/>
      <c r="VCZ7" s="232"/>
      <c r="VDA7" s="20"/>
      <c r="VDB7" s="230"/>
      <c r="VDC7" s="231"/>
      <c r="VDD7" s="232"/>
      <c r="VDE7" s="230"/>
      <c r="VDF7" s="231"/>
      <c r="VDG7" s="232"/>
      <c r="VDH7" s="230"/>
      <c r="VDI7" s="231"/>
      <c r="VDJ7" s="232"/>
      <c r="VDK7" s="230"/>
      <c r="VDL7" s="231"/>
      <c r="VDM7" s="232"/>
      <c r="VDN7" s="20"/>
      <c r="VDO7" s="230"/>
      <c r="VDP7" s="231"/>
      <c r="VDQ7" s="232"/>
      <c r="VDR7" s="230"/>
      <c r="VDS7" s="231"/>
      <c r="VDT7" s="232"/>
      <c r="VDU7" s="230"/>
      <c r="VDV7" s="231"/>
      <c r="VDW7" s="232"/>
      <c r="VDX7" s="230"/>
      <c r="VDY7" s="231"/>
      <c r="VDZ7" s="232"/>
      <c r="VEA7" s="20"/>
      <c r="VEB7" s="230"/>
      <c r="VEC7" s="231"/>
      <c r="VED7" s="232"/>
      <c r="VEE7" s="230"/>
      <c r="VEF7" s="231"/>
      <c r="VEG7" s="232"/>
      <c r="VEH7" s="230"/>
      <c r="VEI7" s="231"/>
      <c r="VEJ7" s="232"/>
      <c r="VEK7" s="230"/>
      <c r="VEL7" s="231"/>
      <c r="VEM7" s="232"/>
      <c r="VEN7" s="20"/>
      <c r="VEO7" s="230"/>
      <c r="VEP7" s="231"/>
      <c r="VEQ7" s="232"/>
      <c r="VER7" s="230"/>
      <c r="VES7" s="231"/>
      <c r="VET7" s="232"/>
      <c r="VEU7" s="230"/>
      <c r="VEV7" s="231"/>
      <c r="VEW7" s="232"/>
      <c r="VEX7" s="230"/>
      <c r="VEY7" s="231"/>
      <c r="VEZ7" s="232"/>
      <c r="VFA7" s="20"/>
      <c r="VFB7" s="230"/>
      <c r="VFC7" s="231"/>
      <c r="VFD7" s="232"/>
      <c r="VFE7" s="230"/>
      <c r="VFF7" s="231"/>
      <c r="VFG7" s="232"/>
      <c r="VFH7" s="230"/>
      <c r="VFI7" s="231"/>
      <c r="VFJ7" s="232"/>
      <c r="VFK7" s="230"/>
      <c r="VFL7" s="231"/>
      <c r="VFM7" s="232"/>
      <c r="VFN7" s="20"/>
      <c r="VFO7" s="230"/>
      <c r="VFP7" s="231"/>
      <c r="VFQ7" s="232"/>
      <c r="VFR7" s="230"/>
      <c r="VFS7" s="231"/>
      <c r="VFT7" s="232"/>
      <c r="VFU7" s="230"/>
      <c r="VFV7" s="231"/>
      <c r="VFW7" s="232"/>
      <c r="VFX7" s="230"/>
      <c r="VFY7" s="231"/>
      <c r="VFZ7" s="232"/>
      <c r="VGA7" s="20"/>
      <c r="VGB7" s="230"/>
      <c r="VGC7" s="231"/>
      <c r="VGD7" s="232"/>
      <c r="VGE7" s="230"/>
      <c r="VGF7" s="231"/>
      <c r="VGG7" s="232"/>
      <c r="VGH7" s="230"/>
      <c r="VGI7" s="231"/>
      <c r="VGJ7" s="232"/>
      <c r="VGK7" s="230"/>
      <c r="VGL7" s="231"/>
      <c r="VGM7" s="232"/>
      <c r="VGN7" s="20"/>
      <c r="VGO7" s="230"/>
      <c r="VGP7" s="231"/>
      <c r="VGQ7" s="232"/>
      <c r="VGR7" s="230"/>
      <c r="VGS7" s="231"/>
      <c r="VGT7" s="232"/>
      <c r="VGU7" s="230"/>
      <c r="VGV7" s="231"/>
      <c r="VGW7" s="232"/>
      <c r="VGX7" s="230"/>
      <c r="VGY7" s="231"/>
      <c r="VGZ7" s="232"/>
      <c r="VHA7" s="20"/>
      <c r="VHB7" s="230"/>
      <c r="VHC7" s="231"/>
      <c r="VHD7" s="232"/>
      <c r="VHE7" s="230"/>
      <c r="VHF7" s="231"/>
      <c r="VHG7" s="232"/>
      <c r="VHH7" s="230"/>
      <c r="VHI7" s="231"/>
      <c r="VHJ7" s="232"/>
      <c r="VHK7" s="230"/>
      <c r="VHL7" s="231"/>
      <c r="VHM7" s="232"/>
      <c r="VHN7" s="20"/>
      <c r="VHO7" s="230"/>
      <c r="VHP7" s="231"/>
      <c r="VHQ7" s="232"/>
      <c r="VHR7" s="230"/>
      <c r="VHS7" s="231"/>
      <c r="VHT7" s="232"/>
      <c r="VHU7" s="230"/>
      <c r="VHV7" s="231"/>
      <c r="VHW7" s="232"/>
      <c r="VHX7" s="230"/>
      <c r="VHY7" s="231"/>
      <c r="VHZ7" s="232"/>
      <c r="VIA7" s="20"/>
      <c r="VIB7" s="230"/>
      <c r="VIC7" s="231"/>
      <c r="VID7" s="232"/>
      <c r="VIE7" s="230"/>
      <c r="VIF7" s="231"/>
      <c r="VIG7" s="232"/>
      <c r="VIH7" s="230"/>
      <c r="VII7" s="231"/>
      <c r="VIJ7" s="232"/>
      <c r="VIK7" s="230"/>
      <c r="VIL7" s="231"/>
      <c r="VIM7" s="232"/>
      <c r="VIN7" s="20"/>
      <c r="VIO7" s="230"/>
      <c r="VIP7" s="231"/>
      <c r="VIQ7" s="232"/>
      <c r="VIR7" s="230"/>
      <c r="VIS7" s="231"/>
      <c r="VIT7" s="232"/>
      <c r="VIU7" s="230"/>
      <c r="VIV7" s="231"/>
      <c r="VIW7" s="232"/>
      <c r="VIX7" s="230"/>
      <c r="VIY7" s="231"/>
      <c r="VIZ7" s="232"/>
      <c r="VJA7" s="20"/>
      <c r="VJB7" s="230"/>
      <c r="VJC7" s="231"/>
      <c r="VJD7" s="232"/>
      <c r="VJE7" s="230"/>
      <c r="VJF7" s="231"/>
      <c r="VJG7" s="232"/>
      <c r="VJH7" s="230"/>
      <c r="VJI7" s="231"/>
      <c r="VJJ7" s="232"/>
      <c r="VJK7" s="230"/>
      <c r="VJL7" s="231"/>
      <c r="VJM7" s="232"/>
      <c r="VJN7" s="20"/>
      <c r="VJO7" s="230"/>
      <c r="VJP7" s="231"/>
      <c r="VJQ7" s="232"/>
      <c r="VJR7" s="230"/>
      <c r="VJS7" s="231"/>
      <c r="VJT7" s="232"/>
      <c r="VJU7" s="230"/>
      <c r="VJV7" s="231"/>
      <c r="VJW7" s="232"/>
      <c r="VJX7" s="230"/>
      <c r="VJY7" s="231"/>
      <c r="VJZ7" s="232"/>
      <c r="VKA7" s="20"/>
      <c r="VKB7" s="230"/>
      <c r="VKC7" s="231"/>
      <c r="VKD7" s="232"/>
      <c r="VKE7" s="230"/>
      <c r="VKF7" s="231"/>
      <c r="VKG7" s="232"/>
      <c r="VKH7" s="230"/>
      <c r="VKI7" s="231"/>
      <c r="VKJ7" s="232"/>
      <c r="VKK7" s="230"/>
      <c r="VKL7" s="231"/>
      <c r="VKM7" s="232"/>
      <c r="VKN7" s="20"/>
      <c r="VKO7" s="230"/>
      <c r="VKP7" s="231"/>
      <c r="VKQ7" s="232"/>
      <c r="VKR7" s="230"/>
      <c r="VKS7" s="231"/>
      <c r="VKT7" s="232"/>
      <c r="VKU7" s="230"/>
      <c r="VKV7" s="231"/>
      <c r="VKW7" s="232"/>
      <c r="VKX7" s="230"/>
      <c r="VKY7" s="231"/>
      <c r="VKZ7" s="232"/>
      <c r="VLA7" s="20"/>
      <c r="VLB7" s="230"/>
      <c r="VLC7" s="231"/>
      <c r="VLD7" s="232"/>
      <c r="VLE7" s="230"/>
      <c r="VLF7" s="231"/>
      <c r="VLG7" s="232"/>
      <c r="VLH7" s="230"/>
      <c r="VLI7" s="231"/>
      <c r="VLJ7" s="232"/>
      <c r="VLK7" s="230"/>
      <c r="VLL7" s="231"/>
      <c r="VLM7" s="232"/>
      <c r="VLN7" s="20"/>
      <c r="VLO7" s="230"/>
      <c r="VLP7" s="231"/>
      <c r="VLQ7" s="232"/>
      <c r="VLR7" s="230"/>
      <c r="VLS7" s="231"/>
      <c r="VLT7" s="232"/>
      <c r="VLU7" s="230"/>
      <c r="VLV7" s="231"/>
      <c r="VLW7" s="232"/>
      <c r="VLX7" s="230"/>
      <c r="VLY7" s="231"/>
      <c r="VLZ7" s="232"/>
      <c r="VMA7" s="20"/>
      <c r="VMB7" s="230"/>
      <c r="VMC7" s="231"/>
      <c r="VMD7" s="232"/>
      <c r="VME7" s="230"/>
      <c r="VMF7" s="231"/>
      <c r="VMG7" s="232"/>
      <c r="VMH7" s="230"/>
      <c r="VMI7" s="231"/>
      <c r="VMJ7" s="232"/>
      <c r="VMK7" s="230"/>
      <c r="VML7" s="231"/>
      <c r="VMM7" s="232"/>
      <c r="VMN7" s="20"/>
      <c r="VMO7" s="230"/>
      <c r="VMP7" s="231"/>
      <c r="VMQ7" s="232"/>
      <c r="VMR7" s="230"/>
      <c r="VMS7" s="231"/>
      <c r="VMT7" s="232"/>
      <c r="VMU7" s="230"/>
      <c r="VMV7" s="231"/>
      <c r="VMW7" s="232"/>
      <c r="VMX7" s="230"/>
      <c r="VMY7" s="231"/>
      <c r="VMZ7" s="232"/>
      <c r="VNA7" s="20"/>
      <c r="VNB7" s="230"/>
      <c r="VNC7" s="231"/>
      <c r="VND7" s="232"/>
      <c r="VNE7" s="230"/>
      <c r="VNF7" s="231"/>
      <c r="VNG7" s="232"/>
      <c r="VNH7" s="230"/>
      <c r="VNI7" s="231"/>
      <c r="VNJ7" s="232"/>
      <c r="VNK7" s="230"/>
      <c r="VNL7" s="231"/>
      <c r="VNM7" s="232"/>
      <c r="VNN7" s="20"/>
      <c r="VNO7" s="230"/>
      <c r="VNP7" s="231"/>
      <c r="VNQ7" s="232"/>
      <c r="VNR7" s="230"/>
      <c r="VNS7" s="231"/>
      <c r="VNT7" s="232"/>
      <c r="VNU7" s="230"/>
      <c r="VNV7" s="231"/>
      <c r="VNW7" s="232"/>
      <c r="VNX7" s="230"/>
      <c r="VNY7" s="231"/>
      <c r="VNZ7" s="232"/>
      <c r="VOA7" s="20"/>
      <c r="VOB7" s="230"/>
      <c r="VOC7" s="231"/>
      <c r="VOD7" s="232"/>
      <c r="VOE7" s="230"/>
      <c r="VOF7" s="231"/>
      <c r="VOG7" s="232"/>
      <c r="VOH7" s="230"/>
      <c r="VOI7" s="231"/>
      <c r="VOJ7" s="232"/>
      <c r="VOK7" s="230"/>
      <c r="VOL7" s="231"/>
      <c r="VOM7" s="232"/>
      <c r="VON7" s="20"/>
      <c r="VOO7" s="230"/>
      <c r="VOP7" s="231"/>
      <c r="VOQ7" s="232"/>
      <c r="VOR7" s="230"/>
      <c r="VOS7" s="231"/>
      <c r="VOT7" s="232"/>
      <c r="VOU7" s="230"/>
      <c r="VOV7" s="231"/>
      <c r="VOW7" s="232"/>
      <c r="VOX7" s="230"/>
      <c r="VOY7" s="231"/>
      <c r="VOZ7" s="232"/>
      <c r="VPA7" s="20"/>
      <c r="VPB7" s="230"/>
      <c r="VPC7" s="231"/>
      <c r="VPD7" s="232"/>
      <c r="VPE7" s="230"/>
      <c r="VPF7" s="231"/>
      <c r="VPG7" s="232"/>
      <c r="VPH7" s="230"/>
      <c r="VPI7" s="231"/>
      <c r="VPJ7" s="232"/>
      <c r="VPK7" s="230"/>
      <c r="VPL7" s="231"/>
      <c r="VPM7" s="232"/>
      <c r="VPN7" s="20"/>
      <c r="VPO7" s="230"/>
      <c r="VPP7" s="231"/>
      <c r="VPQ7" s="232"/>
      <c r="VPR7" s="230"/>
      <c r="VPS7" s="231"/>
      <c r="VPT7" s="232"/>
      <c r="VPU7" s="230"/>
      <c r="VPV7" s="231"/>
      <c r="VPW7" s="232"/>
      <c r="VPX7" s="230"/>
      <c r="VPY7" s="231"/>
      <c r="VPZ7" s="232"/>
      <c r="VQA7" s="20"/>
      <c r="VQB7" s="230"/>
      <c r="VQC7" s="231"/>
      <c r="VQD7" s="232"/>
      <c r="VQE7" s="230"/>
      <c r="VQF7" s="231"/>
      <c r="VQG7" s="232"/>
      <c r="VQH7" s="230"/>
      <c r="VQI7" s="231"/>
      <c r="VQJ7" s="232"/>
      <c r="VQK7" s="230"/>
      <c r="VQL7" s="231"/>
      <c r="VQM7" s="232"/>
      <c r="VQN7" s="20"/>
      <c r="VQO7" s="230"/>
      <c r="VQP7" s="231"/>
      <c r="VQQ7" s="232"/>
      <c r="VQR7" s="230"/>
      <c r="VQS7" s="231"/>
      <c r="VQT7" s="232"/>
      <c r="VQU7" s="230"/>
      <c r="VQV7" s="231"/>
      <c r="VQW7" s="232"/>
      <c r="VQX7" s="230"/>
      <c r="VQY7" s="231"/>
      <c r="VQZ7" s="232"/>
      <c r="VRA7" s="20"/>
      <c r="VRB7" s="230"/>
      <c r="VRC7" s="231"/>
      <c r="VRD7" s="232"/>
      <c r="VRE7" s="230"/>
      <c r="VRF7" s="231"/>
      <c r="VRG7" s="232"/>
      <c r="VRH7" s="230"/>
      <c r="VRI7" s="231"/>
      <c r="VRJ7" s="232"/>
      <c r="VRK7" s="230"/>
      <c r="VRL7" s="231"/>
      <c r="VRM7" s="232"/>
      <c r="VRN7" s="20"/>
      <c r="VRO7" s="230"/>
      <c r="VRP7" s="231"/>
      <c r="VRQ7" s="232"/>
      <c r="VRR7" s="230"/>
      <c r="VRS7" s="231"/>
      <c r="VRT7" s="232"/>
      <c r="VRU7" s="230"/>
      <c r="VRV7" s="231"/>
      <c r="VRW7" s="232"/>
      <c r="VRX7" s="230"/>
      <c r="VRY7" s="231"/>
      <c r="VRZ7" s="232"/>
      <c r="VSA7" s="20"/>
      <c r="VSB7" s="230"/>
      <c r="VSC7" s="231"/>
      <c r="VSD7" s="232"/>
      <c r="VSE7" s="230"/>
      <c r="VSF7" s="231"/>
      <c r="VSG7" s="232"/>
      <c r="VSH7" s="230"/>
      <c r="VSI7" s="231"/>
      <c r="VSJ7" s="232"/>
      <c r="VSK7" s="230"/>
      <c r="VSL7" s="231"/>
      <c r="VSM7" s="232"/>
      <c r="VSN7" s="20"/>
      <c r="VSO7" s="230"/>
      <c r="VSP7" s="231"/>
      <c r="VSQ7" s="232"/>
      <c r="VSR7" s="230"/>
      <c r="VSS7" s="231"/>
      <c r="VST7" s="232"/>
      <c r="VSU7" s="230"/>
      <c r="VSV7" s="231"/>
      <c r="VSW7" s="232"/>
      <c r="VSX7" s="230"/>
      <c r="VSY7" s="231"/>
      <c r="VSZ7" s="232"/>
      <c r="VTA7" s="20"/>
      <c r="VTB7" s="230"/>
      <c r="VTC7" s="231"/>
      <c r="VTD7" s="232"/>
      <c r="VTE7" s="230"/>
      <c r="VTF7" s="231"/>
      <c r="VTG7" s="232"/>
      <c r="VTH7" s="230"/>
      <c r="VTI7" s="231"/>
      <c r="VTJ7" s="232"/>
      <c r="VTK7" s="230"/>
      <c r="VTL7" s="231"/>
      <c r="VTM7" s="232"/>
      <c r="VTN7" s="20"/>
      <c r="VTO7" s="230"/>
      <c r="VTP7" s="231"/>
      <c r="VTQ7" s="232"/>
      <c r="VTR7" s="230"/>
      <c r="VTS7" s="231"/>
      <c r="VTT7" s="232"/>
      <c r="VTU7" s="230"/>
      <c r="VTV7" s="231"/>
      <c r="VTW7" s="232"/>
      <c r="VTX7" s="230"/>
      <c r="VTY7" s="231"/>
      <c r="VTZ7" s="232"/>
      <c r="VUA7" s="20"/>
      <c r="VUB7" s="230"/>
      <c r="VUC7" s="231"/>
      <c r="VUD7" s="232"/>
      <c r="VUE7" s="230"/>
      <c r="VUF7" s="231"/>
      <c r="VUG7" s="232"/>
      <c r="VUH7" s="230"/>
      <c r="VUI7" s="231"/>
      <c r="VUJ7" s="232"/>
      <c r="VUK7" s="230"/>
      <c r="VUL7" s="231"/>
      <c r="VUM7" s="232"/>
      <c r="VUN7" s="20"/>
      <c r="VUO7" s="230"/>
      <c r="VUP7" s="231"/>
      <c r="VUQ7" s="232"/>
      <c r="VUR7" s="230"/>
      <c r="VUS7" s="231"/>
      <c r="VUT7" s="232"/>
      <c r="VUU7" s="230"/>
      <c r="VUV7" s="231"/>
      <c r="VUW7" s="232"/>
      <c r="VUX7" s="230"/>
      <c r="VUY7" s="231"/>
      <c r="VUZ7" s="232"/>
      <c r="VVA7" s="20"/>
      <c r="VVB7" s="230"/>
      <c r="VVC7" s="231"/>
      <c r="VVD7" s="232"/>
      <c r="VVE7" s="230"/>
      <c r="VVF7" s="231"/>
      <c r="VVG7" s="232"/>
      <c r="VVH7" s="230"/>
      <c r="VVI7" s="231"/>
      <c r="VVJ7" s="232"/>
      <c r="VVK7" s="230"/>
      <c r="VVL7" s="231"/>
      <c r="VVM7" s="232"/>
      <c r="VVN7" s="20"/>
      <c r="VVO7" s="230"/>
      <c r="VVP7" s="231"/>
      <c r="VVQ7" s="232"/>
      <c r="VVR7" s="230"/>
      <c r="VVS7" s="231"/>
      <c r="VVT7" s="232"/>
      <c r="VVU7" s="230"/>
      <c r="VVV7" s="231"/>
      <c r="VVW7" s="232"/>
      <c r="VVX7" s="230"/>
      <c r="VVY7" s="231"/>
      <c r="VVZ7" s="232"/>
      <c r="VWA7" s="20"/>
      <c r="VWB7" s="230"/>
      <c r="VWC7" s="231"/>
      <c r="VWD7" s="232"/>
      <c r="VWE7" s="230"/>
      <c r="VWF7" s="231"/>
      <c r="VWG7" s="232"/>
      <c r="VWH7" s="230"/>
      <c r="VWI7" s="231"/>
      <c r="VWJ7" s="232"/>
      <c r="VWK7" s="230"/>
      <c r="VWL7" s="231"/>
      <c r="VWM7" s="232"/>
      <c r="VWN7" s="20"/>
      <c r="VWO7" s="230"/>
      <c r="VWP7" s="231"/>
      <c r="VWQ7" s="232"/>
      <c r="VWR7" s="230"/>
      <c r="VWS7" s="231"/>
      <c r="VWT7" s="232"/>
      <c r="VWU7" s="230"/>
      <c r="VWV7" s="231"/>
      <c r="VWW7" s="232"/>
      <c r="VWX7" s="230"/>
      <c r="VWY7" s="231"/>
      <c r="VWZ7" s="232"/>
      <c r="VXA7" s="20"/>
      <c r="VXB7" s="230"/>
      <c r="VXC7" s="231"/>
      <c r="VXD7" s="232"/>
      <c r="VXE7" s="230"/>
      <c r="VXF7" s="231"/>
      <c r="VXG7" s="232"/>
      <c r="VXH7" s="230"/>
      <c r="VXI7" s="231"/>
      <c r="VXJ7" s="232"/>
      <c r="VXK7" s="230"/>
      <c r="VXL7" s="231"/>
      <c r="VXM7" s="232"/>
      <c r="VXN7" s="20"/>
      <c r="VXO7" s="230"/>
      <c r="VXP7" s="231"/>
      <c r="VXQ7" s="232"/>
      <c r="VXR7" s="230"/>
      <c r="VXS7" s="231"/>
      <c r="VXT7" s="232"/>
      <c r="VXU7" s="230"/>
      <c r="VXV7" s="231"/>
      <c r="VXW7" s="232"/>
      <c r="VXX7" s="230"/>
      <c r="VXY7" s="231"/>
      <c r="VXZ7" s="232"/>
      <c r="VYA7" s="20"/>
      <c r="VYB7" s="230"/>
      <c r="VYC7" s="231"/>
      <c r="VYD7" s="232"/>
      <c r="VYE7" s="230"/>
      <c r="VYF7" s="231"/>
      <c r="VYG7" s="232"/>
      <c r="VYH7" s="230"/>
      <c r="VYI7" s="231"/>
      <c r="VYJ7" s="232"/>
      <c r="VYK7" s="230"/>
      <c r="VYL7" s="231"/>
      <c r="VYM7" s="232"/>
      <c r="VYN7" s="20"/>
      <c r="VYO7" s="230"/>
      <c r="VYP7" s="231"/>
      <c r="VYQ7" s="232"/>
      <c r="VYR7" s="230"/>
      <c r="VYS7" s="231"/>
      <c r="VYT7" s="232"/>
      <c r="VYU7" s="230"/>
      <c r="VYV7" s="231"/>
      <c r="VYW7" s="232"/>
      <c r="VYX7" s="230"/>
      <c r="VYY7" s="231"/>
      <c r="VYZ7" s="232"/>
      <c r="VZA7" s="20"/>
      <c r="VZB7" s="230"/>
      <c r="VZC7" s="231"/>
      <c r="VZD7" s="232"/>
      <c r="VZE7" s="230"/>
      <c r="VZF7" s="231"/>
      <c r="VZG7" s="232"/>
      <c r="VZH7" s="230"/>
      <c r="VZI7" s="231"/>
      <c r="VZJ7" s="232"/>
      <c r="VZK7" s="230"/>
      <c r="VZL7" s="231"/>
      <c r="VZM7" s="232"/>
      <c r="VZN7" s="20"/>
      <c r="VZO7" s="230"/>
      <c r="VZP7" s="231"/>
      <c r="VZQ7" s="232"/>
      <c r="VZR7" s="230"/>
      <c r="VZS7" s="231"/>
      <c r="VZT7" s="232"/>
      <c r="VZU7" s="230"/>
      <c r="VZV7" s="231"/>
      <c r="VZW7" s="232"/>
      <c r="VZX7" s="230"/>
      <c r="VZY7" s="231"/>
      <c r="VZZ7" s="232"/>
      <c r="WAA7" s="20"/>
      <c r="WAB7" s="230"/>
      <c r="WAC7" s="231"/>
      <c r="WAD7" s="232"/>
      <c r="WAE7" s="230"/>
      <c r="WAF7" s="231"/>
      <c r="WAG7" s="232"/>
      <c r="WAH7" s="230"/>
      <c r="WAI7" s="231"/>
      <c r="WAJ7" s="232"/>
      <c r="WAK7" s="230"/>
      <c r="WAL7" s="231"/>
      <c r="WAM7" s="232"/>
      <c r="WAN7" s="20"/>
      <c r="WAO7" s="230"/>
      <c r="WAP7" s="231"/>
      <c r="WAQ7" s="232"/>
      <c r="WAR7" s="230"/>
      <c r="WAS7" s="231"/>
      <c r="WAT7" s="232"/>
      <c r="WAU7" s="230"/>
      <c r="WAV7" s="231"/>
      <c r="WAW7" s="232"/>
      <c r="WAX7" s="230"/>
      <c r="WAY7" s="231"/>
      <c r="WAZ7" s="232"/>
      <c r="WBA7" s="20"/>
      <c r="WBB7" s="230"/>
      <c r="WBC7" s="231"/>
      <c r="WBD7" s="232"/>
      <c r="WBE7" s="230"/>
      <c r="WBF7" s="231"/>
      <c r="WBG7" s="232"/>
      <c r="WBH7" s="230"/>
      <c r="WBI7" s="231"/>
      <c r="WBJ7" s="232"/>
      <c r="WBK7" s="230"/>
      <c r="WBL7" s="231"/>
      <c r="WBM7" s="232"/>
      <c r="WBN7" s="20"/>
      <c r="WBO7" s="230"/>
      <c r="WBP7" s="231"/>
      <c r="WBQ7" s="232"/>
      <c r="WBR7" s="230"/>
      <c r="WBS7" s="231"/>
      <c r="WBT7" s="232"/>
      <c r="WBU7" s="230"/>
      <c r="WBV7" s="231"/>
      <c r="WBW7" s="232"/>
      <c r="WBX7" s="230"/>
      <c r="WBY7" s="231"/>
      <c r="WBZ7" s="232"/>
      <c r="WCA7" s="20"/>
      <c r="WCB7" s="230"/>
      <c r="WCC7" s="231"/>
      <c r="WCD7" s="232"/>
      <c r="WCE7" s="230"/>
      <c r="WCF7" s="231"/>
      <c r="WCG7" s="232"/>
      <c r="WCH7" s="230"/>
      <c r="WCI7" s="231"/>
      <c r="WCJ7" s="232"/>
      <c r="WCK7" s="230"/>
      <c r="WCL7" s="231"/>
      <c r="WCM7" s="232"/>
      <c r="WCN7" s="20"/>
      <c r="WCO7" s="230"/>
      <c r="WCP7" s="231"/>
      <c r="WCQ7" s="232"/>
      <c r="WCR7" s="230"/>
      <c r="WCS7" s="231"/>
      <c r="WCT7" s="232"/>
      <c r="WCU7" s="230"/>
      <c r="WCV7" s="231"/>
      <c r="WCW7" s="232"/>
      <c r="WCX7" s="230"/>
      <c r="WCY7" s="231"/>
      <c r="WCZ7" s="232"/>
      <c r="WDA7" s="20"/>
      <c r="WDB7" s="230"/>
      <c r="WDC7" s="231"/>
      <c r="WDD7" s="232"/>
      <c r="WDE7" s="230"/>
      <c r="WDF7" s="231"/>
      <c r="WDG7" s="232"/>
      <c r="WDH7" s="230"/>
      <c r="WDI7" s="231"/>
      <c r="WDJ7" s="232"/>
      <c r="WDK7" s="230"/>
      <c r="WDL7" s="231"/>
      <c r="WDM7" s="232"/>
      <c r="WDN7" s="20"/>
      <c r="WDO7" s="230"/>
      <c r="WDP7" s="231"/>
      <c r="WDQ7" s="232"/>
      <c r="WDR7" s="230"/>
      <c r="WDS7" s="231"/>
      <c r="WDT7" s="232"/>
      <c r="WDU7" s="230"/>
      <c r="WDV7" s="231"/>
      <c r="WDW7" s="232"/>
      <c r="WDX7" s="230"/>
      <c r="WDY7" s="231"/>
      <c r="WDZ7" s="232"/>
      <c r="WEA7" s="20"/>
      <c r="WEB7" s="230"/>
      <c r="WEC7" s="231"/>
      <c r="WED7" s="232"/>
      <c r="WEE7" s="230"/>
      <c r="WEF7" s="231"/>
      <c r="WEG7" s="232"/>
      <c r="WEH7" s="230"/>
      <c r="WEI7" s="231"/>
      <c r="WEJ7" s="232"/>
      <c r="WEK7" s="230"/>
      <c r="WEL7" s="231"/>
      <c r="WEM7" s="232"/>
      <c r="WEN7" s="20"/>
      <c r="WEO7" s="230"/>
      <c r="WEP7" s="231"/>
      <c r="WEQ7" s="232"/>
      <c r="WER7" s="230"/>
      <c r="WES7" s="231"/>
      <c r="WET7" s="232"/>
      <c r="WEU7" s="230"/>
      <c r="WEV7" s="231"/>
      <c r="WEW7" s="232"/>
      <c r="WEX7" s="230"/>
      <c r="WEY7" s="231"/>
      <c r="WEZ7" s="232"/>
      <c r="WFA7" s="20"/>
      <c r="WFB7" s="230"/>
      <c r="WFC7" s="231"/>
      <c r="WFD7" s="232"/>
      <c r="WFE7" s="230"/>
      <c r="WFF7" s="231"/>
      <c r="WFG7" s="232"/>
      <c r="WFH7" s="230"/>
      <c r="WFI7" s="231"/>
      <c r="WFJ7" s="232"/>
      <c r="WFK7" s="230"/>
      <c r="WFL7" s="231"/>
      <c r="WFM7" s="232"/>
      <c r="WFN7" s="20"/>
      <c r="WFO7" s="230"/>
      <c r="WFP7" s="231"/>
      <c r="WFQ7" s="232"/>
      <c r="WFR7" s="230"/>
      <c r="WFS7" s="231"/>
      <c r="WFT7" s="232"/>
      <c r="WFU7" s="230"/>
      <c r="WFV7" s="231"/>
      <c r="WFW7" s="232"/>
      <c r="WFX7" s="230"/>
      <c r="WFY7" s="231"/>
      <c r="WFZ7" s="232"/>
      <c r="WGA7" s="20"/>
      <c r="WGB7" s="230"/>
      <c r="WGC7" s="231"/>
      <c r="WGD7" s="232"/>
      <c r="WGE7" s="230"/>
      <c r="WGF7" s="231"/>
      <c r="WGG7" s="232"/>
      <c r="WGH7" s="230"/>
      <c r="WGI7" s="231"/>
      <c r="WGJ7" s="232"/>
      <c r="WGK7" s="230"/>
      <c r="WGL7" s="231"/>
      <c r="WGM7" s="232"/>
      <c r="WGN7" s="20"/>
      <c r="WGO7" s="230"/>
      <c r="WGP7" s="231"/>
      <c r="WGQ7" s="232"/>
      <c r="WGR7" s="230"/>
      <c r="WGS7" s="231"/>
      <c r="WGT7" s="232"/>
      <c r="WGU7" s="230"/>
      <c r="WGV7" s="231"/>
      <c r="WGW7" s="232"/>
      <c r="WGX7" s="230"/>
      <c r="WGY7" s="231"/>
      <c r="WGZ7" s="232"/>
      <c r="WHA7" s="20"/>
      <c r="WHB7" s="230"/>
      <c r="WHC7" s="231"/>
      <c r="WHD7" s="232"/>
      <c r="WHE7" s="230"/>
      <c r="WHF7" s="231"/>
      <c r="WHG7" s="232"/>
      <c r="WHH7" s="230"/>
      <c r="WHI7" s="231"/>
      <c r="WHJ7" s="232"/>
      <c r="WHK7" s="230"/>
      <c r="WHL7" s="231"/>
      <c r="WHM7" s="232"/>
      <c r="WHN7" s="20"/>
      <c r="WHO7" s="230"/>
      <c r="WHP7" s="231"/>
      <c r="WHQ7" s="232"/>
      <c r="WHR7" s="230"/>
      <c r="WHS7" s="231"/>
      <c r="WHT7" s="232"/>
      <c r="WHU7" s="230"/>
      <c r="WHV7" s="231"/>
      <c r="WHW7" s="232"/>
      <c r="WHX7" s="230"/>
      <c r="WHY7" s="231"/>
      <c r="WHZ7" s="232"/>
      <c r="WIA7" s="20"/>
      <c r="WIB7" s="230"/>
      <c r="WIC7" s="231"/>
      <c r="WID7" s="232"/>
      <c r="WIE7" s="230"/>
      <c r="WIF7" s="231"/>
      <c r="WIG7" s="232"/>
      <c r="WIH7" s="230"/>
      <c r="WII7" s="231"/>
      <c r="WIJ7" s="232"/>
      <c r="WIK7" s="230"/>
      <c r="WIL7" s="231"/>
      <c r="WIM7" s="232"/>
      <c r="WIN7" s="20"/>
      <c r="WIO7" s="230"/>
      <c r="WIP7" s="231"/>
      <c r="WIQ7" s="232"/>
      <c r="WIR7" s="230"/>
      <c r="WIS7" s="231"/>
      <c r="WIT7" s="232"/>
      <c r="WIU7" s="230"/>
      <c r="WIV7" s="231"/>
      <c r="WIW7" s="232"/>
      <c r="WIX7" s="230"/>
      <c r="WIY7" s="231"/>
      <c r="WIZ7" s="232"/>
      <c r="WJA7" s="20"/>
      <c r="WJB7" s="230"/>
      <c r="WJC7" s="231"/>
      <c r="WJD7" s="232"/>
      <c r="WJE7" s="230"/>
      <c r="WJF7" s="231"/>
      <c r="WJG7" s="232"/>
      <c r="WJH7" s="230"/>
      <c r="WJI7" s="231"/>
      <c r="WJJ7" s="232"/>
      <c r="WJK7" s="230"/>
      <c r="WJL7" s="231"/>
      <c r="WJM7" s="232"/>
      <c r="WJN7" s="20"/>
      <c r="WJO7" s="230"/>
      <c r="WJP7" s="231"/>
      <c r="WJQ7" s="232"/>
      <c r="WJR7" s="230"/>
      <c r="WJS7" s="231"/>
      <c r="WJT7" s="232"/>
      <c r="WJU7" s="230"/>
      <c r="WJV7" s="231"/>
      <c r="WJW7" s="232"/>
      <c r="WJX7" s="230"/>
      <c r="WJY7" s="231"/>
      <c r="WJZ7" s="232"/>
      <c r="WKA7" s="20"/>
      <c r="WKB7" s="230"/>
      <c r="WKC7" s="231"/>
      <c r="WKD7" s="232"/>
      <c r="WKE7" s="230"/>
      <c r="WKF7" s="231"/>
      <c r="WKG7" s="232"/>
      <c r="WKH7" s="230"/>
      <c r="WKI7" s="231"/>
      <c r="WKJ7" s="232"/>
      <c r="WKK7" s="230"/>
      <c r="WKL7" s="231"/>
      <c r="WKM7" s="232"/>
      <c r="WKN7" s="20"/>
      <c r="WKO7" s="230"/>
      <c r="WKP7" s="231"/>
      <c r="WKQ7" s="232"/>
      <c r="WKR7" s="230"/>
      <c r="WKS7" s="231"/>
      <c r="WKT7" s="232"/>
      <c r="WKU7" s="230"/>
      <c r="WKV7" s="231"/>
      <c r="WKW7" s="232"/>
      <c r="WKX7" s="230"/>
      <c r="WKY7" s="231"/>
      <c r="WKZ7" s="232"/>
      <c r="WLA7" s="20"/>
      <c r="WLB7" s="230"/>
      <c r="WLC7" s="231"/>
      <c r="WLD7" s="232"/>
      <c r="WLE7" s="230"/>
      <c r="WLF7" s="231"/>
      <c r="WLG7" s="232"/>
      <c r="WLH7" s="230"/>
      <c r="WLI7" s="231"/>
      <c r="WLJ7" s="232"/>
      <c r="WLK7" s="230"/>
      <c r="WLL7" s="231"/>
      <c r="WLM7" s="232"/>
      <c r="WLN7" s="20"/>
      <c r="WLO7" s="230"/>
      <c r="WLP7" s="231"/>
      <c r="WLQ7" s="232"/>
      <c r="WLR7" s="230"/>
      <c r="WLS7" s="231"/>
      <c r="WLT7" s="232"/>
      <c r="WLU7" s="230"/>
      <c r="WLV7" s="231"/>
      <c r="WLW7" s="232"/>
      <c r="WLX7" s="230"/>
      <c r="WLY7" s="231"/>
      <c r="WLZ7" s="232"/>
      <c r="WMA7" s="20"/>
      <c r="WMB7" s="230"/>
      <c r="WMC7" s="231"/>
      <c r="WMD7" s="232"/>
      <c r="WME7" s="230"/>
      <c r="WMF7" s="231"/>
      <c r="WMG7" s="232"/>
      <c r="WMH7" s="230"/>
      <c r="WMI7" s="231"/>
      <c r="WMJ7" s="232"/>
      <c r="WMK7" s="230"/>
      <c r="WML7" s="231"/>
      <c r="WMM7" s="232"/>
      <c r="WMN7" s="20"/>
      <c r="WMO7" s="230"/>
      <c r="WMP7" s="231"/>
      <c r="WMQ7" s="232"/>
      <c r="WMR7" s="230"/>
      <c r="WMS7" s="231"/>
      <c r="WMT7" s="232"/>
      <c r="WMU7" s="230"/>
      <c r="WMV7" s="231"/>
      <c r="WMW7" s="232"/>
      <c r="WMX7" s="230"/>
      <c r="WMY7" s="231"/>
      <c r="WMZ7" s="232"/>
      <c r="WNA7" s="20"/>
      <c r="WNB7" s="230"/>
      <c r="WNC7" s="231"/>
      <c r="WND7" s="232"/>
      <c r="WNE7" s="230"/>
      <c r="WNF7" s="231"/>
      <c r="WNG7" s="232"/>
      <c r="WNH7" s="230"/>
      <c r="WNI7" s="231"/>
      <c r="WNJ7" s="232"/>
      <c r="WNK7" s="230"/>
      <c r="WNL7" s="231"/>
      <c r="WNM7" s="232"/>
      <c r="WNN7" s="20"/>
      <c r="WNO7" s="230"/>
      <c r="WNP7" s="231"/>
      <c r="WNQ7" s="232"/>
      <c r="WNR7" s="230"/>
      <c r="WNS7" s="231"/>
      <c r="WNT7" s="232"/>
      <c r="WNU7" s="230"/>
      <c r="WNV7" s="231"/>
      <c r="WNW7" s="232"/>
      <c r="WNX7" s="230"/>
      <c r="WNY7" s="231"/>
      <c r="WNZ7" s="232"/>
      <c r="WOA7" s="20"/>
      <c r="WOB7" s="230"/>
      <c r="WOC7" s="231"/>
      <c r="WOD7" s="232"/>
      <c r="WOE7" s="230"/>
      <c r="WOF7" s="231"/>
      <c r="WOG7" s="232"/>
      <c r="WOH7" s="230"/>
      <c r="WOI7" s="231"/>
      <c r="WOJ7" s="232"/>
      <c r="WOK7" s="230"/>
      <c r="WOL7" s="231"/>
      <c r="WOM7" s="232"/>
      <c r="WON7" s="20"/>
      <c r="WOO7" s="230"/>
      <c r="WOP7" s="231"/>
      <c r="WOQ7" s="232"/>
      <c r="WOR7" s="230"/>
      <c r="WOS7" s="231"/>
      <c r="WOT7" s="232"/>
      <c r="WOU7" s="230"/>
      <c r="WOV7" s="231"/>
      <c r="WOW7" s="232"/>
      <c r="WOX7" s="230"/>
      <c r="WOY7" s="231"/>
      <c r="WOZ7" s="232"/>
      <c r="WPA7" s="20"/>
      <c r="WPB7" s="230"/>
      <c r="WPC7" s="231"/>
      <c r="WPD7" s="232"/>
      <c r="WPE7" s="230"/>
      <c r="WPF7" s="231"/>
      <c r="WPG7" s="232"/>
      <c r="WPH7" s="230"/>
      <c r="WPI7" s="231"/>
      <c r="WPJ7" s="232"/>
      <c r="WPK7" s="230"/>
      <c r="WPL7" s="231"/>
      <c r="WPM7" s="232"/>
      <c r="WPN7" s="20"/>
      <c r="WPO7" s="230"/>
      <c r="WPP7" s="231"/>
      <c r="WPQ7" s="232"/>
      <c r="WPR7" s="230"/>
      <c r="WPS7" s="231"/>
      <c r="WPT7" s="232"/>
      <c r="WPU7" s="230"/>
      <c r="WPV7" s="231"/>
      <c r="WPW7" s="232"/>
      <c r="WPX7" s="230"/>
      <c r="WPY7" s="231"/>
      <c r="WPZ7" s="232"/>
      <c r="WQA7" s="20"/>
      <c r="WQB7" s="230"/>
      <c r="WQC7" s="231"/>
      <c r="WQD7" s="232"/>
      <c r="WQE7" s="230"/>
      <c r="WQF7" s="231"/>
      <c r="WQG7" s="232"/>
      <c r="WQH7" s="230"/>
      <c r="WQI7" s="231"/>
      <c r="WQJ7" s="232"/>
      <c r="WQK7" s="230"/>
      <c r="WQL7" s="231"/>
      <c r="WQM7" s="232"/>
      <c r="WQN7" s="20"/>
      <c r="WQO7" s="230"/>
      <c r="WQP7" s="231"/>
      <c r="WQQ7" s="232"/>
      <c r="WQR7" s="230"/>
      <c r="WQS7" s="231"/>
      <c r="WQT7" s="232"/>
      <c r="WQU7" s="230"/>
      <c r="WQV7" s="231"/>
      <c r="WQW7" s="232"/>
      <c r="WQX7" s="230"/>
      <c r="WQY7" s="231"/>
      <c r="WQZ7" s="232"/>
      <c r="WRA7" s="20"/>
      <c r="WRB7" s="230"/>
      <c r="WRC7" s="231"/>
      <c r="WRD7" s="232"/>
      <c r="WRE7" s="230"/>
      <c r="WRF7" s="231"/>
      <c r="WRG7" s="232"/>
      <c r="WRH7" s="230"/>
      <c r="WRI7" s="231"/>
      <c r="WRJ7" s="232"/>
      <c r="WRK7" s="230"/>
      <c r="WRL7" s="231"/>
      <c r="WRM7" s="232"/>
      <c r="WRN7" s="20"/>
      <c r="WRO7" s="230"/>
      <c r="WRP7" s="231"/>
      <c r="WRQ7" s="232"/>
      <c r="WRR7" s="230"/>
      <c r="WRS7" s="231"/>
      <c r="WRT7" s="232"/>
      <c r="WRU7" s="230"/>
      <c r="WRV7" s="231"/>
      <c r="WRW7" s="232"/>
      <c r="WRX7" s="230"/>
      <c r="WRY7" s="231"/>
      <c r="WRZ7" s="232"/>
      <c r="WSA7" s="20"/>
      <c r="WSB7" s="230"/>
      <c r="WSC7" s="231"/>
      <c r="WSD7" s="232"/>
      <c r="WSE7" s="230"/>
      <c r="WSF7" s="231"/>
      <c r="WSG7" s="232"/>
      <c r="WSH7" s="230"/>
      <c r="WSI7" s="231"/>
      <c r="WSJ7" s="232"/>
      <c r="WSK7" s="230"/>
      <c r="WSL7" s="231"/>
      <c r="WSM7" s="232"/>
      <c r="WSN7" s="20"/>
      <c r="WSO7" s="230"/>
      <c r="WSP7" s="231"/>
      <c r="WSQ7" s="232"/>
      <c r="WSR7" s="230"/>
      <c r="WSS7" s="231"/>
      <c r="WST7" s="232"/>
      <c r="WSU7" s="230"/>
      <c r="WSV7" s="231"/>
      <c r="WSW7" s="232"/>
      <c r="WSX7" s="230"/>
      <c r="WSY7" s="231"/>
      <c r="WSZ7" s="232"/>
      <c r="WTA7" s="20"/>
      <c r="WTB7" s="230"/>
      <c r="WTC7" s="231"/>
      <c r="WTD7" s="232"/>
      <c r="WTE7" s="230"/>
      <c r="WTF7" s="231"/>
      <c r="WTG7" s="232"/>
      <c r="WTH7" s="230"/>
      <c r="WTI7" s="231"/>
      <c r="WTJ7" s="232"/>
      <c r="WTK7" s="230"/>
      <c r="WTL7" s="231"/>
      <c r="WTM7" s="232"/>
      <c r="WTN7" s="20"/>
      <c r="WTO7" s="230"/>
      <c r="WTP7" s="231"/>
      <c r="WTQ7" s="232"/>
      <c r="WTR7" s="230"/>
      <c r="WTS7" s="231"/>
      <c r="WTT7" s="232"/>
      <c r="WTU7" s="230"/>
      <c r="WTV7" s="231"/>
      <c r="WTW7" s="232"/>
      <c r="WTX7" s="230"/>
      <c r="WTY7" s="231"/>
      <c r="WTZ7" s="232"/>
      <c r="WUA7" s="20"/>
      <c r="WUB7" s="230"/>
      <c r="WUC7" s="231"/>
      <c r="WUD7" s="232"/>
      <c r="WUE7" s="230"/>
      <c r="WUF7" s="231"/>
      <c r="WUG7" s="232"/>
      <c r="WUH7" s="230"/>
      <c r="WUI7" s="231"/>
      <c r="WUJ7" s="232"/>
      <c r="WUK7" s="230"/>
      <c r="WUL7" s="231"/>
      <c r="WUM7" s="232"/>
      <c r="WUN7" s="20"/>
      <c r="WUO7" s="230"/>
      <c r="WUP7" s="231"/>
      <c r="WUQ7" s="232"/>
      <c r="WUR7" s="230"/>
      <c r="WUS7" s="231"/>
      <c r="WUT7" s="232"/>
      <c r="WUU7" s="230"/>
      <c r="WUV7" s="231"/>
      <c r="WUW7" s="232"/>
      <c r="WUX7" s="230"/>
      <c r="WUY7" s="231"/>
      <c r="WUZ7" s="232"/>
      <c r="WVA7" s="20"/>
      <c r="WVB7" s="230"/>
      <c r="WVC7" s="231"/>
      <c r="WVD7" s="232"/>
      <c r="WVE7" s="230"/>
      <c r="WVF7" s="231"/>
      <c r="WVG7" s="232"/>
      <c r="WVH7" s="230"/>
      <c r="WVI7" s="231"/>
      <c r="WVJ7" s="232"/>
      <c r="WVK7" s="230"/>
      <c r="WVL7" s="231"/>
      <c r="WVM7" s="232"/>
      <c r="WVN7" s="20"/>
      <c r="WVO7" s="230"/>
      <c r="WVP7" s="231"/>
      <c r="WVQ7" s="232"/>
      <c r="WVR7" s="230"/>
      <c r="WVS7" s="231"/>
      <c r="WVT7" s="232"/>
      <c r="WVU7" s="230"/>
      <c r="WVV7" s="231"/>
      <c r="WVW7" s="232"/>
      <c r="WVX7" s="230"/>
      <c r="WVY7" s="231"/>
      <c r="WVZ7" s="232"/>
      <c r="WWA7" s="20"/>
      <c r="WWB7" s="230"/>
      <c r="WWC7" s="231"/>
      <c r="WWD7" s="232"/>
      <c r="WWE7" s="230"/>
      <c r="WWF7" s="231"/>
      <c r="WWG7" s="232"/>
      <c r="WWH7" s="230"/>
      <c r="WWI7" s="231"/>
      <c r="WWJ7" s="232"/>
      <c r="WWK7" s="230"/>
      <c r="WWL7" s="231"/>
      <c r="WWM7" s="232"/>
      <c r="WWN7" s="20"/>
      <c r="WWO7" s="230"/>
      <c r="WWP7" s="231"/>
      <c r="WWQ7" s="232"/>
      <c r="WWR7" s="230"/>
      <c r="WWS7" s="231"/>
      <c r="WWT7" s="232"/>
      <c r="WWU7" s="230"/>
      <c r="WWV7" s="231"/>
      <c r="WWW7" s="232"/>
      <c r="WWX7" s="230"/>
      <c r="WWY7" s="231"/>
      <c r="WWZ7" s="232"/>
      <c r="WXA7" s="20"/>
      <c r="WXB7" s="230"/>
      <c r="WXC7" s="231"/>
      <c r="WXD7" s="232"/>
      <c r="WXE7" s="230"/>
      <c r="WXF7" s="231"/>
      <c r="WXG7" s="232"/>
      <c r="WXH7" s="230"/>
      <c r="WXI7" s="231"/>
      <c r="WXJ7" s="232"/>
      <c r="WXK7" s="230"/>
      <c r="WXL7" s="231"/>
      <c r="WXM7" s="232"/>
      <c r="WXN7" s="20"/>
      <c r="WXO7" s="230"/>
      <c r="WXP7" s="231"/>
      <c r="WXQ7" s="232"/>
      <c r="WXR7" s="230"/>
      <c r="WXS7" s="231"/>
      <c r="WXT7" s="232"/>
      <c r="WXU7" s="230"/>
      <c r="WXV7" s="231"/>
      <c r="WXW7" s="232"/>
      <c r="WXX7" s="230"/>
      <c r="WXY7" s="231"/>
      <c r="WXZ7" s="232"/>
      <c r="WYA7" s="20"/>
      <c r="WYB7" s="230"/>
      <c r="WYC7" s="231"/>
      <c r="WYD7" s="232"/>
      <c r="WYE7" s="230"/>
      <c r="WYF7" s="231"/>
      <c r="WYG7" s="232"/>
      <c r="WYH7" s="230"/>
      <c r="WYI7" s="231"/>
      <c r="WYJ7" s="232"/>
      <c r="WYK7" s="230"/>
      <c r="WYL7" s="231"/>
      <c r="WYM7" s="232"/>
      <c r="WYN7" s="20"/>
      <c r="WYO7" s="230"/>
      <c r="WYP7" s="231"/>
      <c r="WYQ7" s="232"/>
      <c r="WYR7" s="230"/>
      <c r="WYS7" s="231"/>
      <c r="WYT7" s="232"/>
      <c r="WYU7" s="230"/>
      <c r="WYV7" s="231"/>
      <c r="WYW7" s="232"/>
      <c r="WYX7" s="230"/>
      <c r="WYY7" s="231"/>
      <c r="WYZ7" s="232"/>
      <c r="WZA7" s="20"/>
      <c r="WZB7" s="230"/>
      <c r="WZC7" s="231"/>
      <c r="WZD7" s="232"/>
      <c r="WZE7" s="230"/>
      <c r="WZF7" s="231"/>
      <c r="WZG7" s="232"/>
      <c r="WZH7" s="230"/>
      <c r="WZI7" s="231"/>
      <c r="WZJ7" s="232"/>
      <c r="WZK7" s="230"/>
      <c r="WZL7" s="231"/>
      <c r="WZM7" s="232"/>
      <c r="WZN7" s="20"/>
      <c r="WZO7" s="230"/>
      <c r="WZP7" s="231"/>
      <c r="WZQ7" s="232"/>
      <c r="WZR7" s="230"/>
      <c r="WZS7" s="231"/>
      <c r="WZT7" s="232"/>
      <c r="WZU7" s="230"/>
      <c r="WZV7" s="231"/>
      <c r="WZW7" s="232"/>
      <c r="WZX7" s="230"/>
      <c r="WZY7" s="231"/>
      <c r="WZZ7" s="232"/>
      <c r="XAA7" s="20"/>
      <c r="XAB7" s="230"/>
      <c r="XAC7" s="231"/>
      <c r="XAD7" s="232"/>
      <c r="XAE7" s="230"/>
      <c r="XAF7" s="231"/>
      <c r="XAG7" s="232"/>
      <c r="XAH7" s="230"/>
      <c r="XAI7" s="231"/>
      <c r="XAJ7" s="232"/>
      <c r="XAK7" s="230"/>
      <c r="XAL7" s="231"/>
      <c r="XAM7" s="232"/>
      <c r="XAN7" s="20"/>
      <c r="XAO7" s="230"/>
      <c r="XAP7" s="231"/>
      <c r="XAQ7" s="232"/>
      <c r="XAR7" s="230"/>
      <c r="XAS7" s="231"/>
      <c r="XAT7" s="232"/>
      <c r="XAU7" s="230"/>
      <c r="XAV7" s="231"/>
      <c r="XAW7" s="232"/>
      <c r="XAX7" s="230"/>
      <c r="XAY7" s="231"/>
      <c r="XAZ7" s="232"/>
      <c r="XBA7" s="20"/>
      <c r="XBB7" s="230"/>
      <c r="XBC7" s="231"/>
      <c r="XBD7" s="232"/>
      <c r="XBE7" s="230"/>
      <c r="XBF7" s="231"/>
      <c r="XBG7" s="232"/>
      <c r="XBH7" s="230"/>
      <c r="XBI7" s="231"/>
      <c r="XBJ7" s="232"/>
      <c r="XBK7" s="230"/>
      <c r="XBL7" s="231"/>
      <c r="XBM7" s="232"/>
      <c r="XBN7" s="20"/>
      <c r="XBO7" s="230"/>
      <c r="XBP7" s="231"/>
      <c r="XBQ7" s="232"/>
      <c r="XBR7" s="230"/>
      <c r="XBS7" s="231"/>
      <c r="XBT7" s="232"/>
      <c r="XBU7" s="230"/>
      <c r="XBV7" s="231"/>
      <c r="XBW7" s="232"/>
      <c r="XBX7" s="230"/>
      <c r="XBY7" s="231"/>
      <c r="XBZ7" s="232"/>
      <c r="XCA7" s="20"/>
      <c r="XCB7" s="230"/>
      <c r="XCC7" s="231"/>
      <c r="XCD7" s="232"/>
      <c r="XCE7" s="230"/>
      <c r="XCF7" s="231"/>
      <c r="XCG7" s="232"/>
      <c r="XCH7" s="230"/>
      <c r="XCI7" s="231"/>
      <c r="XCJ7" s="232"/>
      <c r="XCK7" s="230"/>
      <c r="XCL7" s="231"/>
      <c r="XCM7" s="232"/>
      <c r="XCN7" s="20"/>
      <c r="XCO7" s="230"/>
      <c r="XCP7" s="231"/>
      <c r="XCQ7" s="232"/>
      <c r="XCR7" s="230"/>
      <c r="XCS7" s="231"/>
      <c r="XCT7" s="232"/>
      <c r="XCU7" s="230"/>
      <c r="XCV7" s="231"/>
      <c r="XCW7" s="232"/>
      <c r="XCX7" s="230"/>
      <c r="XCY7" s="231"/>
      <c r="XCZ7" s="232"/>
      <c r="XDA7" s="20"/>
      <c r="XDB7" s="230"/>
      <c r="XDC7" s="231"/>
      <c r="XDD7" s="232"/>
      <c r="XDE7" s="230"/>
      <c r="XDF7" s="231"/>
      <c r="XDG7" s="232"/>
      <c r="XDH7" s="230"/>
      <c r="XDI7" s="231"/>
      <c r="XDJ7" s="232"/>
      <c r="XDK7" s="230"/>
      <c r="XDL7" s="231"/>
      <c r="XDM7" s="232"/>
      <c r="XDN7" s="20"/>
      <c r="XDO7" s="230"/>
      <c r="XDP7" s="231"/>
      <c r="XDQ7" s="232"/>
      <c r="XDR7" s="230"/>
      <c r="XDS7" s="231"/>
      <c r="XDT7" s="232"/>
      <c r="XDU7" s="230"/>
      <c r="XDV7" s="231"/>
      <c r="XDW7" s="232"/>
      <c r="XDX7" s="230"/>
      <c r="XDY7" s="231"/>
      <c r="XDZ7" s="232"/>
      <c r="XEA7" s="20"/>
      <c r="XEB7" s="230"/>
      <c r="XEC7" s="231"/>
      <c r="XED7" s="232"/>
      <c r="XEE7" s="230"/>
      <c r="XEF7" s="231"/>
      <c r="XEG7" s="232"/>
      <c r="XEH7" s="230"/>
      <c r="XEI7" s="231"/>
      <c r="XEJ7" s="232"/>
      <c r="XEK7" s="230"/>
      <c r="XEL7" s="231"/>
      <c r="XEM7" s="232"/>
      <c r="XEN7" s="20"/>
      <c r="XEO7" s="230"/>
      <c r="XEP7" s="231"/>
      <c r="XEQ7" s="232"/>
      <c r="XER7" s="230"/>
      <c r="XES7" s="231"/>
      <c r="XET7" s="232"/>
      <c r="XEU7" s="230"/>
      <c r="XEV7" s="231"/>
      <c r="XEW7" s="232"/>
      <c r="XEX7" s="230"/>
      <c r="XEY7" s="231"/>
      <c r="XEZ7" s="232"/>
      <c r="XFA7" s="20"/>
      <c r="XFB7" s="230"/>
      <c r="XFC7" s="231"/>
      <c r="XFD7" s="232"/>
    </row>
    <row r="8" spans="1:16384" customFormat="1" ht="15" customHeight="1" x14ac:dyDescent="0.35">
      <c r="A8" s="19" t="s">
        <v>82</v>
      </c>
      <c r="B8" s="202">
        <v>1200</v>
      </c>
      <c r="C8" s="203"/>
      <c r="D8" s="204"/>
      <c r="E8" s="202">
        <v>1200</v>
      </c>
      <c r="F8" s="203"/>
      <c r="G8" s="204"/>
      <c r="H8" s="202">
        <v>1300</v>
      </c>
      <c r="I8" s="203"/>
      <c r="J8" s="204"/>
      <c r="K8" s="202">
        <v>1100</v>
      </c>
      <c r="L8" s="203"/>
      <c r="M8" s="204"/>
      <c r="N8" s="17"/>
      <c r="P8" s="17"/>
      <c r="CH8" s="202"/>
      <c r="CI8" s="203"/>
      <c r="CJ8" s="204"/>
      <c r="CK8" s="202"/>
      <c r="CL8" s="203"/>
      <c r="CM8" s="204"/>
      <c r="CN8" s="19"/>
      <c r="CO8" s="202"/>
      <c r="CP8" s="203"/>
      <c r="CQ8" s="204"/>
      <c r="CR8" s="202"/>
      <c r="CS8" s="203"/>
      <c r="CT8" s="204"/>
      <c r="CU8" s="202"/>
      <c r="CV8" s="203"/>
      <c r="CW8" s="204"/>
      <c r="CX8" s="202"/>
      <c r="CY8" s="203"/>
      <c r="CZ8" s="204"/>
      <c r="DA8" s="19"/>
      <c r="DB8" s="202"/>
      <c r="DC8" s="203"/>
      <c r="DD8" s="204"/>
      <c r="DE8" s="202"/>
      <c r="DF8" s="203"/>
      <c r="DG8" s="204"/>
      <c r="DH8" s="202"/>
      <c r="DI8" s="203"/>
      <c r="DJ8" s="204"/>
      <c r="DK8" s="202"/>
      <c r="DL8" s="203"/>
      <c r="DM8" s="204"/>
      <c r="DN8" s="19"/>
      <c r="DO8" s="202"/>
      <c r="DP8" s="203"/>
      <c r="DQ8" s="204"/>
      <c r="DR8" s="202"/>
      <c r="DS8" s="203"/>
      <c r="DT8" s="204"/>
      <c r="DU8" s="202"/>
      <c r="DV8" s="203"/>
      <c r="DW8" s="204"/>
      <c r="DX8" s="202"/>
      <c r="DY8" s="203"/>
      <c r="DZ8" s="204"/>
      <c r="EA8" s="19"/>
      <c r="EB8" s="202"/>
      <c r="EC8" s="203"/>
      <c r="ED8" s="204"/>
      <c r="EE8" s="202"/>
      <c r="EF8" s="203"/>
      <c r="EG8" s="204"/>
      <c r="EH8" s="202"/>
      <c r="EI8" s="203"/>
      <c r="EJ8" s="204"/>
      <c r="EK8" s="202"/>
      <c r="EL8" s="203"/>
      <c r="EM8" s="204"/>
      <c r="EN8" s="19"/>
      <c r="EO8" s="202"/>
      <c r="EP8" s="203"/>
      <c r="EQ8" s="204"/>
      <c r="ER8" s="202"/>
      <c r="ES8" s="203"/>
      <c r="ET8" s="204"/>
      <c r="EU8" s="202"/>
      <c r="EV8" s="203"/>
      <c r="EW8" s="204"/>
      <c r="EX8" s="202"/>
      <c r="EY8" s="203"/>
      <c r="EZ8" s="204"/>
      <c r="FA8" s="19"/>
      <c r="FB8" s="202"/>
      <c r="FC8" s="203"/>
      <c r="FD8" s="204"/>
      <c r="FE8" s="202"/>
      <c r="FF8" s="203"/>
      <c r="FG8" s="204"/>
      <c r="FH8" s="202"/>
      <c r="FI8" s="203"/>
      <c r="FJ8" s="204"/>
      <c r="FK8" s="202"/>
      <c r="FL8" s="203"/>
      <c r="FM8" s="204"/>
      <c r="FN8" s="19"/>
      <c r="FO8" s="202"/>
      <c r="FP8" s="203"/>
      <c r="FQ8" s="204"/>
      <c r="FR8" s="202"/>
      <c r="FS8" s="203"/>
      <c r="FT8" s="204"/>
      <c r="FU8" s="202"/>
      <c r="FV8" s="203"/>
      <c r="FW8" s="204"/>
      <c r="FX8" s="202"/>
      <c r="FY8" s="203"/>
      <c r="FZ8" s="204"/>
      <c r="GA8" s="19"/>
      <c r="GB8" s="202"/>
      <c r="GC8" s="203"/>
      <c r="GD8" s="204"/>
      <c r="GE8" s="202"/>
      <c r="GF8" s="203"/>
      <c r="GG8" s="204"/>
      <c r="GH8" s="202"/>
      <c r="GI8" s="203"/>
      <c r="GJ8" s="204"/>
      <c r="GK8" s="202"/>
      <c r="GL8" s="203"/>
      <c r="GM8" s="204"/>
      <c r="GN8" s="19"/>
      <c r="GO8" s="202"/>
      <c r="GP8" s="203"/>
      <c r="GQ8" s="204"/>
      <c r="GR8" s="202"/>
      <c r="GS8" s="203"/>
      <c r="GT8" s="204"/>
      <c r="GU8" s="202"/>
      <c r="GV8" s="203"/>
      <c r="GW8" s="204"/>
      <c r="GX8" s="202"/>
      <c r="GY8" s="203"/>
      <c r="GZ8" s="204"/>
      <c r="HA8" s="19"/>
      <c r="HB8" s="202"/>
      <c r="HC8" s="203"/>
      <c r="HD8" s="204"/>
      <c r="HE8" s="202"/>
      <c r="HF8" s="203"/>
      <c r="HG8" s="204"/>
      <c r="HH8" s="202"/>
      <c r="HI8" s="203"/>
      <c r="HJ8" s="204"/>
      <c r="HK8" s="202"/>
      <c r="HL8" s="203"/>
      <c r="HM8" s="204"/>
      <c r="HN8" s="19"/>
      <c r="HO8" s="202"/>
      <c r="HP8" s="203"/>
      <c r="HQ8" s="204"/>
      <c r="HR8" s="202"/>
      <c r="HS8" s="203"/>
      <c r="HT8" s="204"/>
      <c r="HU8" s="202"/>
      <c r="HV8" s="203"/>
      <c r="HW8" s="204"/>
      <c r="HX8" s="202"/>
      <c r="HY8" s="203"/>
      <c r="HZ8" s="204"/>
      <c r="IA8" s="19"/>
      <c r="IB8" s="202"/>
      <c r="IC8" s="203"/>
      <c r="ID8" s="204"/>
      <c r="IE8" s="202"/>
      <c r="IF8" s="203"/>
      <c r="IG8" s="204"/>
      <c r="IH8" s="202"/>
      <c r="II8" s="203"/>
      <c r="IJ8" s="204"/>
      <c r="IK8" s="202"/>
      <c r="IL8" s="203"/>
      <c r="IM8" s="204"/>
      <c r="IN8" s="19"/>
      <c r="IO8" s="202"/>
      <c r="IP8" s="203"/>
      <c r="IQ8" s="204"/>
      <c r="IR8" s="202"/>
      <c r="IS8" s="203"/>
      <c r="IT8" s="204"/>
      <c r="IU8" s="202"/>
      <c r="IV8" s="203"/>
      <c r="IW8" s="204"/>
      <c r="IX8" s="202"/>
      <c r="IY8" s="203"/>
      <c r="IZ8" s="204"/>
      <c r="JA8" s="19"/>
      <c r="JB8" s="202"/>
      <c r="JC8" s="203"/>
      <c r="JD8" s="204"/>
      <c r="JE8" s="202"/>
      <c r="JF8" s="203"/>
      <c r="JG8" s="204"/>
      <c r="JH8" s="202"/>
      <c r="JI8" s="203"/>
      <c r="JJ8" s="204"/>
      <c r="JK8" s="202"/>
      <c r="JL8" s="203"/>
      <c r="JM8" s="204"/>
      <c r="JN8" s="19"/>
      <c r="JO8" s="202"/>
      <c r="JP8" s="203"/>
      <c r="JQ8" s="204"/>
      <c r="JR8" s="202"/>
      <c r="JS8" s="203"/>
      <c r="JT8" s="204"/>
      <c r="JU8" s="202"/>
      <c r="JV8" s="203"/>
      <c r="JW8" s="204"/>
      <c r="JX8" s="202"/>
      <c r="JY8" s="203"/>
      <c r="JZ8" s="204"/>
      <c r="KA8" s="19"/>
      <c r="KB8" s="202"/>
      <c r="KC8" s="203"/>
      <c r="KD8" s="204"/>
      <c r="KE8" s="202"/>
      <c r="KF8" s="203"/>
      <c r="KG8" s="204"/>
      <c r="KH8" s="202"/>
      <c r="KI8" s="203"/>
      <c r="KJ8" s="204"/>
      <c r="KK8" s="202"/>
      <c r="KL8" s="203"/>
      <c r="KM8" s="204"/>
      <c r="KN8" s="19"/>
      <c r="KO8" s="202"/>
      <c r="KP8" s="203"/>
      <c r="KQ8" s="204"/>
      <c r="KR8" s="202"/>
      <c r="KS8" s="203"/>
      <c r="KT8" s="204"/>
      <c r="KU8" s="202"/>
      <c r="KV8" s="203"/>
      <c r="KW8" s="204"/>
      <c r="KX8" s="202"/>
      <c r="KY8" s="203"/>
      <c r="KZ8" s="204"/>
      <c r="LA8" s="19"/>
      <c r="LB8" s="202"/>
      <c r="LC8" s="203"/>
      <c r="LD8" s="204"/>
      <c r="LE8" s="202"/>
      <c r="LF8" s="203"/>
      <c r="LG8" s="204"/>
      <c r="LH8" s="202"/>
      <c r="LI8" s="203"/>
      <c r="LJ8" s="204"/>
      <c r="LK8" s="202"/>
      <c r="LL8" s="203"/>
      <c r="LM8" s="204"/>
      <c r="LN8" s="19"/>
      <c r="LO8" s="202"/>
      <c r="LP8" s="203"/>
      <c r="LQ8" s="204"/>
      <c r="LR8" s="202"/>
      <c r="LS8" s="203"/>
      <c r="LT8" s="204"/>
      <c r="LU8" s="202"/>
      <c r="LV8" s="203"/>
      <c r="LW8" s="204"/>
      <c r="LX8" s="202"/>
      <c r="LY8" s="203"/>
      <c r="LZ8" s="204"/>
      <c r="MA8" s="19"/>
      <c r="MB8" s="202"/>
      <c r="MC8" s="203"/>
      <c r="MD8" s="204"/>
      <c r="ME8" s="202"/>
      <c r="MF8" s="203"/>
      <c r="MG8" s="204"/>
      <c r="MH8" s="202"/>
      <c r="MI8" s="203"/>
      <c r="MJ8" s="204"/>
      <c r="MK8" s="202"/>
      <c r="ML8" s="203"/>
      <c r="MM8" s="204"/>
      <c r="MN8" s="19"/>
      <c r="MO8" s="202"/>
      <c r="MP8" s="203"/>
      <c r="MQ8" s="204"/>
      <c r="MR8" s="202"/>
      <c r="MS8" s="203"/>
      <c r="MT8" s="204"/>
      <c r="MU8" s="202"/>
      <c r="MV8" s="203"/>
      <c r="MW8" s="204"/>
      <c r="MX8" s="202"/>
      <c r="MY8" s="203"/>
      <c r="MZ8" s="204"/>
      <c r="NA8" s="19"/>
      <c r="NB8" s="202"/>
      <c r="NC8" s="203"/>
      <c r="ND8" s="204"/>
      <c r="NE8" s="202"/>
      <c r="NF8" s="203"/>
      <c r="NG8" s="204"/>
      <c r="NH8" s="202"/>
      <c r="NI8" s="203"/>
      <c r="NJ8" s="204"/>
      <c r="NK8" s="202"/>
      <c r="NL8" s="203"/>
      <c r="NM8" s="204"/>
      <c r="NN8" s="19"/>
      <c r="NO8" s="202"/>
      <c r="NP8" s="203"/>
      <c r="NQ8" s="204"/>
      <c r="NR8" s="202"/>
      <c r="NS8" s="203"/>
      <c r="NT8" s="204"/>
      <c r="NU8" s="202"/>
      <c r="NV8" s="203"/>
      <c r="NW8" s="204"/>
      <c r="NX8" s="202"/>
      <c r="NY8" s="203"/>
      <c r="NZ8" s="204"/>
      <c r="OA8" s="19"/>
      <c r="OB8" s="202"/>
      <c r="OC8" s="203"/>
      <c r="OD8" s="204"/>
      <c r="OE8" s="202"/>
      <c r="OF8" s="203"/>
      <c r="OG8" s="204"/>
      <c r="OH8" s="202"/>
      <c r="OI8" s="203"/>
      <c r="OJ8" s="204"/>
      <c r="OK8" s="202"/>
      <c r="OL8" s="203"/>
      <c r="OM8" s="204"/>
      <c r="ON8" s="19"/>
      <c r="OO8" s="202"/>
      <c r="OP8" s="203"/>
      <c r="OQ8" s="204"/>
      <c r="OR8" s="202"/>
      <c r="OS8" s="203"/>
      <c r="OT8" s="204"/>
      <c r="OU8" s="202"/>
      <c r="OV8" s="203"/>
      <c r="OW8" s="204"/>
      <c r="OX8" s="202"/>
      <c r="OY8" s="203"/>
      <c r="OZ8" s="204"/>
      <c r="PA8" s="19"/>
      <c r="PB8" s="202"/>
      <c r="PC8" s="203"/>
      <c r="PD8" s="204"/>
      <c r="PE8" s="202"/>
      <c r="PF8" s="203"/>
      <c r="PG8" s="204"/>
      <c r="PH8" s="202"/>
      <c r="PI8" s="203"/>
      <c r="PJ8" s="204"/>
      <c r="PK8" s="202"/>
      <c r="PL8" s="203"/>
      <c r="PM8" s="204"/>
      <c r="PN8" s="19"/>
      <c r="PO8" s="202"/>
      <c r="PP8" s="203"/>
      <c r="PQ8" s="204"/>
      <c r="PR8" s="202"/>
      <c r="PS8" s="203"/>
      <c r="PT8" s="204"/>
      <c r="PU8" s="202"/>
      <c r="PV8" s="203"/>
      <c r="PW8" s="204"/>
      <c r="PX8" s="202"/>
      <c r="PY8" s="203"/>
      <c r="PZ8" s="204"/>
      <c r="QA8" s="19"/>
      <c r="QB8" s="202"/>
      <c r="QC8" s="203"/>
      <c r="QD8" s="204"/>
      <c r="QE8" s="202"/>
      <c r="QF8" s="203"/>
      <c r="QG8" s="204"/>
      <c r="QH8" s="202"/>
      <c r="QI8" s="203"/>
      <c r="QJ8" s="204"/>
      <c r="QK8" s="202"/>
      <c r="QL8" s="203"/>
      <c r="QM8" s="204"/>
      <c r="QN8" s="19"/>
      <c r="QO8" s="202"/>
      <c r="QP8" s="203"/>
      <c r="QQ8" s="204"/>
      <c r="QR8" s="202"/>
      <c r="QS8" s="203"/>
      <c r="QT8" s="204"/>
      <c r="QU8" s="202"/>
      <c r="QV8" s="203"/>
      <c r="QW8" s="204"/>
      <c r="QX8" s="202"/>
      <c r="QY8" s="203"/>
      <c r="QZ8" s="204"/>
      <c r="RA8" s="19"/>
      <c r="RB8" s="202"/>
      <c r="RC8" s="203"/>
      <c r="RD8" s="204"/>
      <c r="RE8" s="202"/>
      <c r="RF8" s="203"/>
      <c r="RG8" s="204"/>
      <c r="RH8" s="202"/>
      <c r="RI8" s="203"/>
      <c r="RJ8" s="204"/>
      <c r="RK8" s="202"/>
      <c r="RL8" s="203"/>
      <c r="RM8" s="204"/>
      <c r="RN8" s="19"/>
      <c r="RO8" s="202"/>
      <c r="RP8" s="203"/>
      <c r="RQ8" s="204"/>
      <c r="RR8" s="202"/>
      <c r="RS8" s="203"/>
      <c r="RT8" s="204"/>
      <c r="RU8" s="202"/>
      <c r="RV8" s="203"/>
      <c r="RW8" s="204"/>
      <c r="RX8" s="202"/>
      <c r="RY8" s="203"/>
      <c r="RZ8" s="204"/>
      <c r="SA8" s="19"/>
      <c r="SB8" s="202"/>
      <c r="SC8" s="203"/>
      <c r="SD8" s="204"/>
      <c r="SE8" s="202"/>
      <c r="SF8" s="203"/>
      <c r="SG8" s="204"/>
      <c r="SH8" s="202"/>
      <c r="SI8" s="203"/>
      <c r="SJ8" s="204"/>
      <c r="SK8" s="202"/>
      <c r="SL8" s="203"/>
      <c r="SM8" s="204"/>
      <c r="SN8" s="19"/>
      <c r="SO8" s="202"/>
      <c r="SP8" s="203"/>
      <c r="SQ8" s="204"/>
      <c r="SR8" s="202"/>
      <c r="SS8" s="203"/>
      <c r="ST8" s="204"/>
      <c r="SU8" s="202"/>
      <c r="SV8" s="203"/>
      <c r="SW8" s="204"/>
      <c r="SX8" s="202"/>
      <c r="SY8" s="203"/>
      <c r="SZ8" s="204"/>
      <c r="TA8" s="19"/>
      <c r="TB8" s="202"/>
      <c r="TC8" s="203"/>
      <c r="TD8" s="204"/>
      <c r="TE8" s="202"/>
      <c r="TF8" s="203"/>
      <c r="TG8" s="204"/>
      <c r="TH8" s="202"/>
      <c r="TI8" s="203"/>
      <c r="TJ8" s="204"/>
      <c r="TK8" s="202"/>
      <c r="TL8" s="203"/>
      <c r="TM8" s="204"/>
      <c r="TN8" s="19"/>
      <c r="TO8" s="202"/>
      <c r="TP8" s="203"/>
      <c r="TQ8" s="204"/>
      <c r="TR8" s="202"/>
      <c r="TS8" s="203"/>
      <c r="TT8" s="204"/>
      <c r="TU8" s="202"/>
      <c r="TV8" s="203"/>
      <c r="TW8" s="204"/>
      <c r="TX8" s="202"/>
      <c r="TY8" s="203"/>
      <c r="TZ8" s="204"/>
      <c r="UA8" s="19"/>
      <c r="UB8" s="202"/>
      <c r="UC8" s="203"/>
      <c r="UD8" s="204"/>
      <c r="UE8" s="202"/>
      <c r="UF8" s="203"/>
      <c r="UG8" s="204"/>
      <c r="UH8" s="202"/>
      <c r="UI8" s="203"/>
      <c r="UJ8" s="204"/>
      <c r="UK8" s="202"/>
      <c r="UL8" s="203"/>
      <c r="UM8" s="204"/>
      <c r="UN8" s="19"/>
      <c r="UO8" s="202"/>
      <c r="UP8" s="203"/>
      <c r="UQ8" s="204"/>
      <c r="UR8" s="202"/>
      <c r="US8" s="203"/>
      <c r="UT8" s="204"/>
      <c r="UU8" s="202"/>
      <c r="UV8" s="203"/>
      <c r="UW8" s="204"/>
      <c r="UX8" s="202"/>
      <c r="UY8" s="203"/>
      <c r="UZ8" s="204"/>
      <c r="VA8" s="19"/>
      <c r="VB8" s="202"/>
      <c r="VC8" s="203"/>
      <c r="VD8" s="204"/>
      <c r="VE8" s="202"/>
      <c r="VF8" s="203"/>
      <c r="VG8" s="204"/>
      <c r="VH8" s="202"/>
      <c r="VI8" s="203"/>
      <c r="VJ8" s="204"/>
      <c r="VK8" s="202"/>
      <c r="VL8" s="203"/>
      <c r="VM8" s="204"/>
      <c r="VN8" s="19"/>
      <c r="VO8" s="202"/>
      <c r="VP8" s="203"/>
      <c r="VQ8" s="204"/>
      <c r="VR8" s="202"/>
      <c r="VS8" s="203"/>
      <c r="VT8" s="204"/>
      <c r="VU8" s="202"/>
      <c r="VV8" s="203"/>
      <c r="VW8" s="204"/>
      <c r="VX8" s="202"/>
      <c r="VY8" s="203"/>
      <c r="VZ8" s="204"/>
      <c r="WA8" s="19"/>
      <c r="WB8" s="202"/>
      <c r="WC8" s="203"/>
      <c r="WD8" s="204"/>
      <c r="WE8" s="202"/>
      <c r="WF8" s="203"/>
      <c r="WG8" s="204"/>
      <c r="WH8" s="202"/>
      <c r="WI8" s="203"/>
      <c r="WJ8" s="204"/>
      <c r="WK8" s="202"/>
      <c r="WL8" s="203"/>
      <c r="WM8" s="204"/>
      <c r="WN8" s="19"/>
      <c r="WO8" s="202"/>
      <c r="WP8" s="203"/>
      <c r="WQ8" s="204"/>
      <c r="WR8" s="202"/>
      <c r="WS8" s="203"/>
      <c r="WT8" s="204"/>
      <c r="WU8" s="202"/>
      <c r="WV8" s="203"/>
      <c r="WW8" s="204"/>
      <c r="WX8" s="202"/>
      <c r="WY8" s="203"/>
      <c r="WZ8" s="204"/>
      <c r="XA8" s="19"/>
      <c r="XB8" s="202"/>
      <c r="XC8" s="203"/>
      <c r="XD8" s="204"/>
      <c r="XE8" s="202"/>
      <c r="XF8" s="203"/>
      <c r="XG8" s="204"/>
      <c r="XH8" s="202"/>
      <c r="XI8" s="203"/>
      <c r="XJ8" s="204"/>
      <c r="XK8" s="202"/>
      <c r="XL8" s="203"/>
      <c r="XM8" s="204"/>
      <c r="XN8" s="19"/>
      <c r="XO8" s="202"/>
      <c r="XP8" s="203"/>
      <c r="XQ8" s="204"/>
      <c r="XR8" s="202"/>
      <c r="XS8" s="203"/>
      <c r="XT8" s="204"/>
      <c r="XU8" s="202"/>
      <c r="XV8" s="203"/>
      <c r="XW8" s="204"/>
      <c r="XX8" s="202"/>
      <c r="XY8" s="203"/>
      <c r="XZ8" s="204"/>
      <c r="YA8" s="19"/>
      <c r="YB8" s="202"/>
      <c r="YC8" s="203"/>
      <c r="YD8" s="204"/>
      <c r="YE8" s="202"/>
      <c r="YF8" s="203"/>
      <c r="YG8" s="204"/>
      <c r="YH8" s="202"/>
      <c r="YI8" s="203"/>
      <c r="YJ8" s="204"/>
      <c r="YK8" s="202"/>
      <c r="YL8" s="203"/>
      <c r="YM8" s="204"/>
      <c r="YN8" s="19"/>
      <c r="YO8" s="202"/>
      <c r="YP8" s="203"/>
      <c r="YQ8" s="204"/>
      <c r="YR8" s="202"/>
      <c r="YS8" s="203"/>
      <c r="YT8" s="204"/>
      <c r="YU8" s="202"/>
      <c r="YV8" s="203"/>
      <c r="YW8" s="204"/>
      <c r="YX8" s="202"/>
      <c r="YY8" s="203"/>
      <c r="YZ8" s="204"/>
      <c r="ZA8" s="19"/>
      <c r="ZB8" s="202"/>
      <c r="ZC8" s="203"/>
      <c r="ZD8" s="204"/>
      <c r="ZE8" s="202"/>
      <c r="ZF8" s="203"/>
      <c r="ZG8" s="204"/>
      <c r="ZH8" s="202"/>
      <c r="ZI8" s="203"/>
      <c r="ZJ8" s="204"/>
      <c r="ZK8" s="202"/>
      <c r="ZL8" s="203"/>
      <c r="ZM8" s="204"/>
      <c r="ZN8" s="19"/>
      <c r="ZO8" s="202"/>
      <c r="ZP8" s="203"/>
      <c r="ZQ8" s="204"/>
      <c r="ZR8" s="202"/>
      <c r="ZS8" s="203"/>
      <c r="ZT8" s="204"/>
      <c r="ZU8" s="202"/>
      <c r="ZV8" s="203"/>
      <c r="ZW8" s="204"/>
      <c r="ZX8" s="202"/>
      <c r="ZY8" s="203"/>
      <c r="ZZ8" s="204"/>
      <c r="AAA8" s="19"/>
      <c r="AAB8" s="202"/>
      <c r="AAC8" s="203"/>
      <c r="AAD8" s="204"/>
      <c r="AAE8" s="202"/>
      <c r="AAF8" s="203"/>
      <c r="AAG8" s="204"/>
      <c r="AAH8" s="202"/>
      <c r="AAI8" s="203"/>
      <c r="AAJ8" s="204"/>
      <c r="AAK8" s="202"/>
      <c r="AAL8" s="203"/>
      <c r="AAM8" s="204"/>
      <c r="AAN8" s="19"/>
      <c r="AAO8" s="202"/>
      <c r="AAP8" s="203"/>
      <c r="AAQ8" s="204"/>
      <c r="AAR8" s="202"/>
      <c r="AAS8" s="203"/>
      <c r="AAT8" s="204"/>
      <c r="AAU8" s="202"/>
      <c r="AAV8" s="203"/>
      <c r="AAW8" s="204"/>
      <c r="AAX8" s="202"/>
      <c r="AAY8" s="203"/>
      <c r="AAZ8" s="204"/>
      <c r="ABA8" s="19"/>
      <c r="ABB8" s="202"/>
      <c r="ABC8" s="203"/>
      <c r="ABD8" s="204"/>
      <c r="ABE8" s="202"/>
      <c r="ABF8" s="203"/>
      <c r="ABG8" s="204"/>
      <c r="ABH8" s="202"/>
      <c r="ABI8" s="203"/>
      <c r="ABJ8" s="204"/>
      <c r="ABK8" s="202"/>
      <c r="ABL8" s="203"/>
      <c r="ABM8" s="204"/>
      <c r="ABN8" s="19"/>
      <c r="ABO8" s="202"/>
      <c r="ABP8" s="203"/>
      <c r="ABQ8" s="204"/>
      <c r="ABR8" s="202"/>
      <c r="ABS8" s="203"/>
      <c r="ABT8" s="204"/>
      <c r="ABU8" s="202"/>
      <c r="ABV8" s="203"/>
      <c r="ABW8" s="204"/>
      <c r="ABX8" s="202"/>
      <c r="ABY8" s="203"/>
      <c r="ABZ8" s="204"/>
      <c r="ACA8" s="19"/>
      <c r="ACB8" s="202"/>
      <c r="ACC8" s="203"/>
      <c r="ACD8" s="204"/>
      <c r="ACE8" s="202"/>
      <c r="ACF8" s="203"/>
      <c r="ACG8" s="204"/>
      <c r="ACH8" s="202"/>
      <c r="ACI8" s="203"/>
      <c r="ACJ8" s="204"/>
      <c r="ACK8" s="202"/>
      <c r="ACL8" s="203"/>
      <c r="ACM8" s="204"/>
      <c r="ACN8" s="19"/>
      <c r="ACO8" s="202"/>
      <c r="ACP8" s="203"/>
      <c r="ACQ8" s="204"/>
      <c r="ACR8" s="202"/>
      <c r="ACS8" s="203"/>
      <c r="ACT8" s="204"/>
      <c r="ACU8" s="202"/>
      <c r="ACV8" s="203"/>
      <c r="ACW8" s="204"/>
      <c r="ACX8" s="202"/>
      <c r="ACY8" s="203"/>
      <c r="ACZ8" s="204"/>
      <c r="ADA8" s="19"/>
      <c r="ADB8" s="202"/>
      <c r="ADC8" s="203"/>
      <c r="ADD8" s="204"/>
      <c r="ADE8" s="202"/>
      <c r="ADF8" s="203"/>
      <c r="ADG8" s="204"/>
      <c r="ADH8" s="202"/>
      <c r="ADI8" s="203"/>
      <c r="ADJ8" s="204"/>
      <c r="ADK8" s="202"/>
      <c r="ADL8" s="203"/>
      <c r="ADM8" s="204"/>
      <c r="ADN8" s="19"/>
      <c r="ADO8" s="202"/>
      <c r="ADP8" s="203"/>
      <c r="ADQ8" s="204"/>
      <c r="ADR8" s="202"/>
      <c r="ADS8" s="203"/>
      <c r="ADT8" s="204"/>
      <c r="ADU8" s="202"/>
      <c r="ADV8" s="203"/>
      <c r="ADW8" s="204"/>
      <c r="ADX8" s="202"/>
      <c r="ADY8" s="203"/>
      <c r="ADZ8" s="204"/>
      <c r="AEA8" s="19"/>
      <c r="AEB8" s="202"/>
      <c r="AEC8" s="203"/>
      <c r="AED8" s="204"/>
      <c r="AEE8" s="202"/>
      <c r="AEF8" s="203"/>
      <c r="AEG8" s="204"/>
      <c r="AEH8" s="202"/>
      <c r="AEI8" s="203"/>
      <c r="AEJ8" s="204"/>
      <c r="AEK8" s="202"/>
      <c r="AEL8" s="203"/>
      <c r="AEM8" s="204"/>
      <c r="AEN8" s="19"/>
      <c r="AEO8" s="202"/>
      <c r="AEP8" s="203"/>
      <c r="AEQ8" s="204"/>
      <c r="AER8" s="202"/>
      <c r="AES8" s="203"/>
      <c r="AET8" s="204"/>
      <c r="AEU8" s="202"/>
      <c r="AEV8" s="203"/>
      <c r="AEW8" s="204"/>
      <c r="AEX8" s="202"/>
      <c r="AEY8" s="203"/>
      <c r="AEZ8" s="204"/>
      <c r="AFA8" s="19"/>
      <c r="AFB8" s="202"/>
      <c r="AFC8" s="203"/>
      <c r="AFD8" s="204"/>
      <c r="AFE8" s="202"/>
      <c r="AFF8" s="203"/>
      <c r="AFG8" s="204"/>
      <c r="AFH8" s="202"/>
      <c r="AFI8" s="203"/>
      <c r="AFJ8" s="204"/>
      <c r="AFK8" s="202"/>
      <c r="AFL8" s="203"/>
      <c r="AFM8" s="204"/>
      <c r="AFN8" s="19"/>
      <c r="AFO8" s="202"/>
      <c r="AFP8" s="203"/>
      <c r="AFQ8" s="204"/>
      <c r="AFR8" s="202"/>
      <c r="AFS8" s="203"/>
      <c r="AFT8" s="204"/>
      <c r="AFU8" s="202"/>
      <c r="AFV8" s="203"/>
      <c r="AFW8" s="204"/>
      <c r="AFX8" s="202"/>
      <c r="AFY8" s="203"/>
      <c r="AFZ8" s="204"/>
      <c r="AGA8" s="19"/>
      <c r="AGB8" s="202"/>
      <c r="AGC8" s="203"/>
      <c r="AGD8" s="204"/>
      <c r="AGE8" s="202"/>
      <c r="AGF8" s="203"/>
      <c r="AGG8" s="204"/>
      <c r="AGH8" s="202"/>
      <c r="AGI8" s="203"/>
      <c r="AGJ8" s="204"/>
      <c r="AGK8" s="202"/>
      <c r="AGL8" s="203"/>
      <c r="AGM8" s="204"/>
      <c r="AGN8" s="19"/>
      <c r="AGO8" s="202"/>
      <c r="AGP8" s="203"/>
      <c r="AGQ8" s="204"/>
      <c r="AGR8" s="202"/>
      <c r="AGS8" s="203"/>
      <c r="AGT8" s="204"/>
      <c r="AGU8" s="202"/>
      <c r="AGV8" s="203"/>
      <c r="AGW8" s="204"/>
      <c r="AGX8" s="202"/>
      <c r="AGY8" s="203"/>
      <c r="AGZ8" s="204"/>
      <c r="AHA8" s="19"/>
      <c r="AHB8" s="202"/>
      <c r="AHC8" s="203"/>
      <c r="AHD8" s="204"/>
      <c r="AHE8" s="202"/>
      <c r="AHF8" s="203"/>
      <c r="AHG8" s="204"/>
      <c r="AHH8" s="202"/>
      <c r="AHI8" s="203"/>
      <c r="AHJ8" s="204"/>
      <c r="AHK8" s="202"/>
      <c r="AHL8" s="203"/>
      <c r="AHM8" s="204"/>
      <c r="AHN8" s="19"/>
      <c r="AHO8" s="202"/>
      <c r="AHP8" s="203"/>
      <c r="AHQ8" s="204"/>
      <c r="AHR8" s="202"/>
      <c r="AHS8" s="203"/>
      <c r="AHT8" s="204"/>
      <c r="AHU8" s="202"/>
      <c r="AHV8" s="203"/>
      <c r="AHW8" s="204"/>
      <c r="AHX8" s="202"/>
      <c r="AHY8" s="203"/>
      <c r="AHZ8" s="204"/>
      <c r="AIA8" s="19"/>
      <c r="AIB8" s="202"/>
      <c r="AIC8" s="203"/>
      <c r="AID8" s="204"/>
      <c r="AIE8" s="202"/>
      <c r="AIF8" s="203"/>
      <c r="AIG8" s="204"/>
      <c r="AIH8" s="202"/>
      <c r="AII8" s="203"/>
      <c r="AIJ8" s="204"/>
      <c r="AIK8" s="202"/>
      <c r="AIL8" s="203"/>
      <c r="AIM8" s="204"/>
      <c r="AIN8" s="19"/>
      <c r="AIO8" s="202"/>
      <c r="AIP8" s="203"/>
      <c r="AIQ8" s="204"/>
      <c r="AIR8" s="202"/>
      <c r="AIS8" s="203"/>
      <c r="AIT8" s="204"/>
      <c r="AIU8" s="202"/>
      <c r="AIV8" s="203"/>
      <c r="AIW8" s="204"/>
      <c r="AIX8" s="202"/>
      <c r="AIY8" s="203"/>
      <c r="AIZ8" s="204"/>
      <c r="AJA8" s="19"/>
      <c r="AJB8" s="202"/>
      <c r="AJC8" s="203"/>
      <c r="AJD8" s="204"/>
      <c r="AJE8" s="202"/>
      <c r="AJF8" s="203"/>
      <c r="AJG8" s="204"/>
      <c r="AJH8" s="202"/>
      <c r="AJI8" s="203"/>
      <c r="AJJ8" s="204"/>
      <c r="AJK8" s="202"/>
      <c r="AJL8" s="203"/>
      <c r="AJM8" s="204"/>
      <c r="AJN8" s="19"/>
      <c r="AJO8" s="202"/>
      <c r="AJP8" s="203"/>
      <c r="AJQ8" s="204"/>
      <c r="AJR8" s="202"/>
      <c r="AJS8" s="203"/>
      <c r="AJT8" s="204"/>
      <c r="AJU8" s="202"/>
      <c r="AJV8" s="203"/>
      <c r="AJW8" s="204"/>
      <c r="AJX8" s="202"/>
      <c r="AJY8" s="203"/>
      <c r="AJZ8" s="204"/>
      <c r="AKA8" s="19"/>
      <c r="AKB8" s="202"/>
      <c r="AKC8" s="203"/>
      <c r="AKD8" s="204"/>
      <c r="AKE8" s="202"/>
      <c r="AKF8" s="203"/>
      <c r="AKG8" s="204"/>
      <c r="AKH8" s="202"/>
      <c r="AKI8" s="203"/>
      <c r="AKJ8" s="204"/>
      <c r="AKK8" s="202"/>
      <c r="AKL8" s="203"/>
      <c r="AKM8" s="204"/>
      <c r="AKN8" s="19"/>
      <c r="AKO8" s="202"/>
      <c r="AKP8" s="203"/>
      <c r="AKQ8" s="204"/>
      <c r="AKR8" s="202"/>
      <c r="AKS8" s="203"/>
      <c r="AKT8" s="204"/>
      <c r="AKU8" s="202"/>
      <c r="AKV8" s="203"/>
      <c r="AKW8" s="204"/>
      <c r="AKX8" s="202"/>
      <c r="AKY8" s="203"/>
      <c r="AKZ8" s="204"/>
      <c r="ALA8" s="19"/>
      <c r="ALB8" s="202"/>
      <c r="ALC8" s="203"/>
      <c r="ALD8" s="204"/>
      <c r="ALE8" s="202"/>
      <c r="ALF8" s="203"/>
      <c r="ALG8" s="204"/>
      <c r="ALH8" s="202"/>
      <c r="ALI8" s="203"/>
      <c r="ALJ8" s="204"/>
      <c r="ALK8" s="202"/>
      <c r="ALL8" s="203"/>
      <c r="ALM8" s="204"/>
      <c r="ALN8" s="19"/>
      <c r="ALO8" s="202"/>
      <c r="ALP8" s="203"/>
      <c r="ALQ8" s="204"/>
      <c r="ALR8" s="202"/>
      <c r="ALS8" s="203"/>
      <c r="ALT8" s="204"/>
      <c r="ALU8" s="202"/>
      <c r="ALV8" s="203"/>
      <c r="ALW8" s="204"/>
      <c r="ALX8" s="202"/>
      <c r="ALY8" s="203"/>
      <c r="ALZ8" s="204"/>
      <c r="AMA8" s="19"/>
      <c r="AMB8" s="202"/>
      <c r="AMC8" s="203"/>
      <c r="AMD8" s="204"/>
      <c r="AME8" s="202"/>
      <c r="AMF8" s="203"/>
      <c r="AMG8" s="204"/>
      <c r="AMH8" s="202"/>
      <c r="AMI8" s="203"/>
      <c r="AMJ8" s="204"/>
      <c r="AMK8" s="202"/>
      <c r="AML8" s="203"/>
      <c r="AMM8" s="204"/>
      <c r="AMN8" s="19"/>
      <c r="AMO8" s="202"/>
      <c r="AMP8" s="203"/>
      <c r="AMQ8" s="204"/>
      <c r="AMR8" s="202"/>
      <c r="AMS8" s="203"/>
      <c r="AMT8" s="204"/>
      <c r="AMU8" s="202"/>
      <c r="AMV8" s="203"/>
      <c r="AMW8" s="204"/>
      <c r="AMX8" s="202"/>
      <c r="AMY8" s="203"/>
      <c r="AMZ8" s="204"/>
      <c r="ANA8" s="19"/>
      <c r="ANB8" s="202"/>
      <c r="ANC8" s="203"/>
      <c r="AND8" s="204"/>
      <c r="ANE8" s="202"/>
      <c r="ANF8" s="203"/>
      <c r="ANG8" s="204"/>
      <c r="ANH8" s="202"/>
      <c r="ANI8" s="203"/>
      <c r="ANJ8" s="204"/>
      <c r="ANK8" s="202"/>
      <c r="ANL8" s="203"/>
      <c r="ANM8" s="204"/>
      <c r="ANN8" s="19"/>
      <c r="ANO8" s="202"/>
      <c r="ANP8" s="203"/>
      <c r="ANQ8" s="204"/>
      <c r="ANR8" s="202"/>
      <c r="ANS8" s="203"/>
      <c r="ANT8" s="204"/>
      <c r="ANU8" s="202"/>
      <c r="ANV8" s="203"/>
      <c r="ANW8" s="204"/>
      <c r="ANX8" s="202"/>
      <c r="ANY8" s="203"/>
      <c r="ANZ8" s="204"/>
      <c r="AOA8" s="19"/>
      <c r="AOB8" s="202"/>
      <c r="AOC8" s="203"/>
      <c r="AOD8" s="204"/>
      <c r="AOE8" s="202"/>
      <c r="AOF8" s="203"/>
      <c r="AOG8" s="204"/>
      <c r="AOH8" s="202"/>
      <c r="AOI8" s="203"/>
      <c r="AOJ8" s="204"/>
      <c r="AOK8" s="202"/>
      <c r="AOL8" s="203"/>
      <c r="AOM8" s="204"/>
      <c r="AON8" s="19"/>
      <c r="AOO8" s="202"/>
      <c r="AOP8" s="203"/>
      <c r="AOQ8" s="204"/>
      <c r="AOR8" s="202"/>
      <c r="AOS8" s="203"/>
      <c r="AOT8" s="204"/>
      <c r="AOU8" s="202"/>
      <c r="AOV8" s="203"/>
      <c r="AOW8" s="204"/>
      <c r="AOX8" s="202"/>
      <c r="AOY8" s="203"/>
      <c r="AOZ8" s="204"/>
      <c r="APA8" s="19"/>
      <c r="APB8" s="202"/>
      <c r="APC8" s="203"/>
      <c r="APD8" s="204"/>
      <c r="APE8" s="202"/>
      <c r="APF8" s="203"/>
      <c r="APG8" s="204"/>
      <c r="APH8" s="202"/>
      <c r="API8" s="203"/>
      <c r="APJ8" s="204"/>
      <c r="APK8" s="202"/>
      <c r="APL8" s="203"/>
      <c r="APM8" s="204"/>
      <c r="APN8" s="19"/>
      <c r="APO8" s="202"/>
      <c r="APP8" s="203"/>
      <c r="APQ8" s="204"/>
      <c r="APR8" s="202"/>
      <c r="APS8" s="203"/>
      <c r="APT8" s="204"/>
      <c r="APU8" s="202"/>
      <c r="APV8" s="203"/>
      <c r="APW8" s="204"/>
      <c r="APX8" s="202"/>
      <c r="APY8" s="203"/>
      <c r="APZ8" s="204"/>
      <c r="AQA8" s="19"/>
      <c r="AQB8" s="202"/>
      <c r="AQC8" s="203"/>
      <c r="AQD8" s="204"/>
      <c r="AQE8" s="202"/>
      <c r="AQF8" s="203"/>
      <c r="AQG8" s="204"/>
      <c r="AQH8" s="202"/>
      <c r="AQI8" s="203"/>
      <c r="AQJ8" s="204"/>
      <c r="AQK8" s="202"/>
      <c r="AQL8" s="203"/>
      <c r="AQM8" s="204"/>
      <c r="AQN8" s="19"/>
      <c r="AQO8" s="202"/>
      <c r="AQP8" s="203"/>
      <c r="AQQ8" s="204"/>
      <c r="AQR8" s="202"/>
      <c r="AQS8" s="203"/>
      <c r="AQT8" s="204"/>
      <c r="AQU8" s="202"/>
      <c r="AQV8" s="203"/>
      <c r="AQW8" s="204"/>
      <c r="AQX8" s="202"/>
      <c r="AQY8" s="203"/>
      <c r="AQZ8" s="204"/>
      <c r="ARA8" s="19"/>
      <c r="ARB8" s="202"/>
      <c r="ARC8" s="203"/>
      <c r="ARD8" s="204"/>
      <c r="ARE8" s="202"/>
      <c r="ARF8" s="203"/>
      <c r="ARG8" s="204"/>
      <c r="ARH8" s="202"/>
      <c r="ARI8" s="203"/>
      <c r="ARJ8" s="204"/>
      <c r="ARK8" s="202"/>
      <c r="ARL8" s="203"/>
      <c r="ARM8" s="204"/>
      <c r="ARN8" s="19"/>
      <c r="ARO8" s="202"/>
      <c r="ARP8" s="203"/>
      <c r="ARQ8" s="204"/>
      <c r="ARR8" s="202"/>
      <c r="ARS8" s="203"/>
      <c r="ART8" s="204"/>
      <c r="ARU8" s="202"/>
      <c r="ARV8" s="203"/>
      <c r="ARW8" s="204"/>
      <c r="ARX8" s="202"/>
      <c r="ARY8" s="203"/>
      <c r="ARZ8" s="204"/>
      <c r="ASA8" s="19"/>
      <c r="ASB8" s="202"/>
      <c r="ASC8" s="203"/>
      <c r="ASD8" s="204"/>
      <c r="ASE8" s="202"/>
      <c r="ASF8" s="203"/>
      <c r="ASG8" s="204"/>
      <c r="ASH8" s="202"/>
      <c r="ASI8" s="203"/>
      <c r="ASJ8" s="204"/>
      <c r="ASK8" s="202"/>
      <c r="ASL8" s="203"/>
      <c r="ASM8" s="204"/>
      <c r="ASN8" s="19"/>
      <c r="ASO8" s="202"/>
      <c r="ASP8" s="203"/>
      <c r="ASQ8" s="204"/>
      <c r="ASR8" s="202"/>
      <c r="ASS8" s="203"/>
      <c r="AST8" s="204"/>
      <c r="ASU8" s="202"/>
      <c r="ASV8" s="203"/>
      <c r="ASW8" s="204"/>
      <c r="ASX8" s="202"/>
      <c r="ASY8" s="203"/>
      <c r="ASZ8" s="204"/>
      <c r="ATA8" s="19"/>
      <c r="ATB8" s="202"/>
      <c r="ATC8" s="203"/>
      <c r="ATD8" s="204"/>
      <c r="ATE8" s="202"/>
      <c r="ATF8" s="203"/>
      <c r="ATG8" s="204"/>
      <c r="ATH8" s="202"/>
      <c r="ATI8" s="203"/>
      <c r="ATJ8" s="204"/>
      <c r="ATK8" s="202"/>
      <c r="ATL8" s="203"/>
      <c r="ATM8" s="204"/>
      <c r="ATN8" s="19"/>
      <c r="ATO8" s="202"/>
      <c r="ATP8" s="203"/>
      <c r="ATQ8" s="204"/>
      <c r="ATR8" s="202"/>
      <c r="ATS8" s="203"/>
      <c r="ATT8" s="204"/>
      <c r="ATU8" s="202"/>
      <c r="ATV8" s="203"/>
      <c r="ATW8" s="204"/>
      <c r="ATX8" s="202"/>
      <c r="ATY8" s="203"/>
      <c r="ATZ8" s="204"/>
      <c r="AUA8" s="19"/>
      <c r="AUB8" s="202"/>
      <c r="AUC8" s="203"/>
      <c r="AUD8" s="204"/>
      <c r="AUE8" s="202"/>
      <c r="AUF8" s="203"/>
      <c r="AUG8" s="204"/>
      <c r="AUH8" s="202"/>
      <c r="AUI8" s="203"/>
      <c r="AUJ8" s="204"/>
      <c r="AUK8" s="202"/>
      <c r="AUL8" s="203"/>
      <c r="AUM8" s="204"/>
      <c r="AUN8" s="19"/>
      <c r="AUO8" s="202"/>
      <c r="AUP8" s="203"/>
      <c r="AUQ8" s="204"/>
      <c r="AUR8" s="202"/>
      <c r="AUS8" s="203"/>
      <c r="AUT8" s="204"/>
      <c r="AUU8" s="202"/>
      <c r="AUV8" s="203"/>
      <c r="AUW8" s="204"/>
      <c r="AUX8" s="202"/>
      <c r="AUY8" s="203"/>
      <c r="AUZ8" s="204"/>
      <c r="AVA8" s="19"/>
      <c r="AVB8" s="202"/>
      <c r="AVC8" s="203"/>
      <c r="AVD8" s="204"/>
      <c r="AVE8" s="202"/>
      <c r="AVF8" s="203"/>
      <c r="AVG8" s="204"/>
      <c r="AVH8" s="202"/>
      <c r="AVI8" s="203"/>
      <c r="AVJ8" s="204"/>
      <c r="AVK8" s="202"/>
      <c r="AVL8" s="203"/>
      <c r="AVM8" s="204"/>
      <c r="AVN8" s="19"/>
      <c r="AVO8" s="202"/>
      <c r="AVP8" s="203"/>
      <c r="AVQ8" s="204"/>
      <c r="AVR8" s="202"/>
      <c r="AVS8" s="203"/>
      <c r="AVT8" s="204"/>
      <c r="AVU8" s="202"/>
      <c r="AVV8" s="203"/>
      <c r="AVW8" s="204"/>
      <c r="AVX8" s="202"/>
      <c r="AVY8" s="203"/>
      <c r="AVZ8" s="204"/>
      <c r="AWA8" s="19"/>
      <c r="AWB8" s="202"/>
      <c r="AWC8" s="203"/>
      <c r="AWD8" s="204"/>
      <c r="AWE8" s="202"/>
      <c r="AWF8" s="203"/>
      <c r="AWG8" s="204"/>
      <c r="AWH8" s="202"/>
      <c r="AWI8" s="203"/>
      <c r="AWJ8" s="204"/>
      <c r="AWK8" s="202"/>
      <c r="AWL8" s="203"/>
      <c r="AWM8" s="204"/>
      <c r="AWN8" s="19"/>
      <c r="AWO8" s="202"/>
      <c r="AWP8" s="203"/>
      <c r="AWQ8" s="204"/>
      <c r="AWR8" s="202"/>
      <c r="AWS8" s="203"/>
      <c r="AWT8" s="204"/>
      <c r="AWU8" s="202"/>
      <c r="AWV8" s="203"/>
      <c r="AWW8" s="204"/>
      <c r="AWX8" s="202"/>
      <c r="AWY8" s="203"/>
      <c r="AWZ8" s="204"/>
      <c r="AXA8" s="19"/>
      <c r="AXB8" s="202"/>
      <c r="AXC8" s="203"/>
      <c r="AXD8" s="204"/>
      <c r="AXE8" s="202"/>
      <c r="AXF8" s="203"/>
      <c r="AXG8" s="204"/>
      <c r="AXH8" s="202"/>
      <c r="AXI8" s="203"/>
      <c r="AXJ8" s="204"/>
      <c r="AXK8" s="202"/>
      <c r="AXL8" s="203"/>
      <c r="AXM8" s="204"/>
      <c r="AXN8" s="19"/>
      <c r="AXO8" s="202"/>
      <c r="AXP8" s="203"/>
      <c r="AXQ8" s="204"/>
      <c r="AXR8" s="202"/>
      <c r="AXS8" s="203"/>
      <c r="AXT8" s="204"/>
      <c r="AXU8" s="202"/>
      <c r="AXV8" s="203"/>
      <c r="AXW8" s="204"/>
      <c r="AXX8" s="202"/>
      <c r="AXY8" s="203"/>
      <c r="AXZ8" s="204"/>
      <c r="AYA8" s="19"/>
      <c r="AYB8" s="202"/>
      <c r="AYC8" s="203"/>
      <c r="AYD8" s="204"/>
      <c r="AYE8" s="202"/>
      <c r="AYF8" s="203"/>
      <c r="AYG8" s="204"/>
      <c r="AYH8" s="202"/>
      <c r="AYI8" s="203"/>
      <c r="AYJ8" s="204"/>
      <c r="AYK8" s="202"/>
      <c r="AYL8" s="203"/>
      <c r="AYM8" s="204"/>
      <c r="AYN8" s="19"/>
      <c r="AYO8" s="202"/>
      <c r="AYP8" s="203"/>
      <c r="AYQ8" s="204"/>
      <c r="AYR8" s="202"/>
      <c r="AYS8" s="203"/>
      <c r="AYT8" s="204"/>
      <c r="AYU8" s="202"/>
      <c r="AYV8" s="203"/>
      <c r="AYW8" s="204"/>
      <c r="AYX8" s="202"/>
      <c r="AYY8" s="203"/>
      <c r="AYZ8" s="204"/>
      <c r="AZA8" s="19"/>
      <c r="AZB8" s="202"/>
      <c r="AZC8" s="203"/>
      <c r="AZD8" s="204"/>
      <c r="AZE8" s="202"/>
      <c r="AZF8" s="203"/>
      <c r="AZG8" s="204"/>
      <c r="AZH8" s="202"/>
      <c r="AZI8" s="203"/>
      <c r="AZJ8" s="204"/>
      <c r="AZK8" s="202"/>
      <c r="AZL8" s="203"/>
      <c r="AZM8" s="204"/>
      <c r="AZN8" s="19"/>
      <c r="AZO8" s="202"/>
      <c r="AZP8" s="203"/>
      <c r="AZQ8" s="204"/>
      <c r="AZR8" s="202"/>
      <c r="AZS8" s="203"/>
      <c r="AZT8" s="204"/>
      <c r="AZU8" s="202"/>
      <c r="AZV8" s="203"/>
      <c r="AZW8" s="204"/>
      <c r="AZX8" s="202"/>
      <c r="AZY8" s="203"/>
      <c r="AZZ8" s="204"/>
      <c r="BAA8" s="19"/>
      <c r="BAB8" s="202"/>
      <c r="BAC8" s="203"/>
      <c r="BAD8" s="204"/>
      <c r="BAE8" s="202"/>
      <c r="BAF8" s="203"/>
      <c r="BAG8" s="204"/>
      <c r="BAH8" s="202"/>
      <c r="BAI8" s="203"/>
      <c r="BAJ8" s="204"/>
      <c r="BAK8" s="202"/>
      <c r="BAL8" s="203"/>
      <c r="BAM8" s="204"/>
      <c r="BAN8" s="19"/>
      <c r="BAO8" s="202"/>
      <c r="BAP8" s="203"/>
      <c r="BAQ8" s="204"/>
      <c r="BAR8" s="202"/>
      <c r="BAS8" s="203"/>
      <c r="BAT8" s="204"/>
      <c r="BAU8" s="202"/>
      <c r="BAV8" s="203"/>
      <c r="BAW8" s="204"/>
      <c r="BAX8" s="202"/>
      <c r="BAY8" s="203"/>
      <c r="BAZ8" s="204"/>
      <c r="BBA8" s="19"/>
      <c r="BBB8" s="202"/>
      <c r="BBC8" s="203"/>
      <c r="BBD8" s="204"/>
      <c r="BBE8" s="202"/>
      <c r="BBF8" s="203"/>
      <c r="BBG8" s="204"/>
      <c r="BBH8" s="202"/>
      <c r="BBI8" s="203"/>
      <c r="BBJ8" s="204"/>
      <c r="BBK8" s="202"/>
      <c r="BBL8" s="203"/>
      <c r="BBM8" s="204"/>
      <c r="BBN8" s="19"/>
      <c r="BBO8" s="202"/>
      <c r="BBP8" s="203"/>
      <c r="BBQ8" s="204"/>
      <c r="BBR8" s="202"/>
      <c r="BBS8" s="203"/>
      <c r="BBT8" s="204"/>
      <c r="BBU8" s="202"/>
      <c r="BBV8" s="203"/>
      <c r="BBW8" s="204"/>
      <c r="BBX8" s="202"/>
      <c r="BBY8" s="203"/>
      <c r="BBZ8" s="204"/>
      <c r="BCA8" s="19"/>
      <c r="BCB8" s="202"/>
      <c r="BCC8" s="203"/>
      <c r="BCD8" s="204"/>
      <c r="BCE8" s="202"/>
      <c r="BCF8" s="203"/>
      <c r="BCG8" s="204"/>
      <c r="BCH8" s="202"/>
      <c r="BCI8" s="203"/>
      <c r="BCJ8" s="204"/>
      <c r="BCK8" s="202"/>
      <c r="BCL8" s="203"/>
      <c r="BCM8" s="204"/>
      <c r="BCN8" s="19"/>
      <c r="BCO8" s="202"/>
      <c r="BCP8" s="203"/>
      <c r="BCQ8" s="204"/>
      <c r="BCR8" s="202"/>
      <c r="BCS8" s="203"/>
      <c r="BCT8" s="204"/>
      <c r="BCU8" s="202"/>
      <c r="BCV8" s="203"/>
      <c r="BCW8" s="204"/>
      <c r="BCX8" s="202"/>
      <c r="BCY8" s="203"/>
      <c r="BCZ8" s="204"/>
      <c r="BDA8" s="19"/>
      <c r="BDB8" s="202"/>
      <c r="BDC8" s="203"/>
      <c r="BDD8" s="204"/>
      <c r="BDE8" s="202"/>
      <c r="BDF8" s="203"/>
      <c r="BDG8" s="204"/>
      <c r="BDH8" s="202"/>
      <c r="BDI8" s="203"/>
      <c r="BDJ8" s="204"/>
      <c r="BDK8" s="202"/>
      <c r="BDL8" s="203"/>
      <c r="BDM8" s="204"/>
      <c r="BDN8" s="19"/>
      <c r="BDO8" s="202"/>
      <c r="BDP8" s="203"/>
      <c r="BDQ8" s="204"/>
      <c r="BDR8" s="202"/>
      <c r="BDS8" s="203"/>
      <c r="BDT8" s="204"/>
      <c r="BDU8" s="202"/>
      <c r="BDV8" s="203"/>
      <c r="BDW8" s="204"/>
      <c r="BDX8" s="202"/>
      <c r="BDY8" s="203"/>
      <c r="BDZ8" s="204"/>
      <c r="BEA8" s="19"/>
      <c r="BEB8" s="202"/>
      <c r="BEC8" s="203"/>
      <c r="BED8" s="204"/>
      <c r="BEE8" s="202"/>
      <c r="BEF8" s="203"/>
      <c r="BEG8" s="204"/>
      <c r="BEH8" s="202"/>
      <c r="BEI8" s="203"/>
      <c r="BEJ8" s="204"/>
      <c r="BEK8" s="202"/>
      <c r="BEL8" s="203"/>
      <c r="BEM8" s="204"/>
      <c r="BEN8" s="19"/>
      <c r="BEO8" s="202"/>
      <c r="BEP8" s="203"/>
      <c r="BEQ8" s="204"/>
      <c r="BER8" s="202"/>
      <c r="BES8" s="203"/>
      <c r="BET8" s="204"/>
      <c r="BEU8" s="202"/>
      <c r="BEV8" s="203"/>
      <c r="BEW8" s="204"/>
      <c r="BEX8" s="202"/>
      <c r="BEY8" s="203"/>
      <c r="BEZ8" s="204"/>
      <c r="BFA8" s="19"/>
      <c r="BFB8" s="202"/>
      <c r="BFC8" s="203"/>
      <c r="BFD8" s="204"/>
      <c r="BFE8" s="202"/>
      <c r="BFF8" s="203"/>
      <c r="BFG8" s="204"/>
      <c r="BFH8" s="202"/>
      <c r="BFI8" s="203"/>
      <c r="BFJ8" s="204"/>
      <c r="BFK8" s="202"/>
      <c r="BFL8" s="203"/>
      <c r="BFM8" s="204"/>
      <c r="BFN8" s="19"/>
      <c r="BFO8" s="202"/>
      <c r="BFP8" s="203"/>
      <c r="BFQ8" s="204"/>
      <c r="BFR8" s="202"/>
      <c r="BFS8" s="203"/>
      <c r="BFT8" s="204"/>
      <c r="BFU8" s="202"/>
      <c r="BFV8" s="203"/>
      <c r="BFW8" s="204"/>
      <c r="BFX8" s="202"/>
      <c r="BFY8" s="203"/>
      <c r="BFZ8" s="204"/>
      <c r="BGA8" s="19"/>
      <c r="BGB8" s="202"/>
      <c r="BGC8" s="203"/>
      <c r="BGD8" s="204"/>
      <c r="BGE8" s="202"/>
      <c r="BGF8" s="203"/>
      <c r="BGG8" s="204"/>
      <c r="BGH8" s="202"/>
      <c r="BGI8" s="203"/>
      <c r="BGJ8" s="204"/>
      <c r="BGK8" s="202"/>
      <c r="BGL8" s="203"/>
      <c r="BGM8" s="204"/>
      <c r="BGN8" s="19"/>
      <c r="BGO8" s="202"/>
      <c r="BGP8" s="203"/>
      <c r="BGQ8" s="204"/>
      <c r="BGR8" s="202"/>
      <c r="BGS8" s="203"/>
      <c r="BGT8" s="204"/>
      <c r="BGU8" s="202"/>
      <c r="BGV8" s="203"/>
      <c r="BGW8" s="204"/>
      <c r="BGX8" s="202"/>
      <c r="BGY8" s="203"/>
      <c r="BGZ8" s="204"/>
      <c r="BHA8" s="19"/>
      <c r="BHB8" s="202"/>
      <c r="BHC8" s="203"/>
      <c r="BHD8" s="204"/>
      <c r="BHE8" s="202"/>
      <c r="BHF8" s="203"/>
      <c r="BHG8" s="204"/>
      <c r="BHH8" s="202"/>
      <c r="BHI8" s="203"/>
      <c r="BHJ8" s="204"/>
      <c r="BHK8" s="202"/>
      <c r="BHL8" s="203"/>
      <c r="BHM8" s="204"/>
      <c r="BHN8" s="19"/>
      <c r="BHO8" s="202"/>
      <c r="BHP8" s="203"/>
      <c r="BHQ8" s="204"/>
      <c r="BHR8" s="202"/>
      <c r="BHS8" s="203"/>
      <c r="BHT8" s="204"/>
      <c r="BHU8" s="202"/>
      <c r="BHV8" s="203"/>
      <c r="BHW8" s="204"/>
      <c r="BHX8" s="202"/>
      <c r="BHY8" s="203"/>
      <c r="BHZ8" s="204"/>
      <c r="BIA8" s="19"/>
      <c r="BIB8" s="202"/>
      <c r="BIC8" s="203"/>
      <c r="BID8" s="204"/>
      <c r="BIE8" s="202"/>
      <c r="BIF8" s="203"/>
      <c r="BIG8" s="204"/>
      <c r="BIH8" s="202"/>
      <c r="BII8" s="203"/>
      <c r="BIJ8" s="204"/>
      <c r="BIK8" s="202"/>
      <c r="BIL8" s="203"/>
      <c r="BIM8" s="204"/>
      <c r="BIN8" s="19"/>
      <c r="BIO8" s="202"/>
      <c r="BIP8" s="203"/>
      <c r="BIQ8" s="204"/>
      <c r="BIR8" s="202"/>
      <c r="BIS8" s="203"/>
      <c r="BIT8" s="204"/>
      <c r="BIU8" s="202"/>
      <c r="BIV8" s="203"/>
      <c r="BIW8" s="204"/>
      <c r="BIX8" s="202"/>
      <c r="BIY8" s="203"/>
      <c r="BIZ8" s="204"/>
      <c r="BJA8" s="19"/>
      <c r="BJB8" s="202"/>
      <c r="BJC8" s="203"/>
      <c r="BJD8" s="204"/>
      <c r="BJE8" s="202"/>
      <c r="BJF8" s="203"/>
      <c r="BJG8" s="204"/>
      <c r="BJH8" s="202"/>
      <c r="BJI8" s="203"/>
      <c r="BJJ8" s="204"/>
      <c r="BJK8" s="202"/>
      <c r="BJL8" s="203"/>
      <c r="BJM8" s="204"/>
      <c r="BJN8" s="19"/>
      <c r="BJO8" s="202"/>
      <c r="BJP8" s="203"/>
      <c r="BJQ8" s="204"/>
      <c r="BJR8" s="202"/>
      <c r="BJS8" s="203"/>
      <c r="BJT8" s="204"/>
      <c r="BJU8" s="202"/>
      <c r="BJV8" s="203"/>
      <c r="BJW8" s="204"/>
      <c r="BJX8" s="202"/>
      <c r="BJY8" s="203"/>
      <c r="BJZ8" s="204"/>
      <c r="BKA8" s="19"/>
      <c r="BKB8" s="202"/>
      <c r="BKC8" s="203"/>
      <c r="BKD8" s="204"/>
      <c r="BKE8" s="202"/>
      <c r="BKF8" s="203"/>
      <c r="BKG8" s="204"/>
      <c r="BKH8" s="202"/>
      <c r="BKI8" s="203"/>
      <c r="BKJ8" s="204"/>
      <c r="BKK8" s="202"/>
      <c r="BKL8" s="203"/>
      <c r="BKM8" s="204"/>
      <c r="BKN8" s="19"/>
      <c r="BKO8" s="202"/>
      <c r="BKP8" s="203"/>
      <c r="BKQ8" s="204"/>
      <c r="BKR8" s="202"/>
      <c r="BKS8" s="203"/>
      <c r="BKT8" s="204"/>
      <c r="BKU8" s="202"/>
      <c r="BKV8" s="203"/>
      <c r="BKW8" s="204"/>
      <c r="BKX8" s="202"/>
      <c r="BKY8" s="203"/>
      <c r="BKZ8" s="204"/>
      <c r="BLA8" s="19"/>
      <c r="BLB8" s="202"/>
      <c r="BLC8" s="203"/>
      <c r="BLD8" s="204"/>
      <c r="BLE8" s="202"/>
      <c r="BLF8" s="203"/>
      <c r="BLG8" s="204"/>
      <c r="BLH8" s="202"/>
      <c r="BLI8" s="203"/>
      <c r="BLJ8" s="204"/>
      <c r="BLK8" s="202"/>
      <c r="BLL8" s="203"/>
      <c r="BLM8" s="204"/>
      <c r="BLN8" s="19"/>
      <c r="BLO8" s="202"/>
      <c r="BLP8" s="203"/>
      <c r="BLQ8" s="204"/>
      <c r="BLR8" s="202"/>
      <c r="BLS8" s="203"/>
      <c r="BLT8" s="204"/>
      <c r="BLU8" s="202"/>
      <c r="BLV8" s="203"/>
      <c r="BLW8" s="204"/>
      <c r="BLX8" s="202"/>
      <c r="BLY8" s="203"/>
      <c r="BLZ8" s="204"/>
      <c r="BMA8" s="19"/>
      <c r="BMB8" s="202"/>
      <c r="BMC8" s="203"/>
      <c r="BMD8" s="204"/>
      <c r="BME8" s="202"/>
      <c r="BMF8" s="203"/>
      <c r="BMG8" s="204"/>
      <c r="BMH8" s="202"/>
      <c r="BMI8" s="203"/>
      <c r="BMJ8" s="204"/>
      <c r="BMK8" s="202"/>
      <c r="BML8" s="203"/>
      <c r="BMM8" s="204"/>
      <c r="BMN8" s="19"/>
      <c r="BMO8" s="202"/>
      <c r="BMP8" s="203"/>
      <c r="BMQ8" s="204"/>
      <c r="BMR8" s="202"/>
      <c r="BMS8" s="203"/>
      <c r="BMT8" s="204"/>
      <c r="BMU8" s="202"/>
      <c r="BMV8" s="203"/>
      <c r="BMW8" s="204"/>
      <c r="BMX8" s="202"/>
      <c r="BMY8" s="203"/>
      <c r="BMZ8" s="204"/>
      <c r="BNA8" s="19"/>
      <c r="BNB8" s="202"/>
      <c r="BNC8" s="203"/>
      <c r="BND8" s="204"/>
      <c r="BNE8" s="202"/>
      <c r="BNF8" s="203"/>
      <c r="BNG8" s="204"/>
      <c r="BNH8" s="202"/>
      <c r="BNI8" s="203"/>
      <c r="BNJ8" s="204"/>
      <c r="BNK8" s="202"/>
      <c r="BNL8" s="203"/>
      <c r="BNM8" s="204"/>
      <c r="BNN8" s="19"/>
      <c r="BNO8" s="202"/>
      <c r="BNP8" s="203"/>
      <c r="BNQ8" s="204"/>
      <c r="BNR8" s="202"/>
      <c r="BNS8" s="203"/>
      <c r="BNT8" s="204"/>
      <c r="BNU8" s="202"/>
      <c r="BNV8" s="203"/>
      <c r="BNW8" s="204"/>
      <c r="BNX8" s="202"/>
      <c r="BNY8" s="203"/>
      <c r="BNZ8" s="204"/>
      <c r="BOA8" s="19"/>
      <c r="BOB8" s="202"/>
      <c r="BOC8" s="203"/>
      <c r="BOD8" s="204"/>
      <c r="BOE8" s="202"/>
      <c r="BOF8" s="203"/>
      <c r="BOG8" s="204"/>
      <c r="BOH8" s="202"/>
      <c r="BOI8" s="203"/>
      <c r="BOJ8" s="204"/>
      <c r="BOK8" s="202"/>
      <c r="BOL8" s="203"/>
      <c r="BOM8" s="204"/>
      <c r="BON8" s="19"/>
      <c r="BOO8" s="202"/>
      <c r="BOP8" s="203"/>
      <c r="BOQ8" s="204"/>
      <c r="BOR8" s="202"/>
      <c r="BOS8" s="203"/>
      <c r="BOT8" s="204"/>
      <c r="BOU8" s="202"/>
      <c r="BOV8" s="203"/>
      <c r="BOW8" s="204"/>
      <c r="BOX8" s="202"/>
      <c r="BOY8" s="203"/>
      <c r="BOZ8" s="204"/>
      <c r="BPA8" s="19"/>
      <c r="BPB8" s="202"/>
      <c r="BPC8" s="203"/>
      <c r="BPD8" s="204"/>
      <c r="BPE8" s="202"/>
      <c r="BPF8" s="203"/>
      <c r="BPG8" s="204"/>
      <c r="BPH8" s="202"/>
      <c r="BPI8" s="203"/>
      <c r="BPJ8" s="204"/>
      <c r="BPK8" s="202"/>
      <c r="BPL8" s="203"/>
      <c r="BPM8" s="204"/>
      <c r="BPN8" s="19"/>
      <c r="BPO8" s="202"/>
      <c r="BPP8" s="203"/>
      <c r="BPQ8" s="204"/>
      <c r="BPR8" s="202"/>
      <c r="BPS8" s="203"/>
      <c r="BPT8" s="204"/>
      <c r="BPU8" s="202"/>
      <c r="BPV8" s="203"/>
      <c r="BPW8" s="204"/>
      <c r="BPX8" s="202"/>
      <c r="BPY8" s="203"/>
      <c r="BPZ8" s="204"/>
      <c r="BQA8" s="19"/>
      <c r="BQB8" s="202"/>
      <c r="BQC8" s="203"/>
      <c r="BQD8" s="204"/>
      <c r="BQE8" s="202"/>
      <c r="BQF8" s="203"/>
      <c r="BQG8" s="204"/>
      <c r="BQH8" s="202"/>
      <c r="BQI8" s="203"/>
      <c r="BQJ8" s="204"/>
      <c r="BQK8" s="202"/>
      <c r="BQL8" s="203"/>
      <c r="BQM8" s="204"/>
      <c r="BQN8" s="19"/>
      <c r="BQO8" s="202"/>
      <c r="BQP8" s="203"/>
      <c r="BQQ8" s="204"/>
      <c r="BQR8" s="202"/>
      <c r="BQS8" s="203"/>
      <c r="BQT8" s="204"/>
      <c r="BQU8" s="202"/>
      <c r="BQV8" s="203"/>
      <c r="BQW8" s="204"/>
      <c r="BQX8" s="202"/>
      <c r="BQY8" s="203"/>
      <c r="BQZ8" s="204"/>
      <c r="BRA8" s="19"/>
      <c r="BRB8" s="202"/>
      <c r="BRC8" s="203"/>
      <c r="BRD8" s="204"/>
      <c r="BRE8" s="202"/>
      <c r="BRF8" s="203"/>
      <c r="BRG8" s="204"/>
      <c r="BRH8" s="202"/>
      <c r="BRI8" s="203"/>
      <c r="BRJ8" s="204"/>
      <c r="BRK8" s="202"/>
      <c r="BRL8" s="203"/>
      <c r="BRM8" s="204"/>
      <c r="BRN8" s="19"/>
      <c r="BRO8" s="202"/>
      <c r="BRP8" s="203"/>
      <c r="BRQ8" s="204"/>
      <c r="BRR8" s="202"/>
      <c r="BRS8" s="203"/>
      <c r="BRT8" s="204"/>
      <c r="BRU8" s="202"/>
      <c r="BRV8" s="203"/>
      <c r="BRW8" s="204"/>
      <c r="BRX8" s="202"/>
      <c r="BRY8" s="203"/>
      <c r="BRZ8" s="204"/>
      <c r="BSA8" s="19"/>
      <c r="BSB8" s="202"/>
      <c r="BSC8" s="203"/>
      <c r="BSD8" s="204"/>
      <c r="BSE8" s="202"/>
      <c r="BSF8" s="203"/>
      <c r="BSG8" s="204"/>
      <c r="BSH8" s="202"/>
      <c r="BSI8" s="203"/>
      <c r="BSJ8" s="204"/>
      <c r="BSK8" s="202"/>
      <c r="BSL8" s="203"/>
      <c r="BSM8" s="204"/>
      <c r="BSN8" s="19"/>
      <c r="BSO8" s="202"/>
      <c r="BSP8" s="203"/>
      <c r="BSQ8" s="204"/>
      <c r="BSR8" s="202"/>
      <c r="BSS8" s="203"/>
      <c r="BST8" s="204"/>
      <c r="BSU8" s="202"/>
      <c r="BSV8" s="203"/>
      <c r="BSW8" s="204"/>
      <c r="BSX8" s="202"/>
      <c r="BSY8" s="203"/>
      <c r="BSZ8" s="204"/>
      <c r="BTA8" s="19"/>
      <c r="BTB8" s="202"/>
      <c r="BTC8" s="203"/>
      <c r="BTD8" s="204"/>
      <c r="BTE8" s="202"/>
      <c r="BTF8" s="203"/>
      <c r="BTG8" s="204"/>
      <c r="BTH8" s="202"/>
      <c r="BTI8" s="203"/>
      <c r="BTJ8" s="204"/>
      <c r="BTK8" s="202"/>
      <c r="BTL8" s="203"/>
      <c r="BTM8" s="204"/>
      <c r="BTN8" s="19"/>
      <c r="BTO8" s="202"/>
      <c r="BTP8" s="203"/>
      <c r="BTQ8" s="204"/>
      <c r="BTR8" s="202"/>
      <c r="BTS8" s="203"/>
      <c r="BTT8" s="204"/>
      <c r="BTU8" s="202"/>
      <c r="BTV8" s="203"/>
      <c r="BTW8" s="204"/>
      <c r="BTX8" s="202"/>
      <c r="BTY8" s="203"/>
      <c r="BTZ8" s="204"/>
      <c r="BUA8" s="19"/>
      <c r="BUB8" s="202"/>
      <c r="BUC8" s="203"/>
      <c r="BUD8" s="204"/>
      <c r="BUE8" s="202"/>
      <c r="BUF8" s="203"/>
      <c r="BUG8" s="204"/>
      <c r="BUH8" s="202"/>
      <c r="BUI8" s="203"/>
      <c r="BUJ8" s="204"/>
      <c r="BUK8" s="202"/>
      <c r="BUL8" s="203"/>
      <c r="BUM8" s="204"/>
      <c r="BUN8" s="19"/>
      <c r="BUO8" s="202"/>
      <c r="BUP8" s="203"/>
      <c r="BUQ8" s="204"/>
      <c r="BUR8" s="202"/>
      <c r="BUS8" s="203"/>
      <c r="BUT8" s="204"/>
      <c r="BUU8" s="202"/>
      <c r="BUV8" s="203"/>
      <c r="BUW8" s="204"/>
      <c r="BUX8" s="202"/>
      <c r="BUY8" s="203"/>
      <c r="BUZ8" s="204"/>
      <c r="BVA8" s="19"/>
      <c r="BVB8" s="202"/>
      <c r="BVC8" s="203"/>
      <c r="BVD8" s="204"/>
      <c r="BVE8" s="202"/>
      <c r="BVF8" s="203"/>
      <c r="BVG8" s="204"/>
      <c r="BVH8" s="202"/>
      <c r="BVI8" s="203"/>
      <c r="BVJ8" s="204"/>
      <c r="BVK8" s="202"/>
      <c r="BVL8" s="203"/>
      <c r="BVM8" s="204"/>
      <c r="BVN8" s="19"/>
      <c r="BVO8" s="202"/>
      <c r="BVP8" s="203"/>
      <c r="BVQ8" s="204"/>
      <c r="BVR8" s="202"/>
      <c r="BVS8" s="203"/>
      <c r="BVT8" s="204"/>
      <c r="BVU8" s="202"/>
      <c r="BVV8" s="203"/>
      <c r="BVW8" s="204"/>
      <c r="BVX8" s="202"/>
      <c r="BVY8" s="203"/>
      <c r="BVZ8" s="204"/>
      <c r="BWA8" s="19"/>
      <c r="BWB8" s="202"/>
      <c r="BWC8" s="203"/>
      <c r="BWD8" s="204"/>
      <c r="BWE8" s="202"/>
      <c r="BWF8" s="203"/>
      <c r="BWG8" s="204"/>
      <c r="BWH8" s="202"/>
      <c r="BWI8" s="203"/>
      <c r="BWJ8" s="204"/>
      <c r="BWK8" s="202"/>
      <c r="BWL8" s="203"/>
      <c r="BWM8" s="204"/>
      <c r="BWN8" s="19"/>
      <c r="BWO8" s="202"/>
      <c r="BWP8" s="203"/>
      <c r="BWQ8" s="204"/>
      <c r="BWR8" s="202"/>
      <c r="BWS8" s="203"/>
      <c r="BWT8" s="204"/>
      <c r="BWU8" s="202"/>
      <c r="BWV8" s="203"/>
      <c r="BWW8" s="204"/>
      <c r="BWX8" s="202"/>
      <c r="BWY8" s="203"/>
      <c r="BWZ8" s="204"/>
      <c r="BXA8" s="19"/>
      <c r="BXB8" s="202"/>
      <c r="BXC8" s="203"/>
      <c r="BXD8" s="204"/>
      <c r="BXE8" s="202"/>
      <c r="BXF8" s="203"/>
      <c r="BXG8" s="204"/>
      <c r="BXH8" s="202"/>
      <c r="BXI8" s="203"/>
      <c r="BXJ8" s="204"/>
      <c r="BXK8" s="202"/>
      <c r="BXL8" s="203"/>
      <c r="BXM8" s="204"/>
      <c r="BXN8" s="19"/>
      <c r="BXO8" s="202"/>
      <c r="BXP8" s="203"/>
      <c r="BXQ8" s="204"/>
      <c r="BXR8" s="202"/>
      <c r="BXS8" s="203"/>
      <c r="BXT8" s="204"/>
      <c r="BXU8" s="202"/>
      <c r="BXV8" s="203"/>
      <c r="BXW8" s="204"/>
      <c r="BXX8" s="202"/>
      <c r="BXY8" s="203"/>
      <c r="BXZ8" s="204"/>
      <c r="BYA8" s="19"/>
      <c r="BYB8" s="202"/>
      <c r="BYC8" s="203"/>
      <c r="BYD8" s="204"/>
      <c r="BYE8" s="202"/>
      <c r="BYF8" s="203"/>
      <c r="BYG8" s="204"/>
      <c r="BYH8" s="202"/>
      <c r="BYI8" s="203"/>
      <c r="BYJ8" s="204"/>
      <c r="BYK8" s="202"/>
      <c r="BYL8" s="203"/>
      <c r="BYM8" s="204"/>
      <c r="BYN8" s="19"/>
      <c r="BYO8" s="202"/>
      <c r="BYP8" s="203"/>
      <c r="BYQ8" s="204"/>
      <c r="BYR8" s="202"/>
      <c r="BYS8" s="203"/>
      <c r="BYT8" s="204"/>
      <c r="BYU8" s="202"/>
      <c r="BYV8" s="203"/>
      <c r="BYW8" s="204"/>
      <c r="BYX8" s="202"/>
      <c r="BYY8" s="203"/>
      <c r="BYZ8" s="204"/>
      <c r="BZA8" s="19"/>
      <c r="BZB8" s="202"/>
      <c r="BZC8" s="203"/>
      <c r="BZD8" s="204"/>
      <c r="BZE8" s="202"/>
      <c r="BZF8" s="203"/>
      <c r="BZG8" s="204"/>
      <c r="BZH8" s="202"/>
      <c r="BZI8" s="203"/>
      <c r="BZJ8" s="204"/>
      <c r="BZK8" s="202"/>
      <c r="BZL8" s="203"/>
      <c r="BZM8" s="204"/>
      <c r="BZN8" s="19"/>
      <c r="BZO8" s="202"/>
      <c r="BZP8" s="203"/>
      <c r="BZQ8" s="204"/>
      <c r="BZR8" s="202"/>
      <c r="BZS8" s="203"/>
      <c r="BZT8" s="204"/>
      <c r="BZU8" s="202"/>
      <c r="BZV8" s="203"/>
      <c r="BZW8" s="204"/>
      <c r="BZX8" s="202"/>
      <c r="BZY8" s="203"/>
      <c r="BZZ8" s="204"/>
      <c r="CAA8" s="19"/>
      <c r="CAB8" s="202"/>
      <c r="CAC8" s="203"/>
      <c r="CAD8" s="204"/>
      <c r="CAE8" s="202"/>
      <c r="CAF8" s="203"/>
      <c r="CAG8" s="204"/>
      <c r="CAH8" s="202"/>
      <c r="CAI8" s="203"/>
      <c r="CAJ8" s="204"/>
      <c r="CAK8" s="202"/>
      <c r="CAL8" s="203"/>
      <c r="CAM8" s="204"/>
      <c r="CAN8" s="19"/>
      <c r="CAO8" s="202"/>
      <c r="CAP8" s="203"/>
      <c r="CAQ8" s="204"/>
      <c r="CAR8" s="202"/>
      <c r="CAS8" s="203"/>
      <c r="CAT8" s="204"/>
      <c r="CAU8" s="202"/>
      <c r="CAV8" s="203"/>
      <c r="CAW8" s="204"/>
      <c r="CAX8" s="202"/>
      <c r="CAY8" s="203"/>
      <c r="CAZ8" s="204"/>
      <c r="CBA8" s="19"/>
      <c r="CBB8" s="202"/>
      <c r="CBC8" s="203"/>
      <c r="CBD8" s="204"/>
      <c r="CBE8" s="202"/>
      <c r="CBF8" s="203"/>
      <c r="CBG8" s="204"/>
      <c r="CBH8" s="202"/>
      <c r="CBI8" s="203"/>
      <c r="CBJ8" s="204"/>
      <c r="CBK8" s="202"/>
      <c r="CBL8" s="203"/>
      <c r="CBM8" s="204"/>
      <c r="CBN8" s="19"/>
      <c r="CBO8" s="202"/>
      <c r="CBP8" s="203"/>
      <c r="CBQ8" s="204"/>
      <c r="CBR8" s="202"/>
      <c r="CBS8" s="203"/>
      <c r="CBT8" s="204"/>
      <c r="CBU8" s="202"/>
      <c r="CBV8" s="203"/>
      <c r="CBW8" s="204"/>
      <c r="CBX8" s="202"/>
      <c r="CBY8" s="203"/>
      <c r="CBZ8" s="204"/>
      <c r="CCA8" s="19"/>
      <c r="CCB8" s="202"/>
      <c r="CCC8" s="203"/>
      <c r="CCD8" s="204"/>
      <c r="CCE8" s="202"/>
      <c r="CCF8" s="203"/>
      <c r="CCG8" s="204"/>
      <c r="CCH8" s="202"/>
      <c r="CCI8" s="203"/>
      <c r="CCJ8" s="204"/>
      <c r="CCK8" s="202"/>
      <c r="CCL8" s="203"/>
      <c r="CCM8" s="204"/>
      <c r="CCN8" s="19"/>
      <c r="CCO8" s="202"/>
      <c r="CCP8" s="203"/>
      <c r="CCQ8" s="204"/>
      <c r="CCR8" s="202"/>
      <c r="CCS8" s="203"/>
      <c r="CCT8" s="204"/>
      <c r="CCU8" s="202"/>
      <c r="CCV8" s="203"/>
      <c r="CCW8" s="204"/>
      <c r="CCX8" s="202"/>
      <c r="CCY8" s="203"/>
      <c r="CCZ8" s="204"/>
      <c r="CDA8" s="19"/>
      <c r="CDB8" s="202"/>
      <c r="CDC8" s="203"/>
      <c r="CDD8" s="204"/>
      <c r="CDE8" s="202"/>
      <c r="CDF8" s="203"/>
      <c r="CDG8" s="204"/>
      <c r="CDH8" s="202"/>
      <c r="CDI8" s="203"/>
      <c r="CDJ8" s="204"/>
      <c r="CDK8" s="202"/>
      <c r="CDL8" s="203"/>
      <c r="CDM8" s="204"/>
      <c r="CDN8" s="19"/>
      <c r="CDO8" s="202"/>
      <c r="CDP8" s="203"/>
      <c r="CDQ8" s="204"/>
      <c r="CDR8" s="202"/>
      <c r="CDS8" s="203"/>
      <c r="CDT8" s="204"/>
      <c r="CDU8" s="202"/>
      <c r="CDV8" s="203"/>
      <c r="CDW8" s="204"/>
      <c r="CDX8" s="202"/>
      <c r="CDY8" s="203"/>
      <c r="CDZ8" s="204"/>
      <c r="CEA8" s="19"/>
      <c r="CEB8" s="202"/>
      <c r="CEC8" s="203"/>
      <c r="CED8" s="204"/>
      <c r="CEE8" s="202"/>
      <c r="CEF8" s="203"/>
      <c r="CEG8" s="204"/>
      <c r="CEH8" s="202"/>
      <c r="CEI8" s="203"/>
      <c r="CEJ8" s="204"/>
      <c r="CEK8" s="202"/>
      <c r="CEL8" s="203"/>
      <c r="CEM8" s="204"/>
      <c r="CEN8" s="19"/>
      <c r="CEO8" s="202"/>
      <c r="CEP8" s="203"/>
      <c r="CEQ8" s="204"/>
      <c r="CER8" s="202"/>
      <c r="CES8" s="203"/>
      <c r="CET8" s="204"/>
      <c r="CEU8" s="202"/>
      <c r="CEV8" s="203"/>
      <c r="CEW8" s="204"/>
      <c r="CEX8" s="202"/>
      <c r="CEY8" s="203"/>
      <c r="CEZ8" s="204"/>
      <c r="CFA8" s="19"/>
      <c r="CFB8" s="202"/>
      <c r="CFC8" s="203"/>
      <c r="CFD8" s="204"/>
      <c r="CFE8" s="202"/>
      <c r="CFF8" s="203"/>
      <c r="CFG8" s="204"/>
      <c r="CFH8" s="202"/>
      <c r="CFI8" s="203"/>
      <c r="CFJ8" s="204"/>
      <c r="CFK8" s="202"/>
      <c r="CFL8" s="203"/>
      <c r="CFM8" s="204"/>
      <c r="CFN8" s="19"/>
      <c r="CFO8" s="202"/>
      <c r="CFP8" s="203"/>
      <c r="CFQ8" s="204"/>
      <c r="CFR8" s="202"/>
      <c r="CFS8" s="203"/>
      <c r="CFT8" s="204"/>
      <c r="CFU8" s="202"/>
      <c r="CFV8" s="203"/>
      <c r="CFW8" s="204"/>
      <c r="CFX8" s="202"/>
      <c r="CFY8" s="203"/>
      <c r="CFZ8" s="204"/>
      <c r="CGA8" s="19"/>
      <c r="CGB8" s="202"/>
      <c r="CGC8" s="203"/>
      <c r="CGD8" s="204"/>
      <c r="CGE8" s="202"/>
      <c r="CGF8" s="203"/>
      <c r="CGG8" s="204"/>
      <c r="CGH8" s="202"/>
      <c r="CGI8" s="203"/>
      <c r="CGJ8" s="204"/>
      <c r="CGK8" s="202"/>
      <c r="CGL8" s="203"/>
      <c r="CGM8" s="204"/>
      <c r="CGN8" s="19"/>
      <c r="CGO8" s="202"/>
      <c r="CGP8" s="203"/>
      <c r="CGQ8" s="204"/>
      <c r="CGR8" s="202"/>
      <c r="CGS8" s="203"/>
      <c r="CGT8" s="204"/>
      <c r="CGU8" s="202"/>
      <c r="CGV8" s="203"/>
      <c r="CGW8" s="204"/>
      <c r="CGX8" s="202"/>
      <c r="CGY8" s="203"/>
      <c r="CGZ8" s="204"/>
      <c r="CHA8" s="19"/>
      <c r="CHB8" s="202"/>
      <c r="CHC8" s="203"/>
      <c r="CHD8" s="204"/>
      <c r="CHE8" s="202"/>
      <c r="CHF8" s="203"/>
      <c r="CHG8" s="204"/>
      <c r="CHH8" s="202"/>
      <c r="CHI8" s="203"/>
      <c r="CHJ8" s="204"/>
      <c r="CHK8" s="202"/>
      <c r="CHL8" s="203"/>
      <c r="CHM8" s="204"/>
      <c r="CHN8" s="19"/>
      <c r="CHO8" s="202"/>
      <c r="CHP8" s="203"/>
      <c r="CHQ8" s="204"/>
      <c r="CHR8" s="202"/>
      <c r="CHS8" s="203"/>
      <c r="CHT8" s="204"/>
      <c r="CHU8" s="202"/>
      <c r="CHV8" s="203"/>
      <c r="CHW8" s="204"/>
      <c r="CHX8" s="202"/>
      <c r="CHY8" s="203"/>
      <c r="CHZ8" s="204"/>
      <c r="CIA8" s="19"/>
      <c r="CIB8" s="202"/>
      <c r="CIC8" s="203"/>
      <c r="CID8" s="204"/>
      <c r="CIE8" s="202"/>
      <c r="CIF8" s="203"/>
      <c r="CIG8" s="204"/>
      <c r="CIH8" s="202"/>
      <c r="CII8" s="203"/>
      <c r="CIJ8" s="204"/>
      <c r="CIK8" s="202"/>
      <c r="CIL8" s="203"/>
      <c r="CIM8" s="204"/>
      <c r="CIN8" s="19"/>
      <c r="CIO8" s="202"/>
      <c r="CIP8" s="203"/>
      <c r="CIQ8" s="204"/>
      <c r="CIR8" s="202"/>
      <c r="CIS8" s="203"/>
      <c r="CIT8" s="204"/>
      <c r="CIU8" s="202"/>
      <c r="CIV8" s="203"/>
      <c r="CIW8" s="204"/>
      <c r="CIX8" s="202"/>
      <c r="CIY8" s="203"/>
      <c r="CIZ8" s="204"/>
      <c r="CJA8" s="19"/>
      <c r="CJB8" s="202"/>
      <c r="CJC8" s="203"/>
      <c r="CJD8" s="204"/>
      <c r="CJE8" s="202"/>
      <c r="CJF8" s="203"/>
      <c r="CJG8" s="204"/>
      <c r="CJH8" s="202"/>
      <c r="CJI8" s="203"/>
      <c r="CJJ8" s="204"/>
      <c r="CJK8" s="202"/>
      <c r="CJL8" s="203"/>
      <c r="CJM8" s="204"/>
      <c r="CJN8" s="19"/>
      <c r="CJO8" s="202"/>
      <c r="CJP8" s="203"/>
      <c r="CJQ8" s="204"/>
      <c r="CJR8" s="202"/>
      <c r="CJS8" s="203"/>
      <c r="CJT8" s="204"/>
      <c r="CJU8" s="202"/>
      <c r="CJV8" s="203"/>
      <c r="CJW8" s="204"/>
      <c r="CJX8" s="202"/>
      <c r="CJY8" s="203"/>
      <c r="CJZ8" s="204"/>
      <c r="CKA8" s="19"/>
      <c r="CKB8" s="202"/>
      <c r="CKC8" s="203"/>
      <c r="CKD8" s="204"/>
      <c r="CKE8" s="202"/>
      <c r="CKF8" s="203"/>
      <c r="CKG8" s="204"/>
      <c r="CKH8" s="202"/>
      <c r="CKI8" s="203"/>
      <c r="CKJ8" s="204"/>
      <c r="CKK8" s="202"/>
      <c r="CKL8" s="203"/>
      <c r="CKM8" s="204"/>
      <c r="CKN8" s="19"/>
      <c r="CKO8" s="202"/>
      <c r="CKP8" s="203"/>
      <c r="CKQ8" s="204"/>
      <c r="CKR8" s="202"/>
      <c r="CKS8" s="203"/>
      <c r="CKT8" s="204"/>
      <c r="CKU8" s="202"/>
      <c r="CKV8" s="203"/>
      <c r="CKW8" s="204"/>
      <c r="CKX8" s="202"/>
      <c r="CKY8" s="203"/>
      <c r="CKZ8" s="204"/>
      <c r="CLA8" s="19"/>
      <c r="CLB8" s="202"/>
      <c r="CLC8" s="203"/>
      <c r="CLD8" s="204"/>
      <c r="CLE8" s="202"/>
      <c r="CLF8" s="203"/>
      <c r="CLG8" s="204"/>
      <c r="CLH8" s="202"/>
      <c r="CLI8" s="203"/>
      <c r="CLJ8" s="204"/>
      <c r="CLK8" s="202"/>
      <c r="CLL8" s="203"/>
      <c r="CLM8" s="204"/>
      <c r="CLN8" s="19"/>
      <c r="CLO8" s="202"/>
      <c r="CLP8" s="203"/>
      <c r="CLQ8" s="204"/>
      <c r="CLR8" s="202"/>
      <c r="CLS8" s="203"/>
      <c r="CLT8" s="204"/>
      <c r="CLU8" s="202"/>
      <c r="CLV8" s="203"/>
      <c r="CLW8" s="204"/>
      <c r="CLX8" s="202"/>
      <c r="CLY8" s="203"/>
      <c r="CLZ8" s="204"/>
      <c r="CMA8" s="19"/>
      <c r="CMB8" s="202"/>
      <c r="CMC8" s="203"/>
      <c r="CMD8" s="204"/>
      <c r="CME8" s="202"/>
      <c r="CMF8" s="203"/>
      <c r="CMG8" s="204"/>
      <c r="CMH8" s="202"/>
      <c r="CMI8" s="203"/>
      <c r="CMJ8" s="204"/>
      <c r="CMK8" s="202"/>
      <c r="CML8" s="203"/>
      <c r="CMM8" s="204"/>
      <c r="CMN8" s="19"/>
      <c r="CMO8" s="202"/>
      <c r="CMP8" s="203"/>
      <c r="CMQ8" s="204"/>
      <c r="CMR8" s="202"/>
      <c r="CMS8" s="203"/>
      <c r="CMT8" s="204"/>
      <c r="CMU8" s="202"/>
      <c r="CMV8" s="203"/>
      <c r="CMW8" s="204"/>
      <c r="CMX8" s="202"/>
      <c r="CMY8" s="203"/>
      <c r="CMZ8" s="204"/>
      <c r="CNA8" s="19"/>
      <c r="CNB8" s="202"/>
      <c r="CNC8" s="203"/>
      <c r="CND8" s="204"/>
      <c r="CNE8" s="202"/>
      <c r="CNF8" s="203"/>
      <c r="CNG8" s="204"/>
      <c r="CNH8" s="202"/>
      <c r="CNI8" s="203"/>
      <c r="CNJ8" s="204"/>
      <c r="CNK8" s="202"/>
      <c r="CNL8" s="203"/>
      <c r="CNM8" s="204"/>
      <c r="CNN8" s="19"/>
      <c r="CNO8" s="202"/>
      <c r="CNP8" s="203"/>
      <c r="CNQ8" s="204"/>
      <c r="CNR8" s="202"/>
      <c r="CNS8" s="203"/>
      <c r="CNT8" s="204"/>
      <c r="CNU8" s="202"/>
      <c r="CNV8" s="203"/>
      <c r="CNW8" s="204"/>
      <c r="CNX8" s="202"/>
      <c r="CNY8" s="203"/>
      <c r="CNZ8" s="204"/>
      <c r="COA8" s="19"/>
      <c r="COB8" s="202"/>
      <c r="COC8" s="203"/>
      <c r="COD8" s="204"/>
      <c r="COE8" s="202"/>
      <c r="COF8" s="203"/>
      <c r="COG8" s="204"/>
      <c r="COH8" s="202"/>
      <c r="COI8" s="203"/>
      <c r="COJ8" s="204"/>
      <c r="COK8" s="202"/>
      <c r="COL8" s="203"/>
      <c r="COM8" s="204"/>
      <c r="CON8" s="19"/>
      <c r="COO8" s="202"/>
      <c r="COP8" s="203"/>
      <c r="COQ8" s="204"/>
      <c r="COR8" s="202"/>
      <c r="COS8" s="203"/>
      <c r="COT8" s="204"/>
      <c r="COU8" s="202"/>
      <c r="COV8" s="203"/>
      <c r="COW8" s="204"/>
      <c r="COX8" s="202"/>
      <c r="COY8" s="203"/>
      <c r="COZ8" s="204"/>
      <c r="CPA8" s="19"/>
      <c r="CPB8" s="202"/>
      <c r="CPC8" s="203"/>
      <c r="CPD8" s="204"/>
      <c r="CPE8" s="202"/>
      <c r="CPF8" s="203"/>
      <c r="CPG8" s="204"/>
      <c r="CPH8" s="202"/>
      <c r="CPI8" s="203"/>
      <c r="CPJ8" s="204"/>
      <c r="CPK8" s="202"/>
      <c r="CPL8" s="203"/>
      <c r="CPM8" s="204"/>
      <c r="CPN8" s="19"/>
      <c r="CPO8" s="202"/>
      <c r="CPP8" s="203"/>
      <c r="CPQ8" s="204"/>
      <c r="CPR8" s="202"/>
      <c r="CPS8" s="203"/>
      <c r="CPT8" s="204"/>
      <c r="CPU8" s="202"/>
      <c r="CPV8" s="203"/>
      <c r="CPW8" s="204"/>
      <c r="CPX8" s="202"/>
      <c r="CPY8" s="203"/>
      <c r="CPZ8" s="204"/>
      <c r="CQA8" s="19"/>
      <c r="CQB8" s="202"/>
      <c r="CQC8" s="203"/>
      <c r="CQD8" s="204"/>
      <c r="CQE8" s="202"/>
      <c r="CQF8" s="203"/>
      <c r="CQG8" s="204"/>
      <c r="CQH8" s="202"/>
      <c r="CQI8" s="203"/>
      <c r="CQJ8" s="204"/>
      <c r="CQK8" s="202"/>
      <c r="CQL8" s="203"/>
      <c r="CQM8" s="204"/>
      <c r="CQN8" s="19"/>
      <c r="CQO8" s="202"/>
      <c r="CQP8" s="203"/>
      <c r="CQQ8" s="204"/>
      <c r="CQR8" s="202"/>
      <c r="CQS8" s="203"/>
      <c r="CQT8" s="204"/>
      <c r="CQU8" s="202"/>
      <c r="CQV8" s="203"/>
      <c r="CQW8" s="204"/>
      <c r="CQX8" s="202"/>
      <c r="CQY8" s="203"/>
      <c r="CQZ8" s="204"/>
      <c r="CRA8" s="19"/>
      <c r="CRB8" s="202"/>
      <c r="CRC8" s="203"/>
      <c r="CRD8" s="204"/>
      <c r="CRE8" s="202"/>
      <c r="CRF8" s="203"/>
      <c r="CRG8" s="204"/>
      <c r="CRH8" s="202"/>
      <c r="CRI8" s="203"/>
      <c r="CRJ8" s="204"/>
      <c r="CRK8" s="202"/>
      <c r="CRL8" s="203"/>
      <c r="CRM8" s="204"/>
      <c r="CRN8" s="19"/>
      <c r="CRO8" s="202"/>
      <c r="CRP8" s="203"/>
      <c r="CRQ8" s="204"/>
      <c r="CRR8" s="202"/>
      <c r="CRS8" s="203"/>
      <c r="CRT8" s="204"/>
      <c r="CRU8" s="202"/>
      <c r="CRV8" s="203"/>
      <c r="CRW8" s="204"/>
      <c r="CRX8" s="202"/>
      <c r="CRY8" s="203"/>
      <c r="CRZ8" s="204"/>
      <c r="CSA8" s="19"/>
      <c r="CSB8" s="202"/>
      <c r="CSC8" s="203"/>
      <c r="CSD8" s="204"/>
      <c r="CSE8" s="202"/>
      <c r="CSF8" s="203"/>
      <c r="CSG8" s="204"/>
      <c r="CSH8" s="202"/>
      <c r="CSI8" s="203"/>
      <c r="CSJ8" s="204"/>
      <c r="CSK8" s="202"/>
      <c r="CSL8" s="203"/>
      <c r="CSM8" s="204"/>
      <c r="CSN8" s="19"/>
      <c r="CSO8" s="202"/>
      <c r="CSP8" s="203"/>
      <c r="CSQ8" s="204"/>
      <c r="CSR8" s="202"/>
      <c r="CSS8" s="203"/>
      <c r="CST8" s="204"/>
      <c r="CSU8" s="202"/>
      <c r="CSV8" s="203"/>
      <c r="CSW8" s="204"/>
      <c r="CSX8" s="202"/>
      <c r="CSY8" s="203"/>
      <c r="CSZ8" s="204"/>
      <c r="CTA8" s="19"/>
      <c r="CTB8" s="202"/>
      <c r="CTC8" s="203"/>
      <c r="CTD8" s="204"/>
      <c r="CTE8" s="202"/>
      <c r="CTF8" s="203"/>
      <c r="CTG8" s="204"/>
      <c r="CTH8" s="202"/>
      <c r="CTI8" s="203"/>
      <c r="CTJ8" s="204"/>
      <c r="CTK8" s="202"/>
      <c r="CTL8" s="203"/>
      <c r="CTM8" s="204"/>
      <c r="CTN8" s="19"/>
      <c r="CTO8" s="202"/>
      <c r="CTP8" s="203"/>
      <c r="CTQ8" s="204"/>
      <c r="CTR8" s="202"/>
      <c r="CTS8" s="203"/>
      <c r="CTT8" s="204"/>
      <c r="CTU8" s="202"/>
      <c r="CTV8" s="203"/>
      <c r="CTW8" s="204"/>
      <c r="CTX8" s="202"/>
      <c r="CTY8" s="203"/>
      <c r="CTZ8" s="204"/>
      <c r="CUA8" s="19"/>
      <c r="CUB8" s="202"/>
      <c r="CUC8" s="203"/>
      <c r="CUD8" s="204"/>
      <c r="CUE8" s="202"/>
      <c r="CUF8" s="203"/>
      <c r="CUG8" s="204"/>
      <c r="CUH8" s="202"/>
      <c r="CUI8" s="203"/>
      <c r="CUJ8" s="204"/>
      <c r="CUK8" s="202"/>
      <c r="CUL8" s="203"/>
      <c r="CUM8" s="204"/>
      <c r="CUN8" s="19"/>
      <c r="CUO8" s="202"/>
      <c r="CUP8" s="203"/>
      <c r="CUQ8" s="204"/>
      <c r="CUR8" s="202"/>
      <c r="CUS8" s="203"/>
      <c r="CUT8" s="204"/>
      <c r="CUU8" s="202"/>
      <c r="CUV8" s="203"/>
      <c r="CUW8" s="204"/>
      <c r="CUX8" s="202"/>
      <c r="CUY8" s="203"/>
      <c r="CUZ8" s="204"/>
      <c r="CVA8" s="19"/>
      <c r="CVB8" s="202"/>
      <c r="CVC8" s="203"/>
      <c r="CVD8" s="204"/>
      <c r="CVE8" s="202"/>
      <c r="CVF8" s="203"/>
      <c r="CVG8" s="204"/>
      <c r="CVH8" s="202"/>
      <c r="CVI8" s="203"/>
      <c r="CVJ8" s="204"/>
      <c r="CVK8" s="202"/>
      <c r="CVL8" s="203"/>
      <c r="CVM8" s="204"/>
      <c r="CVN8" s="19"/>
      <c r="CVO8" s="202"/>
      <c r="CVP8" s="203"/>
      <c r="CVQ8" s="204"/>
      <c r="CVR8" s="202"/>
      <c r="CVS8" s="203"/>
      <c r="CVT8" s="204"/>
      <c r="CVU8" s="202"/>
      <c r="CVV8" s="203"/>
      <c r="CVW8" s="204"/>
      <c r="CVX8" s="202"/>
      <c r="CVY8" s="203"/>
      <c r="CVZ8" s="204"/>
      <c r="CWA8" s="19"/>
      <c r="CWB8" s="202"/>
      <c r="CWC8" s="203"/>
      <c r="CWD8" s="204"/>
      <c r="CWE8" s="202"/>
      <c r="CWF8" s="203"/>
      <c r="CWG8" s="204"/>
      <c r="CWH8" s="202"/>
      <c r="CWI8" s="203"/>
      <c r="CWJ8" s="204"/>
      <c r="CWK8" s="202"/>
      <c r="CWL8" s="203"/>
      <c r="CWM8" s="204"/>
      <c r="CWN8" s="19"/>
      <c r="CWO8" s="202"/>
      <c r="CWP8" s="203"/>
      <c r="CWQ8" s="204"/>
      <c r="CWR8" s="202"/>
      <c r="CWS8" s="203"/>
      <c r="CWT8" s="204"/>
      <c r="CWU8" s="202"/>
      <c r="CWV8" s="203"/>
      <c r="CWW8" s="204"/>
      <c r="CWX8" s="202"/>
      <c r="CWY8" s="203"/>
      <c r="CWZ8" s="204"/>
      <c r="CXA8" s="19"/>
      <c r="CXB8" s="202"/>
      <c r="CXC8" s="203"/>
      <c r="CXD8" s="204"/>
      <c r="CXE8" s="202"/>
      <c r="CXF8" s="203"/>
      <c r="CXG8" s="204"/>
      <c r="CXH8" s="202"/>
      <c r="CXI8" s="203"/>
      <c r="CXJ8" s="204"/>
      <c r="CXK8" s="202"/>
      <c r="CXL8" s="203"/>
      <c r="CXM8" s="204"/>
      <c r="CXN8" s="19"/>
      <c r="CXO8" s="202"/>
      <c r="CXP8" s="203"/>
      <c r="CXQ8" s="204"/>
      <c r="CXR8" s="202"/>
      <c r="CXS8" s="203"/>
      <c r="CXT8" s="204"/>
      <c r="CXU8" s="202"/>
      <c r="CXV8" s="203"/>
      <c r="CXW8" s="204"/>
      <c r="CXX8" s="202"/>
      <c r="CXY8" s="203"/>
      <c r="CXZ8" s="204"/>
      <c r="CYA8" s="19"/>
      <c r="CYB8" s="202"/>
      <c r="CYC8" s="203"/>
      <c r="CYD8" s="204"/>
      <c r="CYE8" s="202"/>
      <c r="CYF8" s="203"/>
      <c r="CYG8" s="204"/>
      <c r="CYH8" s="202"/>
      <c r="CYI8" s="203"/>
      <c r="CYJ8" s="204"/>
      <c r="CYK8" s="202"/>
      <c r="CYL8" s="203"/>
      <c r="CYM8" s="204"/>
      <c r="CYN8" s="19"/>
      <c r="CYO8" s="202"/>
      <c r="CYP8" s="203"/>
      <c r="CYQ8" s="204"/>
      <c r="CYR8" s="202"/>
      <c r="CYS8" s="203"/>
      <c r="CYT8" s="204"/>
      <c r="CYU8" s="202"/>
      <c r="CYV8" s="203"/>
      <c r="CYW8" s="204"/>
      <c r="CYX8" s="202"/>
      <c r="CYY8" s="203"/>
      <c r="CYZ8" s="204"/>
      <c r="CZA8" s="19"/>
      <c r="CZB8" s="202"/>
      <c r="CZC8" s="203"/>
      <c r="CZD8" s="204"/>
      <c r="CZE8" s="202"/>
      <c r="CZF8" s="203"/>
      <c r="CZG8" s="204"/>
      <c r="CZH8" s="202"/>
      <c r="CZI8" s="203"/>
      <c r="CZJ8" s="204"/>
      <c r="CZK8" s="202"/>
      <c r="CZL8" s="203"/>
      <c r="CZM8" s="204"/>
      <c r="CZN8" s="19"/>
      <c r="CZO8" s="202"/>
      <c r="CZP8" s="203"/>
      <c r="CZQ8" s="204"/>
      <c r="CZR8" s="202"/>
      <c r="CZS8" s="203"/>
      <c r="CZT8" s="204"/>
      <c r="CZU8" s="202"/>
      <c r="CZV8" s="203"/>
      <c r="CZW8" s="204"/>
      <c r="CZX8" s="202"/>
      <c r="CZY8" s="203"/>
      <c r="CZZ8" s="204"/>
      <c r="DAA8" s="19"/>
      <c r="DAB8" s="202"/>
      <c r="DAC8" s="203"/>
      <c r="DAD8" s="204"/>
      <c r="DAE8" s="202"/>
      <c r="DAF8" s="203"/>
      <c r="DAG8" s="204"/>
      <c r="DAH8" s="202"/>
      <c r="DAI8" s="203"/>
      <c r="DAJ8" s="204"/>
      <c r="DAK8" s="202"/>
      <c r="DAL8" s="203"/>
      <c r="DAM8" s="204"/>
      <c r="DAN8" s="19"/>
      <c r="DAO8" s="202"/>
      <c r="DAP8" s="203"/>
      <c r="DAQ8" s="204"/>
      <c r="DAR8" s="202"/>
      <c r="DAS8" s="203"/>
      <c r="DAT8" s="204"/>
      <c r="DAU8" s="202"/>
      <c r="DAV8" s="203"/>
      <c r="DAW8" s="204"/>
      <c r="DAX8" s="202"/>
      <c r="DAY8" s="203"/>
      <c r="DAZ8" s="204"/>
      <c r="DBA8" s="19"/>
      <c r="DBB8" s="202"/>
      <c r="DBC8" s="203"/>
      <c r="DBD8" s="204"/>
      <c r="DBE8" s="202"/>
      <c r="DBF8" s="203"/>
      <c r="DBG8" s="204"/>
      <c r="DBH8" s="202"/>
      <c r="DBI8" s="203"/>
      <c r="DBJ8" s="204"/>
      <c r="DBK8" s="202"/>
      <c r="DBL8" s="203"/>
      <c r="DBM8" s="204"/>
      <c r="DBN8" s="19"/>
      <c r="DBO8" s="202"/>
      <c r="DBP8" s="203"/>
      <c r="DBQ8" s="204"/>
      <c r="DBR8" s="202"/>
      <c r="DBS8" s="203"/>
      <c r="DBT8" s="204"/>
      <c r="DBU8" s="202"/>
      <c r="DBV8" s="203"/>
      <c r="DBW8" s="204"/>
      <c r="DBX8" s="202"/>
      <c r="DBY8" s="203"/>
      <c r="DBZ8" s="204"/>
      <c r="DCA8" s="19"/>
      <c r="DCB8" s="202"/>
      <c r="DCC8" s="203"/>
      <c r="DCD8" s="204"/>
      <c r="DCE8" s="202"/>
      <c r="DCF8" s="203"/>
      <c r="DCG8" s="204"/>
      <c r="DCH8" s="202"/>
      <c r="DCI8" s="203"/>
      <c r="DCJ8" s="204"/>
      <c r="DCK8" s="202"/>
      <c r="DCL8" s="203"/>
      <c r="DCM8" s="204"/>
      <c r="DCN8" s="19"/>
      <c r="DCO8" s="202"/>
      <c r="DCP8" s="203"/>
      <c r="DCQ8" s="204"/>
      <c r="DCR8" s="202"/>
      <c r="DCS8" s="203"/>
      <c r="DCT8" s="204"/>
      <c r="DCU8" s="202"/>
      <c r="DCV8" s="203"/>
      <c r="DCW8" s="204"/>
      <c r="DCX8" s="202"/>
      <c r="DCY8" s="203"/>
      <c r="DCZ8" s="204"/>
      <c r="DDA8" s="19"/>
      <c r="DDB8" s="202"/>
      <c r="DDC8" s="203"/>
      <c r="DDD8" s="204"/>
      <c r="DDE8" s="202"/>
      <c r="DDF8" s="203"/>
      <c r="DDG8" s="204"/>
      <c r="DDH8" s="202"/>
      <c r="DDI8" s="203"/>
      <c r="DDJ8" s="204"/>
      <c r="DDK8" s="202"/>
      <c r="DDL8" s="203"/>
      <c r="DDM8" s="204"/>
      <c r="DDN8" s="19"/>
      <c r="DDO8" s="202"/>
      <c r="DDP8" s="203"/>
      <c r="DDQ8" s="204"/>
      <c r="DDR8" s="202"/>
      <c r="DDS8" s="203"/>
      <c r="DDT8" s="204"/>
      <c r="DDU8" s="202"/>
      <c r="DDV8" s="203"/>
      <c r="DDW8" s="204"/>
      <c r="DDX8" s="202"/>
      <c r="DDY8" s="203"/>
      <c r="DDZ8" s="204"/>
      <c r="DEA8" s="19"/>
      <c r="DEB8" s="202"/>
      <c r="DEC8" s="203"/>
      <c r="DED8" s="204"/>
      <c r="DEE8" s="202"/>
      <c r="DEF8" s="203"/>
      <c r="DEG8" s="204"/>
      <c r="DEH8" s="202"/>
      <c r="DEI8" s="203"/>
      <c r="DEJ8" s="204"/>
      <c r="DEK8" s="202"/>
      <c r="DEL8" s="203"/>
      <c r="DEM8" s="204"/>
      <c r="DEN8" s="19"/>
      <c r="DEO8" s="202"/>
      <c r="DEP8" s="203"/>
      <c r="DEQ8" s="204"/>
      <c r="DER8" s="202"/>
      <c r="DES8" s="203"/>
      <c r="DET8" s="204"/>
      <c r="DEU8" s="202"/>
      <c r="DEV8" s="203"/>
      <c r="DEW8" s="204"/>
      <c r="DEX8" s="202"/>
      <c r="DEY8" s="203"/>
      <c r="DEZ8" s="204"/>
      <c r="DFA8" s="19"/>
      <c r="DFB8" s="202"/>
      <c r="DFC8" s="203"/>
      <c r="DFD8" s="204"/>
      <c r="DFE8" s="202"/>
      <c r="DFF8" s="203"/>
      <c r="DFG8" s="204"/>
      <c r="DFH8" s="202"/>
      <c r="DFI8" s="203"/>
      <c r="DFJ8" s="204"/>
      <c r="DFK8" s="202"/>
      <c r="DFL8" s="203"/>
      <c r="DFM8" s="204"/>
      <c r="DFN8" s="19"/>
      <c r="DFO8" s="202"/>
      <c r="DFP8" s="203"/>
      <c r="DFQ8" s="204"/>
      <c r="DFR8" s="202"/>
      <c r="DFS8" s="203"/>
      <c r="DFT8" s="204"/>
      <c r="DFU8" s="202"/>
      <c r="DFV8" s="203"/>
      <c r="DFW8" s="204"/>
      <c r="DFX8" s="202"/>
      <c r="DFY8" s="203"/>
      <c r="DFZ8" s="204"/>
      <c r="DGA8" s="19"/>
      <c r="DGB8" s="202"/>
      <c r="DGC8" s="203"/>
      <c r="DGD8" s="204"/>
      <c r="DGE8" s="202"/>
      <c r="DGF8" s="203"/>
      <c r="DGG8" s="204"/>
      <c r="DGH8" s="202"/>
      <c r="DGI8" s="203"/>
      <c r="DGJ8" s="204"/>
      <c r="DGK8" s="202"/>
      <c r="DGL8" s="203"/>
      <c r="DGM8" s="204"/>
      <c r="DGN8" s="19"/>
      <c r="DGO8" s="202"/>
      <c r="DGP8" s="203"/>
      <c r="DGQ8" s="204"/>
      <c r="DGR8" s="202"/>
      <c r="DGS8" s="203"/>
      <c r="DGT8" s="204"/>
      <c r="DGU8" s="202"/>
      <c r="DGV8" s="203"/>
      <c r="DGW8" s="204"/>
      <c r="DGX8" s="202"/>
      <c r="DGY8" s="203"/>
      <c r="DGZ8" s="204"/>
      <c r="DHA8" s="19"/>
      <c r="DHB8" s="202"/>
      <c r="DHC8" s="203"/>
      <c r="DHD8" s="204"/>
      <c r="DHE8" s="202"/>
      <c r="DHF8" s="203"/>
      <c r="DHG8" s="204"/>
      <c r="DHH8" s="202"/>
      <c r="DHI8" s="203"/>
      <c r="DHJ8" s="204"/>
      <c r="DHK8" s="202"/>
      <c r="DHL8" s="203"/>
      <c r="DHM8" s="204"/>
      <c r="DHN8" s="19"/>
      <c r="DHO8" s="202"/>
      <c r="DHP8" s="203"/>
      <c r="DHQ8" s="204"/>
      <c r="DHR8" s="202"/>
      <c r="DHS8" s="203"/>
      <c r="DHT8" s="204"/>
      <c r="DHU8" s="202"/>
      <c r="DHV8" s="203"/>
      <c r="DHW8" s="204"/>
      <c r="DHX8" s="202"/>
      <c r="DHY8" s="203"/>
      <c r="DHZ8" s="204"/>
      <c r="DIA8" s="19"/>
      <c r="DIB8" s="202"/>
      <c r="DIC8" s="203"/>
      <c r="DID8" s="204"/>
      <c r="DIE8" s="202"/>
      <c r="DIF8" s="203"/>
      <c r="DIG8" s="204"/>
      <c r="DIH8" s="202"/>
      <c r="DII8" s="203"/>
      <c r="DIJ8" s="204"/>
      <c r="DIK8" s="202"/>
      <c r="DIL8" s="203"/>
      <c r="DIM8" s="204"/>
      <c r="DIN8" s="19"/>
      <c r="DIO8" s="202"/>
      <c r="DIP8" s="203"/>
      <c r="DIQ8" s="204"/>
      <c r="DIR8" s="202"/>
      <c r="DIS8" s="203"/>
      <c r="DIT8" s="204"/>
      <c r="DIU8" s="202"/>
      <c r="DIV8" s="203"/>
      <c r="DIW8" s="204"/>
      <c r="DIX8" s="202"/>
      <c r="DIY8" s="203"/>
      <c r="DIZ8" s="204"/>
      <c r="DJA8" s="19"/>
      <c r="DJB8" s="202"/>
      <c r="DJC8" s="203"/>
      <c r="DJD8" s="204"/>
      <c r="DJE8" s="202"/>
      <c r="DJF8" s="203"/>
      <c r="DJG8" s="204"/>
      <c r="DJH8" s="202"/>
      <c r="DJI8" s="203"/>
      <c r="DJJ8" s="204"/>
      <c r="DJK8" s="202"/>
      <c r="DJL8" s="203"/>
      <c r="DJM8" s="204"/>
      <c r="DJN8" s="19"/>
      <c r="DJO8" s="202"/>
      <c r="DJP8" s="203"/>
      <c r="DJQ8" s="204"/>
      <c r="DJR8" s="202"/>
      <c r="DJS8" s="203"/>
      <c r="DJT8" s="204"/>
      <c r="DJU8" s="202"/>
      <c r="DJV8" s="203"/>
      <c r="DJW8" s="204"/>
      <c r="DJX8" s="202"/>
      <c r="DJY8" s="203"/>
      <c r="DJZ8" s="204"/>
      <c r="DKA8" s="19"/>
      <c r="DKB8" s="202"/>
      <c r="DKC8" s="203"/>
      <c r="DKD8" s="204"/>
      <c r="DKE8" s="202"/>
      <c r="DKF8" s="203"/>
      <c r="DKG8" s="204"/>
      <c r="DKH8" s="202"/>
      <c r="DKI8" s="203"/>
      <c r="DKJ8" s="204"/>
      <c r="DKK8" s="202"/>
      <c r="DKL8" s="203"/>
      <c r="DKM8" s="204"/>
      <c r="DKN8" s="19"/>
      <c r="DKO8" s="202"/>
      <c r="DKP8" s="203"/>
      <c r="DKQ8" s="204"/>
      <c r="DKR8" s="202"/>
      <c r="DKS8" s="203"/>
      <c r="DKT8" s="204"/>
      <c r="DKU8" s="202"/>
      <c r="DKV8" s="203"/>
      <c r="DKW8" s="204"/>
      <c r="DKX8" s="202"/>
      <c r="DKY8" s="203"/>
      <c r="DKZ8" s="204"/>
      <c r="DLA8" s="19"/>
      <c r="DLB8" s="202"/>
      <c r="DLC8" s="203"/>
      <c r="DLD8" s="204"/>
      <c r="DLE8" s="202"/>
      <c r="DLF8" s="203"/>
      <c r="DLG8" s="204"/>
      <c r="DLH8" s="202"/>
      <c r="DLI8" s="203"/>
      <c r="DLJ8" s="204"/>
      <c r="DLK8" s="202"/>
      <c r="DLL8" s="203"/>
      <c r="DLM8" s="204"/>
      <c r="DLN8" s="19"/>
      <c r="DLO8" s="202"/>
      <c r="DLP8" s="203"/>
      <c r="DLQ8" s="204"/>
      <c r="DLR8" s="202"/>
      <c r="DLS8" s="203"/>
      <c r="DLT8" s="204"/>
      <c r="DLU8" s="202"/>
      <c r="DLV8" s="203"/>
      <c r="DLW8" s="204"/>
      <c r="DLX8" s="202"/>
      <c r="DLY8" s="203"/>
      <c r="DLZ8" s="204"/>
      <c r="DMA8" s="19"/>
      <c r="DMB8" s="202"/>
      <c r="DMC8" s="203"/>
      <c r="DMD8" s="204"/>
      <c r="DME8" s="202"/>
      <c r="DMF8" s="203"/>
      <c r="DMG8" s="204"/>
      <c r="DMH8" s="202"/>
      <c r="DMI8" s="203"/>
      <c r="DMJ8" s="204"/>
      <c r="DMK8" s="202"/>
      <c r="DML8" s="203"/>
      <c r="DMM8" s="204"/>
      <c r="DMN8" s="19"/>
      <c r="DMO8" s="202"/>
      <c r="DMP8" s="203"/>
      <c r="DMQ8" s="204"/>
      <c r="DMR8" s="202"/>
      <c r="DMS8" s="203"/>
      <c r="DMT8" s="204"/>
      <c r="DMU8" s="202"/>
      <c r="DMV8" s="203"/>
      <c r="DMW8" s="204"/>
      <c r="DMX8" s="202"/>
      <c r="DMY8" s="203"/>
      <c r="DMZ8" s="204"/>
      <c r="DNA8" s="19"/>
      <c r="DNB8" s="202"/>
      <c r="DNC8" s="203"/>
      <c r="DND8" s="204"/>
      <c r="DNE8" s="202"/>
      <c r="DNF8" s="203"/>
      <c r="DNG8" s="204"/>
      <c r="DNH8" s="202"/>
      <c r="DNI8" s="203"/>
      <c r="DNJ8" s="204"/>
      <c r="DNK8" s="202"/>
      <c r="DNL8" s="203"/>
      <c r="DNM8" s="204"/>
      <c r="DNN8" s="19"/>
      <c r="DNO8" s="202"/>
      <c r="DNP8" s="203"/>
      <c r="DNQ8" s="204"/>
      <c r="DNR8" s="202"/>
      <c r="DNS8" s="203"/>
      <c r="DNT8" s="204"/>
      <c r="DNU8" s="202"/>
      <c r="DNV8" s="203"/>
      <c r="DNW8" s="204"/>
      <c r="DNX8" s="202"/>
      <c r="DNY8" s="203"/>
      <c r="DNZ8" s="204"/>
      <c r="DOA8" s="19"/>
      <c r="DOB8" s="202"/>
      <c r="DOC8" s="203"/>
      <c r="DOD8" s="204"/>
      <c r="DOE8" s="202"/>
      <c r="DOF8" s="203"/>
      <c r="DOG8" s="204"/>
      <c r="DOH8" s="202"/>
      <c r="DOI8" s="203"/>
      <c r="DOJ8" s="204"/>
      <c r="DOK8" s="202"/>
      <c r="DOL8" s="203"/>
      <c r="DOM8" s="204"/>
      <c r="DON8" s="19"/>
      <c r="DOO8" s="202"/>
      <c r="DOP8" s="203"/>
      <c r="DOQ8" s="204"/>
      <c r="DOR8" s="202"/>
      <c r="DOS8" s="203"/>
      <c r="DOT8" s="204"/>
      <c r="DOU8" s="202"/>
      <c r="DOV8" s="203"/>
      <c r="DOW8" s="204"/>
      <c r="DOX8" s="202"/>
      <c r="DOY8" s="203"/>
      <c r="DOZ8" s="204"/>
      <c r="DPA8" s="19"/>
      <c r="DPB8" s="202"/>
      <c r="DPC8" s="203"/>
      <c r="DPD8" s="204"/>
      <c r="DPE8" s="202"/>
      <c r="DPF8" s="203"/>
      <c r="DPG8" s="204"/>
      <c r="DPH8" s="202"/>
      <c r="DPI8" s="203"/>
      <c r="DPJ8" s="204"/>
      <c r="DPK8" s="202"/>
      <c r="DPL8" s="203"/>
      <c r="DPM8" s="204"/>
      <c r="DPN8" s="19"/>
      <c r="DPO8" s="202"/>
      <c r="DPP8" s="203"/>
      <c r="DPQ8" s="204"/>
      <c r="DPR8" s="202"/>
      <c r="DPS8" s="203"/>
      <c r="DPT8" s="204"/>
      <c r="DPU8" s="202"/>
      <c r="DPV8" s="203"/>
      <c r="DPW8" s="204"/>
      <c r="DPX8" s="202"/>
      <c r="DPY8" s="203"/>
      <c r="DPZ8" s="204"/>
      <c r="DQA8" s="19"/>
      <c r="DQB8" s="202"/>
      <c r="DQC8" s="203"/>
      <c r="DQD8" s="204"/>
      <c r="DQE8" s="202"/>
      <c r="DQF8" s="203"/>
      <c r="DQG8" s="204"/>
      <c r="DQH8" s="202"/>
      <c r="DQI8" s="203"/>
      <c r="DQJ8" s="204"/>
      <c r="DQK8" s="202"/>
      <c r="DQL8" s="203"/>
      <c r="DQM8" s="204"/>
      <c r="DQN8" s="19"/>
      <c r="DQO8" s="202"/>
      <c r="DQP8" s="203"/>
      <c r="DQQ8" s="204"/>
      <c r="DQR8" s="202"/>
      <c r="DQS8" s="203"/>
      <c r="DQT8" s="204"/>
      <c r="DQU8" s="202"/>
      <c r="DQV8" s="203"/>
      <c r="DQW8" s="204"/>
      <c r="DQX8" s="202"/>
      <c r="DQY8" s="203"/>
      <c r="DQZ8" s="204"/>
      <c r="DRA8" s="19"/>
      <c r="DRB8" s="202"/>
      <c r="DRC8" s="203"/>
      <c r="DRD8" s="204"/>
      <c r="DRE8" s="202"/>
      <c r="DRF8" s="203"/>
      <c r="DRG8" s="204"/>
      <c r="DRH8" s="202"/>
      <c r="DRI8" s="203"/>
      <c r="DRJ8" s="204"/>
      <c r="DRK8" s="202"/>
      <c r="DRL8" s="203"/>
      <c r="DRM8" s="204"/>
      <c r="DRN8" s="19"/>
      <c r="DRO8" s="202"/>
      <c r="DRP8" s="203"/>
      <c r="DRQ8" s="204"/>
      <c r="DRR8" s="202"/>
      <c r="DRS8" s="203"/>
      <c r="DRT8" s="204"/>
      <c r="DRU8" s="202"/>
      <c r="DRV8" s="203"/>
      <c r="DRW8" s="204"/>
      <c r="DRX8" s="202"/>
      <c r="DRY8" s="203"/>
      <c r="DRZ8" s="204"/>
      <c r="DSA8" s="19"/>
      <c r="DSB8" s="202"/>
      <c r="DSC8" s="203"/>
      <c r="DSD8" s="204"/>
      <c r="DSE8" s="202"/>
      <c r="DSF8" s="203"/>
      <c r="DSG8" s="204"/>
      <c r="DSH8" s="202"/>
      <c r="DSI8" s="203"/>
      <c r="DSJ8" s="204"/>
      <c r="DSK8" s="202"/>
      <c r="DSL8" s="203"/>
      <c r="DSM8" s="204"/>
      <c r="DSN8" s="19"/>
      <c r="DSO8" s="202"/>
      <c r="DSP8" s="203"/>
      <c r="DSQ8" s="204"/>
      <c r="DSR8" s="202"/>
      <c r="DSS8" s="203"/>
      <c r="DST8" s="204"/>
      <c r="DSU8" s="202"/>
      <c r="DSV8" s="203"/>
      <c r="DSW8" s="204"/>
      <c r="DSX8" s="202"/>
      <c r="DSY8" s="203"/>
      <c r="DSZ8" s="204"/>
      <c r="DTA8" s="19"/>
      <c r="DTB8" s="202"/>
      <c r="DTC8" s="203"/>
      <c r="DTD8" s="204"/>
      <c r="DTE8" s="202"/>
      <c r="DTF8" s="203"/>
      <c r="DTG8" s="204"/>
      <c r="DTH8" s="202"/>
      <c r="DTI8" s="203"/>
      <c r="DTJ8" s="204"/>
      <c r="DTK8" s="202"/>
      <c r="DTL8" s="203"/>
      <c r="DTM8" s="204"/>
      <c r="DTN8" s="19"/>
      <c r="DTO8" s="202"/>
      <c r="DTP8" s="203"/>
      <c r="DTQ8" s="204"/>
      <c r="DTR8" s="202"/>
      <c r="DTS8" s="203"/>
      <c r="DTT8" s="204"/>
      <c r="DTU8" s="202"/>
      <c r="DTV8" s="203"/>
      <c r="DTW8" s="204"/>
      <c r="DTX8" s="202"/>
      <c r="DTY8" s="203"/>
      <c r="DTZ8" s="204"/>
      <c r="DUA8" s="19"/>
      <c r="DUB8" s="202"/>
      <c r="DUC8" s="203"/>
      <c r="DUD8" s="204"/>
      <c r="DUE8" s="202"/>
      <c r="DUF8" s="203"/>
      <c r="DUG8" s="204"/>
      <c r="DUH8" s="202"/>
      <c r="DUI8" s="203"/>
      <c r="DUJ8" s="204"/>
      <c r="DUK8" s="202"/>
      <c r="DUL8" s="203"/>
      <c r="DUM8" s="204"/>
      <c r="DUN8" s="19"/>
      <c r="DUO8" s="202"/>
      <c r="DUP8" s="203"/>
      <c r="DUQ8" s="204"/>
      <c r="DUR8" s="202"/>
      <c r="DUS8" s="203"/>
      <c r="DUT8" s="204"/>
      <c r="DUU8" s="202"/>
      <c r="DUV8" s="203"/>
      <c r="DUW8" s="204"/>
      <c r="DUX8" s="202"/>
      <c r="DUY8" s="203"/>
      <c r="DUZ8" s="204"/>
      <c r="DVA8" s="19"/>
      <c r="DVB8" s="202"/>
      <c r="DVC8" s="203"/>
      <c r="DVD8" s="204"/>
      <c r="DVE8" s="202"/>
      <c r="DVF8" s="203"/>
      <c r="DVG8" s="204"/>
      <c r="DVH8" s="202"/>
      <c r="DVI8" s="203"/>
      <c r="DVJ8" s="204"/>
      <c r="DVK8" s="202"/>
      <c r="DVL8" s="203"/>
      <c r="DVM8" s="204"/>
      <c r="DVN8" s="19"/>
      <c r="DVO8" s="202"/>
      <c r="DVP8" s="203"/>
      <c r="DVQ8" s="204"/>
      <c r="DVR8" s="202"/>
      <c r="DVS8" s="203"/>
      <c r="DVT8" s="204"/>
      <c r="DVU8" s="202"/>
      <c r="DVV8" s="203"/>
      <c r="DVW8" s="204"/>
      <c r="DVX8" s="202"/>
      <c r="DVY8" s="203"/>
      <c r="DVZ8" s="204"/>
      <c r="DWA8" s="19"/>
      <c r="DWB8" s="202"/>
      <c r="DWC8" s="203"/>
      <c r="DWD8" s="204"/>
      <c r="DWE8" s="202"/>
      <c r="DWF8" s="203"/>
      <c r="DWG8" s="204"/>
      <c r="DWH8" s="202"/>
      <c r="DWI8" s="203"/>
      <c r="DWJ8" s="204"/>
      <c r="DWK8" s="202"/>
      <c r="DWL8" s="203"/>
      <c r="DWM8" s="204"/>
      <c r="DWN8" s="19"/>
      <c r="DWO8" s="202"/>
      <c r="DWP8" s="203"/>
      <c r="DWQ8" s="204"/>
      <c r="DWR8" s="202"/>
      <c r="DWS8" s="203"/>
      <c r="DWT8" s="204"/>
      <c r="DWU8" s="202"/>
      <c r="DWV8" s="203"/>
      <c r="DWW8" s="204"/>
      <c r="DWX8" s="202"/>
      <c r="DWY8" s="203"/>
      <c r="DWZ8" s="204"/>
      <c r="DXA8" s="19"/>
      <c r="DXB8" s="202"/>
      <c r="DXC8" s="203"/>
      <c r="DXD8" s="204"/>
      <c r="DXE8" s="202"/>
      <c r="DXF8" s="203"/>
      <c r="DXG8" s="204"/>
      <c r="DXH8" s="202"/>
      <c r="DXI8" s="203"/>
      <c r="DXJ8" s="204"/>
      <c r="DXK8" s="202"/>
      <c r="DXL8" s="203"/>
      <c r="DXM8" s="204"/>
      <c r="DXN8" s="19"/>
      <c r="DXO8" s="202"/>
      <c r="DXP8" s="203"/>
      <c r="DXQ8" s="204"/>
      <c r="DXR8" s="202"/>
      <c r="DXS8" s="203"/>
      <c r="DXT8" s="204"/>
      <c r="DXU8" s="202"/>
      <c r="DXV8" s="203"/>
      <c r="DXW8" s="204"/>
      <c r="DXX8" s="202"/>
      <c r="DXY8" s="203"/>
      <c r="DXZ8" s="204"/>
      <c r="DYA8" s="19"/>
      <c r="DYB8" s="202"/>
      <c r="DYC8" s="203"/>
      <c r="DYD8" s="204"/>
      <c r="DYE8" s="202"/>
      <c r="DYF8" s="203"/>
      <c r="DYG8" s="204"/>
      <c r="DYH8" s="202"/>
      <c r="DYI8" s="203"/>
      <c r="DYJ8" s="204"/>
      <c r="DYK8" s="202"/>
      <c r="DYL8" s="203"/>
      <c r="DYM8" s="204"/>
      <c r="DYN8" s="19"/>
      <c r="DYO8" s="202"/>
      <c r="DYP8" s="203"/>
      <c r="DYQ8" s="204"/>
      <c r="DYR8" s="202"/>
      <c r="DYS8" s="203"/>
      <c r="DYT8" s="204"/>
      <c r="DYU8" s="202"/>
      <c r="DYV8" s="203"/>
      <c r="DYW8" s="204"/>
      <c r="DYX8" s="202"/>
      <c r="DYY8" s="203"/>
      <c r="DYZ8" s="204"/>
      <c r="DZA8" s="19"/>
      <c r="DZB8" s="202"/>
      <c r="DZC8" s="203"/>
      <c r="DZD8" s="204"/>
      <c r="DZE8" s="202"/>
      <c r="DZF8" s="203"/>
      <c r="DZG8" s="204"/>
      <c r="DZH8" s="202"/>
      <c r="DZI8" s="203"/>
      <c r="DZJ8" s="204"/>
      <c r="DZK8" s="202"/>
      <c r="DZL8" s="203"/>
      <c r="DZM8" s="204"/>
      <c r="DZN8" s="19"/>
      <c r="DZO8" s="202"/>
      <c r="DZP8" s="203"/>
      <c r="DZQ8" s="204"/>
      <c r="DZR8" s="202"/>
      <c r="DZS8" s="203"/>
      <c r="DZT8" s="204"/>
      <c r="DZU8" s="202"/>
      <c r="DZV8" s="203"/>
      <c r="DZW8" s="204"/>
      <c r="DZX8" s="202"/>
      <c r="DZY8" s="203"/>
      <c r="DZZ8" s="204"/>
      <c r="EAA8" s="19"/>
      <c r="EAB8" s="202"/>
      <c r="EAC8" s="203"/>
      <c r="EAD8" s="204"/>
      <c r="EAE8" s="202"/>
      <c r="EAF8" s="203"/>
      <c r="EAG8" s="204"/>
      <c r="EAH8" s="202"/>
      <c r="EAI8" s="203"/>
      <c r="EAJ8" s="204"/>
      <c r="EAK8" s="202"/>
      <c r="EAL8" s="203"/>
      <c r="EAM8" s="204"/>
      <c r="EAN8" s="19"/>
      <c r="EAO8" s="202"/>
      <c r="EAP8" s="203"/>
      <c r="EAQ8" s="204"/>
      <c r="EAR8" s="202"/>
      <c r="EAS8" s="203"/>
      <c r="EAT8" s="204"/>
      <c r="EAU8" s="202"/>
      <c r="EAV8" s="203"/>
      <c r="EAW8" s="204"/>
      <c r="EAX8" s="202"/>
      <c r="EAY8" s="203"/>
      <c r="EAZ8" s="204"/>
      <c r="EBA8" s="19"/>
      <c r="EBB8" s="202"/>
      <c r="EBC8" s="203"/>
      <c r="EBD8" s="204"/>
      <c r="EBE8" s="202"/>
      <c r="EBF8" s="203"/>
      <c r="EBG8" s="204"/>
      <c r="EBH8" s="202"/>
      <c r="EBI8" s="203"/>
      <c r="EBJ8" s="204"/>
      <c r="EBK8" s="202"/>
      <c r="EBL8" s="203"/>
      <c r="EBM8" s="204"/>
      <c r="EBN8" s="19"/>
      <c r="EBO8" s="202"/>
      <c r="EBP8" s="203"/>
      <c r="EBQ8" s="204"/>
      <c r="EBR8" s="202"/>
      <c r="EBS8" s="203"/>
      <c r="EBT8" s="204"/>
      <c r="EBU8" s="202"/>
      <c r="EBV8" s="203"/>
      <c r="EBW8" s="204"/>
      <c r="EBX8" s="202"/>
      <c r="EBY8" s="203"/>
      <c r="EBZ8" s="204"/>
      <c r="ECA8" s="19"/>
      <c r="ECB8" s="202"/>
      <c r="ECC8" s="203"/>
      <c r="ECD8" s="204"/>
      <c r="ECE8" s="202"/>
      <c r="ECF8" s="203"/>
      <c r="ECG8" s="204"/>
      <c r="ECH8" s="202"/>
      <c r="ECI8" s="203"/>
      <c r="ECJ8" s="204"/>
      <c r="ECK8" s="202"/>
      <c r="ECL8" s="203"/>
      <c r="ECM8" s="204"/>
      <c r="ECN8" s="19"/>
      <c r="ECO8" s="202"/>
      <c r="ECP8" s="203"/>
      <c r="ECQ8" s="204"/>
      <c r="ECR8" s="202"/>
      <c r="ECS8" s="203"/>
      <c r="ECT8" s="204"/>
      <c r="ECU8" s="202"/>
      <c r="ECV8" s="203"/>
      <c r="ECW8" s="204"/>
      <c r="ECX8" s="202"/>
      <c r="ECY8" s="203"/>
      <c r="ECZ8" s="204"/>
      <c r="EDA8" s="19"/>
      <c r="EDB8" s="202"/>
      <c r="EDC8" s="203"/>
      <c r="EDD8" s="204"/>
      <c r="EDE8" s="202"/>
      <c r="EDF8" s="203"/>
      <c r="EDG8" s="204"/>
      <c r="EDH8" s="202"/>
      <c r="EDI8" s="203"/>
      <c r="EDJ8" s="204"/>
      <c r="EDK8" s="202"/>
      <c r="EDL8" s="203"/>
      <c r="EDM8" s="204"/>
      <c r="EDN8" s="19"/>
      <c r="EDO8" s="202"/>
      <c r="EDP8" s="203"/>
      <c r="EDQ8" s="204"/>
      <c r="EDR8" s="202"/>
      <c r="EDS8" s="203"/>
      <c r="EDT8" s="204"/>
      <c r="EDU8" s="202"/>
      <c r="EDV8" s="203"/>
      <c r="EDW8" s="204"/>
      <c r="EDX8" s="202"/>
      <c r="EDY8" s="203"/>
      <c r="EDZ8" s="204"/>
      <c r="EEA8" s="19"/>
      <c r="EEB8" s="202"/>
      <c r="EEC8" s="203"/>
      <c r="EED8" s="204"/>
      <c r="EEE8" s="202"/>
      <c r="EEF8" s="203"/>
      <c r="EEG8" s="204"/>
      <c r="EEH8" s="202"/>
      <c r="EEI8" s="203"/>
      <c r="EEJ8" s="204"/>
      <c r="EEK8" s="202"/>
      <c r="EEL8" s="203"/>
      <c r="EEM8" s="204"/>
      <c r="EEN8" s="19"/>
      <c r="EEO8" s="202"/>
      <c r="EEP8" s="203"/>
      <c r="EEQ8" s="204"/>
      <c r="EER8" s="202"/>
      <c r="EES8" s="203"/>
      <c r="EET8" s="204"/>
      <c r="EEU8" s="202"/>
      <c r="EEV8" s="203"/>
      <c r="EEW8" s="204"/>
      <c r="EEX8" s="202"/>
      <c r="EEY8" s="203"/>
      <c r="EEZ8" s="204"/>
      <c r="EFA8" s="19"/>
      <c r="EFB8" s="202"/>
      <c r="EFC8" s="203"/>
      <c r="EFD8" s="204"/>
      <c r="EFE8" s="202"/>
      <c r="EFF8" s="203"/>
      <c r="EFG8" s="204"/>
      <c r="EFH8" s="202"/>
      <c r="EFI8" s="203"/>
      <c r="EFJ8" s="204"/>
      <c r="EFK8" s="202"/>
      <c r="EFL8" s="203"/>
      <c r="EFM8" s="204"/>
      <c r="EFN8" s="19"/>
      <c r="EFO8" s="202"/>
      <c r="EFP8" s="203"/>
      <c r="EFQ8" s="204"/>
      <c r="EFR8" s="202"/>
      <c r="EFS8" s="203"/>
      <c r="EFT8" s="204"/>
      <c r="EFU8" s="202"/>
      <c r="EFV8" s="203"/>
      <c r="EFW8" s="204"/>
      <c r="EFX8" s="202"/>
      <c r="EFY8" s="203"/>
      <c r="EFZ8" s="204"/>
      <c r="EGA8" s="19"/>
      <c r="EGB8" s="202"/>
      <c r="EGC8" s="203"/>
      <c r="EGD8" s="204"/>
      <c r="EGE8" s="202"/>
      <c r="EGF8" s="203"/>
      <c r="EGG8" s="204"/>
      <c r="EGH8" s="202"/>
      <c r="EGI8" s="203"/>
      <c r="EGJ8" s="204"/>
      <c r="EGK8" s="202"/>
      <c r="EGL8" s="203"/>
      <c r="EGM8" s="204"/>
      <c r="EGN8" s="19"/>
      <c r="EGO8" s="202"/>
      <c r="EGP8" s="203"/>
      <c r="EGQ8" s="204"/>
      <c r="EGR8" s="202"/>
      <c r="EGS8" s="203"/>
      <c r="EGT8" s="204"/>
      <c r="EGU8" s="202"/>
      <c r="EGV8" s="203"/>
      <c r="EGW8" s="204"/>
      <c r="EGX8" s="202"/>
      <c r="EGY8" s="203"/>
      <c r="EGZ8" s="204"/>
      <c r="EHA8" s="19"/>
      <c r="EHB8" s="202"/>
      <c r="EHC8" s="203"/>
      <c r="EHD8" s="204"/>
      <c r="EHE8" s="202"/>
      <c r="EHF8" s="203"/>
      <c r="EHG8" s="204"/>
      <c r="EHH8" s="202"/>
      <c r="EHI8" s="203"/>
      <c r="EHJ8" s="204"/>
      <c r="EHK8" s="202"/>
      <c r="EHL8" s="203"/>
      <c r="EHM8" s="204"/>
      <c r="EHN8" s="19"/>
      <c r="EHO8" s="202"/>
      <c r="EHP8" s="203"/>
      <c r="EHQ8" s="204"/>
      <c r="EHR8" s="202"/>
      <c r="EHS8" s="203"/>
      <c r="EHT8" s="204"/>
      <c r="EHU8" s="202"/>
      <c r="EHV8" s="203"/>
      <c r="EHW8" s="204"/>
      <c r="EHX8" s="202"/>
      <c r="EHY8" s="203"/>
      <c r="EHZ8" s="204"/>
      <c r="EIA8" s="19"/>
      <c r="EIB8" s="202"/>
      <c r="EIC8" s="203"/>
      <c r="EID8" s="204"/>
      <c r="EIE8" s="202"/>
      <c r="EIF8" s="203"/>
      <c r="EIG8" s="204"/>
      <c r="EIH8" s="202"/>
      <c r="EII8" s="203"/>
      <c r="EIJ8" s="204"/>
      <c r="EIK8" s="202"/>
      <c r="EIL8" s="203"/>
      <c r="EIM8" s="204"/>
      <c r="EIN8" s="19"/>
      <c r="EIO8" s="202"/>
      <c r="EIP8" s="203"/>
      <c r="EIQ8" s="204"/>
      <c r="EIR8" s="202"/>
      <c r="EIS8" s="203"/>
      <c r="EIT8" s="204"/>
      <c r="EIU8" s="202"/>
      <c r="EIV8" s="203"/>
      <c r="EIW8" s="204"/>
      <c r="EIX8" s="202"/>
      <c r="EIY8" s="203"/>
      <c r="EIZ8" s="204"/>
      <c r="EJA8" s="19"/>
      <c r="EJB8" s="202"/>
      <c r="EJC8" s="203"/>
      <c r="EJD8" s="204"/>
      <c r="EJE8" s="202"/>
      <c r="EJF8" s="203"/>
      <c r="EJG8" s="204"/>
      <c r="EJH8" s="202"/>
      <c r="EJI8" s="203"/>
      <c r="EJJ8" s="204"/>
      <c r="EJK8" s="202"/>
      <c r="EJL8" s="203"/>
      <c r="EJM8" s="204"/>
      <c r="EJN8" s="19"/>
      <c r="EJO8" s="202"/>
      <c r="EJP8" s="203"/>
      <c r="EJQ8" s="204"/>
      <c r="EJR8" s="202"/>
      <c r="EJS8" s="203"/>
      <c r="EJT8" s="204"/>
      <c r="EJU8" s="202"/>
      <c r="EJV8" s="203"/>
      <c r="EJW8" s="204"/>
      <c r="EJX8" s="202"/>
      <c r="EJY8" s="203"/>
      <c r="EJZ8" s="204"/>
      <c r="EKA8" s="19"/>
      <c r="EKB8" s="202"/>
      <c r="EKC8" s="203"/>
      <c r="EKD8" s="204"/>
      <c r="EKE8" s="202"/>
      <c r="EKF8" s="203"/>
      <c r="EKG8" s="204"/>
      <c r="EKH8" s="202"/>
      <c r="EKI8" s="203"/>
      <c r="EKJ8" s="204"/>
      <c r="EKK8" s="202"/>
      <c r="EKL8" s="203"/>
      <c r="EKM8" s="204"/>
      <c r="EKN8" s="19"/>
      <c r="EKO8" s="202"/>
      <c r="EKP8" s="203"/>
      <c r="EKQ8" s="204"/>
      <c r="EKR8" s="202"/>
      <c r="EKS8" s="203"/>
      <c r="EKT8" s="204"/>
      <c r="EKU8" s="202"/>
      <c r="EKV8" s="203"/>
      <c r="EKW8" s="204"/>
      <c r="EKX8" s="202"/>
      <c r="EKY8" s="203"/>
      <c r="EKZ8" s="204"/>
      <c r="ELA8" s="19"/>
      <c r="ELB8" s="202"/>
      <c r="ELC8" s="203"/>
      <c r="ELD8" s="204"/>
      <c r="ELE8" s="202"/>
      <c r="ELF8" s="203"/>
      <c r="ELG8" s="204"/>
      <c r="ELH8" s="202"/>
      <c r="ELI8" s="203"/>
      <c r="ELJ8" s="204"/>
      <c r="ELK8" s="202"/>
      <c r="ELL8" s="203"/>
      <c r="ELM8" s="204"/>
      <c r="ELN8" s="19"/>
      <c r="ELO8" s="202"/>
      <c r="ELP8" s="203"/>
      <c r="ELQ8" s="204"/>
      <c r="ELR8" s="202"/>
      <c r="ELS8" s="203"/>
      <c r="ELT8" s="204"/>
      <c r="ELU8" s="202"/>
      <c r="ELV8" s="203"/>
      <c r="ELW8" s="204"/>
      <c r="ELX8" s="202"/>
      <c r="ELY8" s="203"/>
      <c r="ELZ8" s="204"/>
      <c r="EMA8" s="19"/>
      <c r="EMB8" s="202"/>
      <c r="EMC8" s="203"/>
      <c r="EMD8" s="204"/>
      <c r="EME8" s="202"/>
      <c r="EMF8" s="203"/>
      <c r="EMG8" s="204"/>
      <c r="EMH8" s="202"/>
      <c r="EMI8" s="203"/>
      <c r="EMJ8" s="204"/>
      <c r="EMK8" s="202"/>
      <c r="EML8" s="203"/>
      <c r="EMM8" s="204"/>
      <c r="EMN8" s="19"/>
      <c r="EMO8" s="202"/>
      <c r="EMP8" s="203"/>
      <c r="EMQ8" s="204"/>
      <c r="EMR8" s="202"/>
      <c r="EMS8" s="203"/>
      <c r="EMT8" s="204"/>
      <c r="EMU8" s="202"/>
      <c r="EMV8" s="203"/>
      <c r="EMW8" s="204"/>
      <c r="EMX8" s="202"/>
      <c r="EMY8" s="203"/>
      <c r="EMZ8" s="204"/>
      <c r="ENA8" s="19"/>
      <c r="ENB8" s="202"/>
      <c r="ENC8" s="203"/>
      <c r="END8" s="204"/>
      <c r="ENE8" s="202"/>
      <c r="ENF8" s="203"/>
      <c r="ENG8" s="204"/>
      <c r="ENH8" s="202"/>
      <c r="ENI8" s="203"/>
      <c r="ENJ8" s="204"/>
      <c r="ENK8" s="202"/>
      <c r="ENL8" s="203"/>
      <c r="ENM8" s="204"/>
      <c r="ENN8" s="19"/>
      <c r="ENO8" s="202"/>
      <c r="ENP8" s="203"/>
      <c r="ENQ8" s="204"/>
      <c r="ENR8" s="202"/>
      <c r="ENS8" s="203"/>
      <c r="ENT8" s="204"/>
      <c r="ENU8" s="202"/>
      <c r="ENV8" s="203"/>
      <c r="ENW8" s="204"/>
      <c r="ENX8" s="202"/>
      <c r="ENY8" s="203"/>
      <c r="ENZ8" s="204"/>
      <c r="EOA8" s="19"/>
      <c r="EOB8" s="202"/>
      <c r="EOC8" s="203"/>
      <c r="EOD8" s="204"/>
      <c r="EOE8" s="202"/>
      <c r="EOF8" s="203"/>
      <c r="EOG8" s="204"/>
      <c r="EOH8" s="202"/>
      <c r="EOI8" s="203"/>
      <c r="EOJ8" s="204"/>
      <c r="EOK8" s="202"/>
      <c r="EOL8" s="203"/>
      <c r="EOM8" s="204"/>
      <c r="EON8" s="19"/>
      <c r="EOO8" s="202"/>
      <c r="EOP8" s="203"/>
      <c r="EOQ8" s="204"/>
      <c r="EOR8" s="202"/>
      <c r="EOS8" s="203"/>
      <c r="EOT8" s="204"/>
      <c r="EOU8" s="202"/>
      <c r="EOV8" s="203"/>
      <c r="EOW8" s="204"/>
      <c r="EOX8" s="202"/>
      <c r="EOY8" s="203"/>
      <c r="EOZ8" s="204"/>
      <c r="EPA8" s="19"/>
      <c r="EPB8" s="202"/>
      <c r="EPC8" s="203"/>
      <c r="EPD8" s="204"/>
      <c r="EPE8" s="202"/>
      <c r="EPF8" s="203"/>
      <c r="EPG8" s="204"/>
      <c r="EPH8" s="202"/>
      <c r="EPI8" s="203"/>
      <c r="EPJ8" s="204"/>
      <c r="EPK8" s="202"/>
      <c r="EPL8" s="203"/>
      <c r="EPM8" s="204"/>
      <c r="EPN8" s="19"/>
      <c r="EPO8" s="202"/>
      <c r="EPP8" s="203"/>
      <c r="EPQ8" s="204"/>
      <c r="EPR8" s="202"/>
      <c r="EPS8" s="203"/>
      <c r="EPT8" s="204"/>
      <c r="EPU8" s="202"/>
      <c r="EPV8" s="203"/>
      <c r="EPW8" s="204"/>
      <c r="EPX8" s="202"/>
      <c r="EPY8" s="203"/>
      <c r="EPZ8" s="204"/>
      <c r="EQA8" s="19"/>
      <c r="EQB8" s="202"/>
      <c r="EQC8" s="203"/>
      <c r="EQD8" s="204"/>
      <c r="EQE8" s="202"/>
      <c r="EQF8" s="203"/>
      <c r="EQG8" s="204"/>
      <c r="EQH8" s="202"/>
      <c r="EQI8" s="203"/>
      <c r="EQJ8" s="204"/>
      <c r="EQK8" s="202"/>
      <c r="EQL8" s="203"/>
      <c r="EQM8" s="204"/>
      <c r="EQN8" s="19"/>
      <c r="EQO8" s="202"/>
      <c r="EQP8" s="203"/>
      <c r="EQQ8" s="204"/>
      <c r="EQR8" s="202"/>
      <c r="EQS8" s="203"/>
      <c r="EQT8" s="204"/>
      <c r="EQU8" s="202"/>
      <c r="EQV8" s="203"/>
      <c r="EQW8" s="204"/>
      <c r="EQX8" s="202"/>
      <c r="EQY8" s="203"/>
      <c r="EQZ8" s="204"/>
      <c r="ERA8" s="19"/>
      <c r="ERB8" s="202"/>
      <c r="ERC8" s="203"/>
      <c r="ERD8" s="204"/>
      <c r="ERE8" s="202"/>
      <c r="ERF8" s="203"/>
      <c r="ERG8" s="204"/>
      <c r="ERH8" s="202"/>
      <c r="ERI8" s="203"/>
      <c r="ERJ8" s="204"/>
      <c r="ERK8" s="202"/>
      <c r="ERL8" s="203"/>
      <c r="ERM8" s="204"/>
      <c r="ERN8" s="19"/>
      <c r="ERO8" s="202"/>
      <c r="ERP8" s="203"/>
      <c r="ERQ8" s="204"/>
      <c r="ERR8" s="202"/>
      <c r="ERS8" s="203"/>
      <c r="ERT8" s="204"/>
      <c r="ERU8" s="202"/>
      <c r="ERV8" s="203"/>
      <c r="ERW8" s="204"/>
      <c r="ERX8" s="202"/>
      <c r="ERY8" s="203"/>
      <c r="ERZ8" s="204"/>
      <c r="ESA8" s="19"/>
      <c r="ESB8" s="202"/>
      <c r="ESC8" s="203"/>
      <c r="ESD8" s="204"/>
      <c r="ESE8" s="202"/>
      <c r="ESF8" s="203"/>
      <c r="ESG8" s="204"/>
      <c r="ESH8" s="202"/>
      <c r="ESI8" s="203"/>
      <c r="ESJ8" s="204"/>
      <c r="ESK8" s="202"/>
      <c r="ESL8" s="203"/>
      <c r="ESM8" s="204"/>
      <c r="ESN8" s="19"/>
      <c r="ESO8" s="202"/>
      <c r="ESP8" s="203"/>
      <c r="ESQ8" s="204"/>
      <c r="ESR8" s="202"/>
      <c r="ESS8" s="203"/>
      <c r="EST8" s="204"/>
      <c r="ESU8" s="202"/>
      <c r="ESV8" s="203"/>
      <c r="ESW8" s="204"/>
      <c r="ESX8" s="202"/>
      <c r="ESY8" s="203"/>
      <c r="ESZ8" s="204"/>
      <c r="ETA8" s="19"/>
      <c r="ETB8" s="202"/>
      <c r="ETC8" s="203"/>
      <c r="ETD8" s="204"/>
      <c r="ETE8" s="202"/>
      <c r="ETF8" s="203"/>
      <c r="ETG8" s="204"/>
      <c r="ETH8" s="202"/>
      <c r="ETI8" s="203"/>
      <c r="ETJ8" s="204"/>
      <c r="ETK8" s="202"/>
      <c r="ETL8" s="203"/>
      <c r="ETM8" s="204"/>
      <c r="ETN8" s="19"/>
      <c r="ETO8" s="202"/>
      <c r="ETP8" s="203"/>
      <c r="ETQ8" s="204"/>
      <c r="ETR8" s="202"/>
      <c r="ETS8" s="203"/>
      <c r="ETT8" s="204"/>
      <c r="ETU8" s="202"/>
      <c r="ETV8" s="203"/>
      <c r="ETW8" s="204"/>
      <c r="ETX8" s="202"/>
      <c r="ETY8" s="203"/>
      <c r="ETZ8" s="204"/>
      <c r="EUA8" s="19"/>
      <c r="EUB8" s="202"/>
      <c r="EUC8" s="203"/>
      <c r="EUD8" s="204"/>
      <c r="EUE8" s="202"/>
      <c r="EUF8" s="203"/>
      <c r="EUG8" s="204"/>
      <c r="EUH8" s="202"/>
      <c r="EUI8" s="203"/>
      <c r="EUJ8" s="204"/>
      <c r="EUK8" s="202"/>
      <c r="EUL8" s="203"/>
      <c r="EUM8" s="204"/>
      <c r="EUN8" s="19"/>
      <c r="EUO8" s="202"/>
      <c r="EUP8" s="203"/>
      <c r="EUQ8" s="204"/>
      <c r="EUR8" s="202"/>
      <c r="EUS8" s="203"/>
      <c r="EUT8" s="204"/>
      <c r="EUU8" s="202"/>
      <c r="EUV8" s="203"/>
      <c r="EUW8" s="204"/>
      <c r="EUX8" s="202"/>
      <c r="EUY8" s="203"/>
      <c r="EUZ8" s="204"/>
      <c r="EVA8" s="19"/>
      <c r="EVB8" s="202"/>
      <c r="EVC8" s="203"/>
      <c r="EVD8" s="204"/>
      <c r="EVE8" s="202"/>
      <c r="EVF8" s="203"/>
      <c r="EVG8" s="204"/>
      <c r="EVH8" s="202"/>
      <c r="EVI8" s="203"/>
      <c r="EVJ8" s="204"/>
      <c r="EVK8" s="202"/>
      <c r="EVL8" s="203"/>
      <c r="EVM8" s="204"/>
      <c r="EVN8" s="19"/>
      <c r="EVO8" s="202"/>
      <c r="EVP8" s="203"/>
      <c r="EVQ8" s="204"/>
      <c r="EVR8" s="202"/>
      <c r="EVS8" s="203"/>
      <c r="EVT8" s="204"/>
      <c r="EVU8" s="202"/>
      <c r="EVV8" s="203"/>
      <c r="EVW8" s="204"/>
      <c r="EVX8" s="202"/>
      <c r="EVY8" s="203"/>
      <c r="EVZ8" s="204"/>
      <c r="EWA8" s="19"/>
      <c r="EWB8" s="202"/>
      <c r="EWC8" s="203"/>
      <c r="EWD8" s="204"/>
      <c r="EWE8" s="202"/>
      <c r="EWF8" s="203"/>
      <c r="EWG8" s="204"/>
      <c r="EWH8" s="202"/>
      <c r="EWI8" s="203"/>
      <c r="EWJ8" s="204"/>
      <c r="EWK8" s="202"/>
      <c r="EWL8" s="203"/>
      <c r="EWM8" s="204"/>
      <c r="EWN8" s="19"/>
      <c r="EWO8" s="202"/>
      <c r="EWP8" s="203"/>
      <c r="EWQ8" s="204"/>
      <c r="EWR8" s="202"/>
      <c r="EWS8" s="203"/>
      <c r="EWT8" s="204"/>
      <c r="EWU8" s="202"/>
      <c r="EWV8" s="203"/>
      <c r="EWW8" s="204"/>
      <c r="EWX8" s="202"/>
      <c r="EWY8" s="203"/>
      <c r="EWZ8" s="204"/>
      <c r="EXA8" s="19"/>
      <c r="EXB8" s="202"/>
      <c r="EXC8" s="203"/>
      <c r="EXD8" s="204"/>
      <c r="EXE8" s="202"/>
      <c r="EXF8" s="203"/>
      <c r="EXG8" s="204"/>
      <c r="EXH8" s="202"/>
      <c r="EXI8" s="203"/>
      <c r="EXJ8" s="204"/>
      <c r="EXK8" s="202"/>
      <c r="EXL8" s="203"/>
      <c r="EXM8" s="204"/>
      <c r="EXN8" s="19"/>
      <c r="EXO8" s="202"/>
      <c r="EXP8" s="203"/>
      <c r="EXQ8" s="204"/>
      <c r="EXR8" s="202"/>
      <c r="EXS8" s="203"/>
      <c r="EXT8" s="204"/>
      <c r="EXU8" s="202"/>
      <c r="EXV8" s="203"/>
      <c r="EXW8" s="204"/>
      <c r="EXX8" s="202"/>
      <c r="EXY8" s="203"/>
      <c r="EXZ8" s="204"/>
      <c r="EYA8" s="19"/>
      <c r="EYB8" s="202"/>
      <c r="EYC8" s="203"/>
      <c r="EYD8" s="204"/>
      <c r="EYE8" s="202"/>
      <c r="EYF8" s="203"/>
      <c r="EYG8" s="204"/>
      <c r="EYH8" s="202"/>
      <c r="EYI8" s="203"/>
      <c r="EYJ8" s="204"/>
      <c r="EYK8" s="202"/>
      <c r="EYL8" s="203"/>
      <c r="EYM8" s="204"/>
      <c r="EYN8" s="19"/>
      <c r="EYO8" s="202"/>
      <c r="EYP8" s="203"/>
      <c r="EYQ8" s="204"/>
      <c r="EYR8" s="202"/>
      <c r="EYS8" s="203"/>
      <c r="EYT8" s="204"/>
      <c r="EYU8" s="202"/>
      <c r="EYV8" s="203"/>
      <c r="EYW8" s="204"/>
      <c r="EYX8" s="202"/>
      <c r="EYY8" s="203"/>
      <c r="EYZ8" s="204"/>
      <c r="EZA8" s="19"/>
      <c r="EZB8" s="202"/>
      <c r="EZC8" s="203"/>
      <c r="EZD8" s="204"/>
      <c r="EZE8" s="202"/>
      <c r="EZF8" s="203"/>
      <c r="EZG8" s="204"/>
      <c r="EZH8" s="202"/>
      <c r="EZI8" s="203"/>
      <c r="EZJ8" s="204"/>
      <c r="EZK8" s="202"/>
      <c r="EZL8" s="203"/>
      <c r="EZM8" s="204"/>
      <c r="EZN8" s="19"/>
      <c r="EZO8" s="202"/>
      <c r="EZP8" s="203"/>
      <c r="EZQ8" s="204"/>
      <c r="EZR8" s="202"/>
      <c r="EZS8" s="203"/>
      <c r="EZT8" s="204"/>
      <c r="EZU8" s="202"/>
      <c r="EZV8" s="203"/>
      <c r="EZW8" s="204"/>
      <c r="EZX8" s="202"/>
      <c r="EZY8" s="203"/>
      <c r="EZZ8" s="204"/>
      <c r="FAA8" s="19"/>
      <c r="FAB8" s="202"/>
      <c r="FAC8" s="203"/>
      <c r="FAD8" s="204"/>
      <c r="FAE8" s="202"/>
      <c r="FAF8" s="203"/>
      <c r="FAG8" s="204"/>
      <c r="FAH8" s="202"/>
      <c r="FAI8" s="203"/>
      <c r="FAJ8" s="204"/>
      <c r="FAK8" s="202"/>
      <c r="FAL8" s="203"/>
      <c r="FAM8" s="204"/>
      <c r="FAN8" s="19"/>
      <c r="FAO8" s="202"/>
      <c r="FAP8" s="203"/>
      <c r="FAQ8" s="204"/>
      <c r="FAR8" s="202"/>
      <c r="FAS8" s="203"/>
      <c r="FAT8" s="204"/>
      <c r="FAU8" s="202"/>
      <c r="FAV8" s="203"/>
      <c r="FAW8" s="204"/>
      <c r="FAX8" s="202"/>
      <c r="FAY8" s="203"/>
      <c r="FAZ8" s="204"/>
      <c r="FBA8" s="19"/>
      <c r="FBB8" s="202"/>
      <c r="FBC8" s="203"/>
      <c r="FBD8" s="204"/>
      <c r="FBE8" s="202"/>
      <c r="FBF8" s="203"/>
      <c r="FBG8" s="204"/>
      <c r="FBH8" s="202"/>
      <c r="FBI8" s="203"/>
      <c r="FBJ8" s="204"/>
      <c r="FBK8" s="202"/>
      <c r="FBL8" s="203"/>
      <c r="FBM8" s="204"/>
      <c r="FBN8" s="19"/>
      <c r="FBO8" s="202"/>
      <c r="FBP8" s="203"/>
      <c r="FBQ8" s="204"/>
      <c r="FBR8" s="202"/>
      <c r="FBS8" s="203"/>
      <c r="FBT8" s="204"/>
      <c r="FBU8" s="202"/>
      <c r="FBV8" s="203"/>
      <c r="FBW8" s="204"/>
      <c r="FBX8" s="202"/>
      <c r="FBY8" s="203"/>
      <c r="FBZ8" s="204"/>
      <c r="FCA8" s="19"/>
      <c r="FCB8" s="202"/>
      <c r="FCC8" s="203"/>
      <c r="FCD8" s="204"/>
      <c r="FCE8" s="202"/>
      <c r="FCF8" s="203"/>
      <c r="FCG8" s="204"/>
      <c r="FCH8" s="202"/>
      <c r="FCI8" s="203"/>
      <c r="FCJ8" s="204"/>
      <c r="FCK8" s="202"/>
      <c r="FCL8" s="203"/>
      <c r="FCM8" s="204"/>
      <c r="FCN8" s="19"/>
      <c r="FCO8" s="202"/>
      <c r="FCP8" s="203"/>
      <c r="FCQ8" s="204"/>
      <c r="FCR8" s="202"/>
      <c r="FCS8" s="203"/>
      <c r="FCT8" s="204"/>
      <c r="FCU8" s="202"/>
      <c r="FCV8" s="203"/>
      <c r="FCW8" s="204"/>
      <c r="FCX8" s="202"/>
      <c r="FCY8" s="203"/>
      <c r="FCZ8" s="204"/>
      <c r="FDA8" s="19"/>
      <c r="FDB8" s="202"/>
      <c r="FDC8" s="203"/>
      <c r="FDD8" s="204"/>
      <c r="FDE8" s="202"/>
      <c r="FDF8" s="203"/>
      <c r="FDG8" s="204"/>
      <c r="FDH8" s="202"/>
      <c r="FDI8" s="203"/>
      <c r="FDJ8" s="204"/>
      <c r="FDK8" s="202"/>
      <c r="FDL8" s="203"/>
      <c r="FDM8" s="204"/>
      <c r="FDN8" s="19"/>
      <c r="FDO8" s="202"/>
      <c r="FDP8" s="203"/>
      <c r="FDQ8" s="204"/>
      <c r="FDR8" s="202"/>
      <c r="FDS8" s="203"/>
      <c r="FDT8" s="204"/>
      <c r="FDU8" s="202"/>
      <c r="FDV8" s="203"/>
      <c r="FDW8" s="204"/>
      <c r="FDX8" s="202"/>
      <c r="FDY8" s="203"/>
      <c r="FDZ8" s="204"/>
      <c r="FEA8" s="19"/>
      <c r="FEB8" s="202"/>
      <c r="FEC8" s="203"/>
      <c r="FED8" s="204"/>
      <c r="FEE8" s="202"/>
      <c r="FEF8" s="203"/>
      <c r="FEG8" s="204"/>
      <c r="FEH8" s="202"/>
      <c r="FEI8" s="203"/>
      <c r="FEJ8" s="204"/>
      <c r="FEK8" s="202"/>
      <c r="FEL8" s="203"/>
      <c r="FEM8" s="204"/>
      <c r="FEN8" s="19"/>
      <c r="FEO8" s="202"/>
      <c r="FEP8" s="203"/>
      <c r="FEQ8" s="204"/>
      <c r="FER8" s="202"/>
      <c r="FES8" s="203"/>
      <c r="FET8" s="204"/>
      <c r="FEU8" s="202"/>
      <c r="FEV8" s="203"/>
      <c r="FEW8" s="204"/>
      <c r="FEX8" s="202"/>
      <c r="FEY8" s="203"/>
      <c r="FEZ8" s="204"/>
      <c r="FFA8" s="19"/>
      <c r="FFB8" s="202"/>
      <c r="FFC8" s="203"/>
      <c r="FFD8" s="204"/>
      <c r="FFE8" s="202"/>
      <c r="FFF8" s="203"/>
      <c r="FFG8" s="204"/>
      <c r="FFH8" s="202"/>
      <c r="FFI8" s="203"/>
      <c r="FFJ8" s="204"/>
      <c r="FFK8" s="202"/>
      <c r="FFL8" s="203"/>
      <c r="FFM8" s="204"/>
      <c r="FFN8" s="19"/>
      <c r="FFO8" s="202"/>
      <c r="FFP8" s="203"/>
      <c r="FFQ8" s="204"/>
      <c r="FFR8" s="202"/>
      <c r="FFS8" s="203"/>
      <c r="FFT8" s="204"/>
      <c r="FFU8" s="202"/>
      <c r="FFV8" s="203"/>
      <c r="FFW8" s="204"/>
      <c r="FFX8" s="202"/>
      <c r="FFY8" s="203"/>
      <c r="FFZ8" s="204"/>
      <c r="FGA8" s="19"/>
      <c r="FGB8" s="202"/>
      <c r="FGC8" s="203"/>
      <c r="FGD8" s="204"/>
      <c r="FGE8" s="202"/>
      <c r="FGF8" s="203"/>
      <c r="FGG8" s="204"/>
      <c r="FGH8" s="202"/>
      <c r="FGI8" s="203"/>
      <c r="FGJ8" s="204"/>
      <c r="FGK8" s="202"/>
      <c r="FGL8" s="203"/>
      <c r="FGM8" s="204"/>
      <c r="FGN8" s="19"/>
      <c r="FGO8" s="202"/>
      <c r="FGP8" s="203"/>
      <c r="FGQ8" s="204"/>
      <c r="FGR8" s="202"/>
      <c r="FGS8" s="203"/>
      <c r="FGT8" s="204"/>
      <c r="FGU8" s="202"/>
      <c r="FGV8" s="203"/>
      <c r="FGW8" s="204"/>
      <c r="FGX8" s="202"/>
      <c r="FGY8" s="203"/>
      <c r="FGZ8" s="204"/>
      <c r="FHA8" s="19"/>
      <c r="FHB8" s="202"/>
      <c r="FHC8" s="203"/>
      <c r="FHD8" s="204"/>
      <c r="FHE8" s="202"/>
      <c r="FHF8" s="203"/>
      <c r="FHG8" s="204"/>
      <c r="FHH8" s="202"/>
      <c r="FHI8" s="203"/>
      <c r="FHJ8" s="204"/>
      <c r="FHK8" s="202"/>
      <c r="FHL8" s="203"/>
      <c r="FHM8" s="204"/>
      <c r="FHN8" s="19"/>
      <c r="FHO8" s="202"/>
      <c r="FHP8" s="203"/>
      <c r="FHQ8" s="204"/>
      <c r="FHR8" s="202"/>
      <c r="FHS8" s="203"/>
      <c r="FHT8" s="204"/>
      <c r="FHU8" s="202"/>
      <c r="FHV8" s="203"/>
      <c r="FHW8" s="204"/>
      <c r="FHX8" s="202"/>
      <c r="FHY8" s="203"/>
      <c r="FHZ8" s="204"/>
      <c r="FIA8" s="19"/>
      <c r="FIB8" s="202"/>
      <c r="FIC8" s="203"/>
      <c r="FID8" s="204"/>
      <c r="FIE8" s="202"/>
      <c r="FIF8" s="203"/>
      <c r="FIG8" s="204"/>
      <c r="FIH8" s="202"/>
      <c r="FII8" s="203"/>
      <c r="FIJ8" s="204"/>
      <c r="FIK8" s="202"/>
      <c r="FIL8" s="203"/>
      <c r="FIM8" s="204"/>
      <c r="FIN8" s="19"/>
      <c r="FIO8" s="202"/>
      <c r="FIP8" s="203"/>
      <c r="FIQ8" s="204"/>
      <c r="FIR8" s="202"/>
      <c r="FIS8" s="203"/>
      <c r="FIT8" s="204"/>
      <c r="FIU8" s="202"/>
      <c r="FIV8" s="203"/>
      <c r="FIW8" s="204"/>
      <c r="FIX8" s="202"/>
      <c r="FIY8" s="203"/>
      <c r="FIZ8" s="204"/>
      <c r="FJA8" s="19"/>
      <c r="FJB8" s="202"/>
      <c r="FJC8" s="203"/>
      <c r="FJD8" s="204"/>
      <c r="FJE8" s="202"/>
      <c r="FJF8" s="203"/>
      <c r="FJG8" s="204"/>
      <c r="FJH8" s="202"/>
      <c r="FJI8" s="203"/>
      <c r="FJJ8" s="204"/>
      <c r="FJK8" s="202"/>
      <c r="FJL8" s="203"/>
      <c r="FJM8" s="204"/>
      <c r="FJN8" s="19"/>
      <c r="FJO8" s="202"/>
      <c r="FJP8" s="203"/>
      <c r="FJQ8" s="204"/>
      <c r="FJR8" s="202"/>
      <c r="FJS8" s="203"/>
      <c r="FJT8" s="204"/>
      <c r="FJU8" s="202"/>
      <c r="FJV8" s="203"/>
      <c r="FJW8" s="204"/>
      <c r="FJX8" s="202"/>
      <c r="FJY8" s="203"/>
      <c r="FJZ8" s="204"/>
      <c r="FKA8" s="19"/>
      <c r="FKB8" s="202"/>
      <c r="FKC8" s="203"/>
      <c r="FKD8" s="204"/>
      <c r="FKE8" s="202"/>
      <c r="FKF8" s="203"/>
      <c r="FKG8" s="204"/>
      <c r="FKH8" s="202"/>
      <c r="FKI8" s="203"/>
      <c r="FKJ8" s="204"/>
      <c r="FKK8" s="202"/>
      <c r="FKL8" s="203"/>
      <c r="FKM8" s="204"/>
      <c r="FKN8" s="19"/>
      <c r="FKO8" s="202"/>
      <c r="FKP8" s="203"/>
      <c r="FKQ8" s="204"/>
      <c r="FKR8" s="202"/>
      <c r="FKS8" s="203"/>
      <c r="FKT8" s="204"/>
      <c r="FKU8" s="202"/>
      <c r="FKV8" s="203"/>
      <c r="FKW8" s="204"/>
      <c r="FKX8" s="202"/>
      <c r="FKY8" s="203"/>
      <c r="FKZ8" s="204"/>
      <c r="FLA8" s="19"/>
      <c r="FLB8" s="202"/>
      <c r="FLC8" s="203"/>
      <c r="FLD8" s="204"/>
      <c r="FLE8" s="202"/>
      <c r="FLF8" s="203"/>
      <c r="FLG8" s="204"/>
      <c r="FLH8" s="202"/>
      <c r="FLI8" s="203"/>
      <c r="FLJ8" s="204"/>
      <c r="FLK8" s="202"/>
      <c r="FLL8" s="203"/>
      <c r="FLM8" s="204"/>
      <c r="FLN8" s="19"/>
      <c r="FLO8" s="202"/>
      <c r="FLP8" s="203"/>
      <c r="FLQ8" s="204"/>
      <c r="FLR8" s="202"/>
      <c r="FLS8" s="203"/>
      <c r="FLT8" s="204"/>
      <c r="FLU8" s="202"/>
      <c r="FLV8" s="203"/>
      <c r="FLW8" s="204"/>
      <c r="FLX8" s="202"/>
      <c r="FLY8" s="203"/>
      <c r="FLZ8" s="204"/>
      <c r="FMA8" s="19"/>
      <c r="FMB8" s="202"/>
      <c r="FMC8" s="203"/>
      <c r="FMD8" s="204"/>
      <c r="FME8" s="202"/>
      <c r="FMF8" s="203"/>
      <c r="FMG8" s="204"/>
      <c r="FMH8" s="202"/>
      <c r="FMI8" s="203"/>
      <c r="FMJ8" s="204"/>
      <c r="FMK8" s="202"/>
      <c r="FML8" s="203"/>
      <c r="FMM8" s="204"/>
      <c r="FMN8" s="19"/>
      <c r="FMO8" s="202"/>
      <c r="FMP8" s="203"/>
      <c r="FMQ8" s="204"/>
      <c r="FMR8" s="202"/>
      <c r="FMS8" s="203"/>
      <c r="FMT8" s="204"/>
      <c r="FMU8" s="202"/>
      <c r="FMV8" s="203"/>
      <c r="FMW8" s="204"/>
      <c r="FMX8" s="202"/>
      <c r="FMY8" s="203"/>
      <c r="FMZ8" s="204"/>
      <c r="FNA8" s="19"/>
      <c r="FNB8" s="202"/>
      <c r="FNC8" s="203"/>
      <c r="FND8" s="204"/>
      <c r="FNE8" s="202"/>
      <c r="FNF8" s="203"/>
      <c r="FNG8" s="204"/>
      <c r="FNH8" s="202"/>
      <c r="FNI8" s="203"/>
      <c r="FNJ8" s="204"/>
      <c r="FNK8" s="202"/>
      <c r="FNL8" s="203"/>
      <c r="FNM8" s="204"/>
      <c r="FNN8" s="19"/>
      <c r="FNO8" s="202"/>
      <c r="FNP8" s="203"/>
      <c r="FNQ8" s="204"/>
      <c r="FNR8" s="202"/>
      <c r="FNS8" s="203"/>
      <c r="FNT8" s="204"/>
      <c r="FNU8" s="202"/>
      <c r="FNV8" s="203"/>
      <c r="FNW8" s="204"/>
      <c r="FNX8" s="202"/>
      <c r="FNY8" s="203"/>
      <c r="FNZ8" s="204"/>
      <c r="FOA8" s="19"/>
      <c r="FOB8" s="202"/>
      <c r="FOC8" s="203"/>
      <c r="FOD8" s="204"/>
      <c r="FOE8" s="202"/>
      <c r="FOF8" s="203"/>
      <c r="FOG8" s="204"/>
      <c r="FOH8" s="202"/>
      <c r="FOI8" s="203"/>
      <c r="FOJ8" s="204"/>
      <c r="FOK8" s="202"/>
      <c r="FOL8" s="203"/>
      <c r="FOM8" s="204"/>
      <c r="FON8" s="19"/>
      <c r="FOO8" s="202"/>
      <c r="FOP8" s="203"/>
      <c r="FOQ8" s="204"/>
      <c r="FOR8" s="202"/>
      <c r="FOS8" s="203"/>
      <c r="FOT8" s="204"/>
      <c r="FOU8" s="202"/>
      <c r="FOV8" s="203"/>
      <c r="FOW8" s="204"/>
      <c r="FOX8" s="202"/>
      <c r="FOY8" s="203"/>
      <c r="FOZ8" s="204"/>
      <c r="FPA8" s="19"/>
      <c r="FPB8" s="202"/>
      <c r="FPC8" s="203"/>
      <c r="FPD8" s="204"/>
      <c r="FPE8" s="202"/>
      <c r="FPF8" s="203"/>
      <c r="FPG8" s="204"/>
      <c r="FPH8" s="202"/>
      <c r="FPI8" s="203"/>
      <c r="FPJ8" s="204"/>
      <c r="FPK8" s="202"/>
      <c r="FPL8" s="203"/>
      <c r="FPM8" s="204"/>
      <c r="FPN8" s="19"/>
      <c r="FPO8" s="202"/>
      <c r="FPP8" s="203"/>
      <c r="FPQ8" s="204"/>
      <c r="FPR8" s="202"/>
      <c r="FPS8" s="203"/>
      <c r="FPT8" s="204"/>
      <c r="FPU8" s="202"/>
      <c r="FPV8" s="203"/>
      <c r="FPW8" s="204"/>
      <c r="FPX8" s="202"/>
      <c r="FPY8" s="203"/>
      <c r="FPZ8" s="204"/>
      <c r="FQA8" s="19"/>
      <c r="FQB8" s="202"/>
      <c r="FQC8" s="203"/>
      <c r="FQD8" s="204"/>
      <c r="FQE8" s="202"/>
      <c r="FQF8" s="203"/>
      <c r="FQG8" s="204"/>
      <c r="FQH8" s="202"/>
      <c r="FQI8" s="203"/>
      <c r="FQJ8" s="204"/>
      <c r="FQK8" s="202"/>
      <c r="FQL8" s="203"/>
      <c r="FQM8" s="204"/>
      <c r="FQN8" s="19"/>
      <c r="FQO8" s="202"/>
      <c r="FQP8" s="203"/>
      <c r="FQQ8" s="204"/>
      <c r="FQR8" s="202"/>
      <c r="FQS8" s="203"/>
      <c r="FQT8" s="204"/>
      <c r="FQU8" s="202"/>
      <c r="FQV8" s="203"/>
      <c r="FQW8" s="204"/>
      <c r="FQX8" s="202"/>
      <c r="FQY8" s="203"/>
      <c r="FQZ8" s="204"/>
      <c r="FRA8" s="19"/>
      <c r="FRB8" s="202"/>
      <c r="FRC8" s="203"/>
      <c r="FRD8" s="204"/>
      <c r="FRE8" s="202"/>
      <c r="FRF8" s="203"/>
      <c r="FRG8" s="204"/>
      <c r="FRH8" s="202"/>
      <c r="FRI8" s="203"/>
      <c r="FRJ8" s="204"/>
      <c r="FRK8" s="202"/>
      <c r="FRL8" s="203"/>
      <c r="FRM8" s="204"/>
      <c r="FRN8" s="19"/>
      <c r="FRO8" s="202"/>
      <c r="FRP8" s="203"/>
      <c r="FRQ8" s="204"/>
      <c r="FRR8" s="202"/>
      <c r="FRS8" s="203"/>
      <c r="FRT8" s="204"/>
      <c r="FRU8" s="202"/>
      <c r="FRV8" s="203"/>
      <c r="FRW8" s="204"/>
      <c r="FRX8" s="202"/>
      <c r="FRY8" s="203"/>
      <c r="FRZ8" s="204"/>
      <c r="FSA8" s="19"/>
      <c r="FSB8" s="202"/>
      <c r="FSC8" s="203"/>
      <c r="FSD8" s="204"/>
      <c r="FSE8" s="202"/>
      <c r="FSF8" s="203"/>
      <c r="FSG8" s="204"/>
      <c r="FSH8" s="202"/>
      <c r="FSI8" s="203"/>
      <c r="FSJ8" s="204"/>
      <c r="FSK8" s="202"/>
      <c r="FSL8" s="203"/>
      <c r="FSM8" s="204"/>
      <c r="FSN8" s="19"/>
      <c r="FSO8" s="202"/>
      <c r="FSP8" s="203"/>
      <c r="FSQ8" s="204"/>
      <c r="FSR8" s="202"/>
      <c r="FSS8" s="203"/>
      <c r="FST8" s="204"/>
      <c r="FSU8" s="202"/>
      <c r="FSV8" s="203"/>
      <c r="FSW8" s="204"/>
      <c r="FSX8" s="202"/>
      <c r="FSY8" s="203"/>
      <c r="FSZ8" s="204"/>
      <c r="FTA8" s="19"/>
      <c r="FTB8" s="202"/>
      <c r="FTC8" s="203"/>
      <c r="FTD8" s="204"/>
      <c r="FTE8" s="202"/>
      <c r="FTF8" s="203"/>
      <c r="FTG8" s="204"/>
      <c r="FTH8" s="202"/>
      <c r="FTI8" s="203"/>
      <c r="FTJ8" s="204"/>
      <c r="FTK8" s="202"/>
      <c r="FTL8" s="203"/>
      <c r="FTM8" s="204"/>
      <c r="FTN8" s="19"/>
      <c r="FTO8" s="202"/>
      <c r="FTP8" s="203"/>
      <c r="FTQ8" s="204"/>
      <c r="FTR8" s="202"/>
      <c r="FTS8" s="203"/>
      <c r="FTT8" s="204"/>
      <c r="FTU8" s="202"/>
      <c r="FTV8" s="203"/>
      <c r="FTW8" s="204"/>
      <c r="FTX8" s="202"/>
      <c r="FTY8" s="203"/>
      <c r="FTZ8" s="204"/>
      <c r="FUA8" s="19"/>
      <c r="FUB8" s="202"/>
      <c r="FUC8" s="203"/>
      <c r="FUD8" s="204"/>
      <c r="FUE8" s="202"/>
      <c r="FUF8" s="203"/>
      <c r="FUG8" s="204"/>
      <c r="FUH8" s="202"/>
      <c r="FUI8" s="203"/>
      <c r="FUJ8" s="204"/>
      <c r="FUK8" s="202"/>
      <c r="FUL8" s="203"/>
      <c r="FUM8" s="204"/>
      <c r="FUN8" s="19"/>
      <c r="FUO8" s="202"/>
      <c r="FUP8" s="203"/>
      <c r="FUQ8" s="204"/>
      <c r="FUR8" s="202"/>
      <c r="FUS8" s="203"/>
      <c r="FUT8" s="204"/>
      <c r="FUU8" s="202"/>
      <c r="FUV8" s="203"/>
      <c r="FUW8" s="204"/>
      <c r="FUX8" s="202"/>
      <c r="FUY8" s="203"/>
      <c r="FUZ8" s="204"/>
      <c r="FVA8" s="19"/>
      <c r="FVB8" s="202"/>
      <c r="FVC8" s="203"/>
      <c r="FVD8" s="204"/>
      <c r="FVE8" s="202"/>
      <c r="FVF8" s="203"/>
      <c r="FVG8" s="204"/>
      <c r="FVH8" s="202"/>
      <c r="FVI8" s="203"/>
      <c r="FVJ8" s="204"/>
      <c r="FVK8" s="202"/>
      <c r="FVL8" s="203"/>
      <c r="FVM8" s="204"/>
      <c r="FVN8" s="19"/>
      <c r="FVO8" s="202"/>
      <c r="FVP8" s="203"/>
      <c r="FVQ8" s="204"/>
      <c r="FVR8" s="202"/>
      <c r="FVS8" s="203"/>
      <c r="FVT8" s="204"/>
      <c r="FVU8" s="202"/>
      <c r="FVV8" s="203"/>
      <c r="FVW8" s="204"/>
      <c r="FVX8" s="202"/>
      <c r="FVY8" s="203"/>
      <c r="FVZ8" s="204"/>
      <c r="FWA8" s="19"/>
      <c r="FWB8" s="202"/>
      <c r="FWC8" s="203"/>
      <c r="FWD8" s="204"/>
      <c r="FWE8" s="202"/>
      <c r="FWF8" s="203"/>
      <c r="FWG8" s="204"/>
      <c r="FWH8" s="202"/>
      <c r="FWI8" s="203"/>
      <c r="FWJ8" s="204"/>
      <c r="FWK8" s="202"/>
      <c r="FWL8" s="203"/>
      <c r="FWM8" s="204"/>
      <c r="FWN8" s="19"/>
      <c r="FWO8" s="202"/>
      <c r="FWP8" s="203"/>
      <c r="FWQ8" s="204"/>
      <c r="FWR8" s="202"/>
      <c r="FWS8" s="203"/>
      <c r="FWT8" s="204"/>
      <c r="FWU8" s="202"/>
      <c r="FWV8" s="203"/>
      <c r="FWW8" s="204"/>
      <c r="FWX8" s="202"/>
      <c r="FWY8" s="203"/>
      <c r="FWZ8" s="204"/>
      <c r="FXA8" s="19"/>
      <c r="FXB8" s="202"/>
      <c r="FXC8" s="203"/>
      <c r="FXD8" s="204"/>
      <c r="FXE8" s="202"/>
      <c r="FXF8" s="203"/>
      <c r="FXG8" s="204"/>
      <c r="FXH8" s="202"/>
      <c r="FXI8" s="203"/>
      <c r="FXJ8" s="204"/>
      <c r="FXK8" s="202"/>
      <c r="FXL8" s="203"/>
      <c r="FXM8" s="204"/>
      <c r="FXN8" s="19"/>
      <c r="FXO8" s="202"/>
      <c r="FXP8" s="203"/>
      <c r="FXQ8" s="204"/>
      <c r="FXR8" s="202"/>
      <c r="FXS8" s="203"/>
      <c r="FXT8" s="204"/>
      <c r="FXU8" s="202"/>
      <c r="FXV8" s="203"/>
      <c r="FXW8" s="204"/>
      <c r="FXX8" s="202"/>
      <c r="FXY8" s="203"/>
      <c r="FXZ8" s="204"/>
      <c r="FYA8" s="19"/>
      <c r="FYB8" s="202"/>
      <c r="FYC8" s="203"/>
      <c r="FYD8" s="204"/>
      <c r="FYE8" s="202"/>
      <c r="FYF8" s="203"/>
      <c r="FYG8" s="204"/>
      <c r="FYH8" s="202"/>
      <c r="FYI8" s="203"/>
      <c r="FYJ8" s="204"/>
      <c r="FYK8" s="202"/>
      <c r="FYL8" s="203"/>
      <c r="FYM8" s="204"/>
      <c r="FYN8" s="19"/>
      <c r="FYO8" s="202"/>
      <c r="FYP8" s="203"/>
      <c r="FYQ8" s="204"/>
      <c r="FYR8" s="202"/>
      <c r="FYS8" s="203"/>
      <c r="FYT8" s="204"/>
      <c r="FYU8" s="202"/>
      <c r="FYV8" s="203"/>
      <c r="FYW8" s="204"/>
      <c r="FYX8" s="202"/>
      <c r="FYY8" s="203"/>
      <c r="FYZ8" s="204"/>
      <c r="FZA8" s="19"/>
      <c r="FZB8" s="202"/>
      <c r="FZC8" s="203"/>
      <c r="FZD8" s="204"/>
      <c r="FZE8" s="202"/>
      <c r="FZF8" s="203"/>
      <c r="FZG8" s="204"/>
      <c r="FZH8" s="202"/>
      <c r="FZI8" s="203"/>
      <c r="FZJ8" s="204"/>
      <c r="FZK8" s="202"/>
      <c r="FZL8" s="203"/>
      <c r="FZM8" s="204"/>
      <c r="FZN8" s="19"/>
      <c r="FZO8" s="202"/>
      <c r="FZP8" s="203"/>
      <c r="FZQ8" s="204"/>
      <c r="FZR8" s="202"/>
      <c r="FZS8" s="203"/>
      <c r="FZT8" s="204"/>
      <c r="FZU8" s="202"/>
      <c r="FZV8" s="203"/>
      <c r="FZW8" s="204"/>
      <c r="FZX8" s="202"/>
      <c r="FZY8" s="203"/>
      <c r="FZZ8" s="204"/>
      <c r="GAA8" s="19"/>
      <c r="GAB8" s="202"/>
      <c r="GAC8" s="203"/>
      <c r="GAD8" s="204"/>
      <c r="GAE8" s="202"/>
      <c r="GAF8" s="203"/>
      <c r="GAG8" s="204"/>
      <c r="GAH8" s="202"/>
      <c r="GAI8" s="203"/>
      <c r="GAJ8" s="204"/>
      <c r="GAK8" s="202"/>
      <c r="GAL8" s="203"/>
      <c r="GAM8" s="204"/>
      <c r="GAN8" s="19"/>
      <c r="GAO8" s="202"/>
      <c r="GAP8" s="203"/>
      <c r="GAQ8" s="204"/>
      <c r="GAR8" s="202"/>
      <c r="GAS8" s="203"/>
      <c r="GAT8" s="204"/>
      <c r="GAU8" s="202"/>
      <c r="GAV8" s="203"/>
      <c r="GAW8" s="204"/>
      <c r="GAX8" s="202"/>
      <c r="GAY8" s="203"/>
      <c r="GAZ8" s="204"/>
      <c r="GBA8" s="19"/>
      <c r="GBB8" s="202"/>
      <c r="GBC8" s="203"/>
      <c r="GBD8" s="204"/>
      <c r="GBE8" s="202"/>
      <c r="GBF8" s="203"/>
      <c r="GBG8" s="204"/>
      <c r="GBH8" s="202"/>
      <c r="GBI8" s="203"/>
      <c r="GBJ8" s="204"/>
      <c r="GBK8" s="202"/>
      <c r="GBL8" s="203"/>
      <c r="GBM8" s="204"/>
      <c r="GBN8" s="19"/>
      <c r="GBO8" s="202"/>
      <c r="GBP8" s="203"/>
      <c r="GBQ8" s="204"/>
      <c r="GBR8" s="202"/>
      <c r="GBS8" s="203"/>
      <c r="GBT8" s="204"/>
      <c r="GBU8" s="202"/>
      <c r="GBV8" s="203"/>
      <c r="GBW8" s="204"/>
      <c r="GBX8" s="202"/>
      <c r="GBY8" s="203"/>
      <c r="GBZ8" s="204"/>
      <c r="GCA8" s="19"/>
      <c r="GCB8" s="202"/>
      <c r="GCC8" s="203"/>
      <c r="GCD8" s="204"/>
      <c r="GCE8" s="202"/>
      <c r="GCF8" s="203"/>
      <c r="GCG8" s="204"/>
      <c r="GCH8" s="202"/>
      <c r="GCI8" s="203"/>
      <c r="GCJ8" s="204"/>
      <c r="GCK8" s="202"/>
      <c r="GCL8" s="203"/>
      <c r="GCM8" s="204"/>
      <c r="GCN8" s="19"/>
      <c r="GCO8" s="202"/>
      <c r="GCP8" s="203"/>
      <c r="GCQ8" s="204"/>
      <c r="GCR8" s="202"/>
      <c r="GCS8" s="203"/>
      <c r="GCT8" s="204"/>
      <c r="GCU8" s="202"/>
      <c r="GCV8" s="203"/>
      <c r="GCW8" s="204"/>
      <c r="GCX8" s="202"/>
      <c r="GCY8" s="203"/>
      <c r="GCZ8" s="204"/>
      <c r="GDA8" s="19"/>
      <c r="GDB8" s="202"/>
      <c r="GDC8" s="203"/>
      <c r="GDD8" s="204"/>
      <c r="GDE8" s="202"/>
      <c r="GDF8" s="203"/>
      <c r="GDG8" s="204"/>
      <c r="GDH8" s="202"/>
      <c r="GDI8" s="203"/>
      <c r="GDJ8" s="204"/>
      <c r="GDK8" s="202"/>
      <c r="GDL8" s="203"/>
      <c r="GDM8" s="204"/>
      <c r="GDN8" s="19"/>
      <c r="GDO8" s="202"/>
      <c r="GDP8" s="203"/>
      <c r="GDQ8" s="204"/>
      <c r="GDR8" s="202"/>
      <c r="GDS8" s="203"/>
      <c r="GDT8" s="204"/>
      <c r="GDU8" s="202"/>
      <c r="GDV8" s="203"/>
      <c r="GDW8" s="204"/>
      <c r="GDX8" s="202"/>
      <c r="GDY8" s="203"/>
      <c r="GDZ8" s="204"/>
      <c r="GEA8" s="19"/>
      <c r="GEB8" s="202"/>
      <c r="GEC8" s="203"/>
      <c r="GED8" s="204"/>
      <c r="GEE8" s="202"/>
      <c r="GEF8" s="203"/>
      <c r="GEG8" s="204"/>
      <c r="GEH8" s="202"/>
      <c r="GEI8" s="203"/>
      <c r="GEJ8" s="204"/>
      <c r="GEK8" s="202"/>
      <c r="GEL8" s="203"/>
      <c r="GEM8" s="204"/>
      <c r="GEN8" s="19"/>
      <c r="GEO8" s="202"/>
      <c r="GEP8" s="203"/>
      <c r="GEQ8" s="204"/>
      <c r="GER8" s="202"/>
      <c r="GES8" s="203"/>
      <c r="GET8" s="204"/>
      <c r="GEU8" s="202"/>
      <c r="GEV8" s="203"/>
      <c r="GEW8" s="204"/>
      <c r="GEX8" s="202"/>
      <c r="GEY8" s="203"/>
      <c r="GEZ8" s="204"/>
      <c r="GFA8" s="19"/>
      <c r="GFB8" s="202"/>
      <c r="GFC8" s="203"/>
      <c r="GFD8" s="204"/>
      <c r="GFE8" s="202"/>
      <c r="GFF8" s="203"/>
      <c r="GFG8" s="204"/>
      <c r="GFH8" s="202"/>
      <c r="GFI8" s="203"/>
      <c r="GFJ8" s="204"/>
      <c r="GFK8" s="202"/>
      <c r="GFL8" s="203"/>
      <c r="GFM8" s="204"/>
      <c r="GFN8" s="19"/>
      <c r="GFO8" s="202"/>
      <c r="GFP8" s="203"/>
      <c r="GFQ8" s="204"/>
      <c r="GFR8" s="202"/>
      <c r="GFS8" s="203"/>
      <c r="GFT8" s="204"/>
      <c r="GFU8" s="202"/>
      <c r="GFV8" s="203"/>
      <c r="GFW8" s="204"/>
      <c r="GFX8" s="202"/>
      <c r="GFY8" s="203"/>
      <c r="GFZ8" s="204"/>
      <c r="GGA8" s="19"/>
      <c r="GGB8" s="202"/>
      <c r="GGC8" s="203"/>
      <c r="GGD8" s="204"/>
      <c r="GGE8" s="202"/>
      <c r="GGF8" s="203"/>
      <c r="GGG8" s="204"/>
      <c r="GGH8" s="202"/>
      <c r="GGI8" s="203"/>
      <c r="GGJ8" s="204"/>
      <c r="GGK8" s="202"/>
      <c r="GGL8" s="203"/>
      <c r="GGM8" s="204"/>
      <c r="GGN8" s="19"/>
      <c r="GGO8" s="202"/>
      <c r="GGP8" s="203"/>
      <c r="GGQ8" s="204"/>
      <c r="GGR8" s="202"/>
      <c r="GGS8" s="203"/>
      <c r="GGT8" s="204"/>
      <c r="GGU8" s="202"/>
      <c r="GGV8" s="203"/>
      <c r="GGW8" s="204"/>
      <c r="GGX8" s="202"/>
      <c r="GGY8" s="203"/>
      <c r="GGZ8" s="204"/>
      <c r="GHA8" s="19"/>
      <c r="GHB8" s="202"/>
      <c r="GHC8" s="203"/>
      <c r="GHD8" s="204"/>
      <c r="GHE8" s="202"/>
      <c r="GHF8" s="203"/>
      <c r="GHG8" s="204"/>
      <c r="GHH8" s="202"/>
      <c r="GHI8" s="203"/>
      <c r="GHJ8" s="204"/>
      <c r="GHK8" s="202"/>
      <c r="GHL8" s="203"/>
      <c r="GHM8" s="204"/>
      <c r="GHN8" s="19"/>
      <c r="GHO8" s="202"/>
      <c r="GHP8" s="203"/>
      <c r="GHQ8" s="204"/>
      <c r="GHR8" s="202"/>
      <c r="GHS8" s="203"/>
      <c r="GHT8" s="204"/>
      <c r="GHU8" s="202"/>
      <c r="GHV8" s="203"/>
      <c r="GHW8" s="204"/>
      <c r="GHX8" s="202"/>
      <c r="GHY8" s="203"/>
      <c r="GHZ8" s="204"/>
      <c r="GIA8" s="19"/>
      <c r="GIB8" s="202"/>
      <c r="GIC8" s="203"/>
      <c r="GID8" s="204"/>
      <c r="GIE8" s="202"/>
      <c r="GIF8" s="203"/>
      <c r="GIG8" s="204"/>
      <c r="GIH8" s="202"/>
      <c r="GII8" s="203"/>
      <c r="GIJ8" s="204"/>
      <c r="GIK8" s="202"/>
      <c r="GIL8" s="203"/>
      <c r="GIM8" s="204"/>
      <c r="GIN8" s="19"/>
      <c r="GIO8" s="202"/>
      <c r="GIP8" s="203"/>
      <c r="GIQ8" s="204"/>
      <c r="GIR8" s="202"/>
      <c r="GIS8" s="203"/>
      <c r="GIT8" s="204"/>
      <c r="GIU8" s="202"/>
      <c r="GIV8" s="203"/>
      <c r="GIW8" s="204"/>
      <c r="GIX8" s="202"/>
      <c r="GIY8" s="203"/>
      <c r="GIZ8" s="204"/>
      <c r="GJA8" s="19"/>
      <c r="GJB8" s="202"/>
      <c r="GJC8" s="203"/>
      <c r="GJD8" s="204"/>
      <c r="GJE8" s="202"/>
      <c r="GJF8" s="203"/>
      <c r="GJG8" s="204"/>
      <c r="GJH8" s="202"/>
      <c r="GJI8" s="203"/>
      <c r="GJJ8" s="204"/>
      <c r="GJK8" s="202"/>
      <c r="GJL8" s="203"/>
      <c r="GJM8" s="204"/>
      <c r="GJN8" s="19"/>
      <c r="GJO8" s="202"/>
      <c r="GJP8" s="203"/>
      <c r="GJQ8" s="204"/>
      <c r="GJR8" s="202"/>
      <c r="GJS8" s="203"/>
      <c r="GJT8" s="204"/>
      <c r="GJU8" s="202"/>
      <c r="GJV8" s="203"/>
      <c r="GJW8" s="204"/>
      <c r="GJX8" s="202"/>
      <c r="GJY8" s="203"/>
      <c r="GJZ8" s="204"/>
      <c r="GKA8" s="19"/>
      <c r="GKB8" s="202"/>
      <c r="GKC8" s="203"/>
      <c r="GKD8" s="204"/>
      <c r="GKE8" s="202"/>
      <c r="GKF8" s="203"/>
      <c r="GKG8" s="204"/>
      <c r="GKH8" s="202"/>
      <c r="GKI8" s="203"/>
      <c r="GKJ8" s="204"/>
      <c r="GKK8" s="202"/>
      <c r="GKL8" s="203"/>
      <c r="GKM8" s="204"/>
      <c r="GKN8" s="19"/>
      <c r="GKO8" s="202"/>
      <c r="GKP8" s="203"/>
      <c r="GKQ8" s="204"/>
      <c r="GKR8" s="202"/>
      <c r="GKS8" s="203"/>
      <c r="GKT8" s="204"/>
      <c r="GKU8" s="202"/>
      <c r="GKV8" s="203"/>
      <c r="GKW8" s="204"/>
      <c r="GKX8" s="202"/>
      <c r="GKY8" s="203"/>
      <c r="GKZ8" s="204"/>
      <c r="GLA8" s="19"/>
      <c r="GLB8" s="202"/>
      <c r="GLC8" s="203"/>
      <c r="GLD8" s="204"/>
      <c r="GLE8" s="202"/>
      <c r="GLF8" s="203"/>
      <c r="GLG8" s="204"/>
      <c r="GLH8" s="202"/>
      <c r="GLI8" s="203"/>
      <c r="GLJ8" s="204"/>
      <c r="GLK8" s="202"/>
      <c r="GLL8" s="203"/>
      <c r="GLM8" s="204"/>
      <c r="GLN8" s="19"/>
      <c r="GLO8" s="202"/>
      <c r="GLP8" s="203"/>
      <c r="GLQ8" s="204"/>
      <c r="GLR8" s="202"/>
      <c r="GLS8" s="203"/>
      <c r="GLT8" s="204"/>
      <c r="GLU8" s="202"/>
      <c r="GLV8" s="203"/>
      <c r="GLW8" s="204"/>
      <c r="GLX8" s="202"/>
      <c r="GLY8" s="203"/>
      <c r="GLZ8" s="204"/>
      <c r="GMA8" s="19"/>
      <c r="GMB8" s="202"/>
      <c r="GMC8" s="203"/>
      <c r="GMD8" s="204"/>
      <c r="GME8" s="202"/>
      <c r="GMF8" s="203"/>
      <c r="GMG8" s="204"/>
      <c r="GMH8" s="202"/>
      <c r="GMI8" s="203"/>
      <c r="GMJ8" s="204"/>
      <c r="GMK8" s="202"/>
      <c r="GML8" s="203"/>
      <c r="GMM8" s="204"/>
      <c r="GMN8" s="19"/>
      <c r="GMO8" s="202"/>
      <c r="GMP8" s="203"/>
      <c r="GMQ8" s="204"/>
      <c r="GMR8" s="202"/>
      <c r="GMS8" s="203"/>
      <c r="GMT8" s="204"/>
      <c r="GMU8" s="202"/>
      <c r="GMV8" s="203"/>
      <c r="GMW8" s="204"/>
      <c r="GMX8" s="202"/>
      <c r="GMY8" s="203"/>
      <c r="GMZ8" s="204"/>
      <c r="GNA8" s="19"/>
      <c r="GNB8" s="202"/>
      <c r="GNC8" s="203"/>
      <c r="GND8" s="204"/>
      <c r="GNE8" s="202"/>
      <c r="GNF8" s="203"/>
      <c r="GNG8" s="204"/>
      <c r="GNH8" s="202"/>
      <c r="GNI8" s="203"/>
      <c r="GNJ8" s="204"/>
      <c r="GNK8" s="202"/>
      <c r="GNL8" s="203"/>
      <c r="GNM8" s="204"/>
      <c r="GNN8" s="19"/>
      <c r="GNO8" s="202"/>
      <c r="GNP8" s="203"/>
      <c r="GNQ8" s="204"/>
      <c r="GNR8" s="202"/>
      <c r="GNS8" s="203"/>
      <c r="GNT8" s="204"/>
      <c r="GNU8" s="202"/>
      <c r="GNV8" s="203"/>
      <c r="GNW8" s="204"/>
      <c r="GNX8" s="202"/>
      <c r="GNY8" s="203"/>
      <c r="GNZ8" s="204"/>
      <c r="GOA8" s="19"/>
      <c r="GOB8" s="202"/>
      <c r="GOC8" s="203"/>
      <c r="GOD8" s="204"/>
      <c r="GOE8" s="202"/>
      <c r="GOF8" s="203"/>
      <c r="GOG8" s="204"/>
      <c r="GOH8" s="202"/>
      <c r="GOI8" s="203"/>
      <c r="GOJ8" s="204"/>
      <c r="GOK8" s="202"/>
      <c r="GOL8" s="203"/>
      <c r="GOM8" s="204"/>
      <c r="GON8" s="19"/>
      <c r="GOO8" s="202"/>
      <c r="GOP8" s="203"/>
      <c r="GOQ8" s="204"/>
      <c r="GOR8" s="202"/>
      <c r="GOS8" s="203"/>
      <c r="GOT8" s="204"/>
      <c r="GOU8" s="202"/>
      <c r="GOV8" s="203"/>
      <c r="GOW8" s="204"/>
      <c r="GOX8" s="202"/>
      <c r="GOY8" s="203"/>
      <c r="GOZ8" s="204"/>
      <c r="GPA8" s="19"/>
      <c r="GPB8" s="202"/>
      <c r="GPC8" s="203"/>
      <c r="GPD8" s="204"/>
      <c r="GPE8" s="202"/>
      <c r="GPF8" s="203"/>
      <c r="GPG8" s="204"/>
      <c r="GPH8" s="202"/>
      <c r="GPI8" s="203"/>
      <c r="GPJ8" s="204"/>
      <c r="GPK8" s="202"/>
      <c r="GPL8" s="203"/>
      <c r="GPM8" s="204"/>
      <c r="GPN8" s="19"/>
      <c r="GPO8" s="202"/>
      <c r="GPP8" s="203"/>
      <c r="GPQ8" s="204"/>
      <c r="GPR8" s="202"/>
      <c r="GPS8" s="203"/>
      <c r="GPT8" s="204"/>
      <c r="GPU8" s="202"/>
      <c r="GPV8" s="203"/>
      <c r="GPW8" s="204"/>
      <c r="GPX8" s="202"/>
      <c r="GPY8" s="203"/>
      <c r="GPZ8" s="204"/>
      <c r="GQA8" s="19"/>
      <c r="GQB8" s="202"/>
      <c r="GQC8" s="203"/>
      <c r="GQD8" s="204"/>
      <c r="GQE8" s="202"/>
      <c r="GQF8" s="203"/>
      <c r="GQG8" s="204"/>
      <c r="GQH8" s="202"/>
      <c r="GQI8" s="203"/>
      <c r="GQJ8" s="204"/>
      <c r="GQK8" s="202"/>
      <c r="GQL8" s="203"/>
      <c r="GQM8" s="204"/>
      <c r="GQN8" s="19"/>
      <c r="GQO8" s="202"/>
      <c r="GQP8" s="203"/>
      <c r="GQQ8" s="204"/>
      <c r="GQR8" s="202"/>
      <c r="GQS8" s="203"/>
      <c r="GQT8" s="204"/>
      <c r="GQU8" s="202"/>
      <c r="GQV8" s="203"/>
      <c r="GQW8" s="204"/>
      <c r="GQX8" s="202"/>
      <c r="GQY8" s="203"/>
      <c r="GQZ8" s="204"/>
      <c r="GRA8" s="19"/>
      <c r="GRB8" s="202"/>
      <c r="GRC8" s="203"/>
      <c r="GRD8" s="204"/>
      <c r="GRE8" s="202"/>
      <c r="GRF8" s="203"/>
      <c r="GRG8" s="204"/>
      <c r="GRH8" s="202"/>
      <c r="GRI8" s="203"/>
      <c r="GRJ8" s="204"/>
      <c r="GRK8" s="202"/>
      <c r="GRL8" s="203"/>
      <c r="GRM8" s="204"/>
      <c r="GRN8" s="19"/>
      <c r="GRO8" s="202"/>
      <c r="GRP8" s="203"/>
      <c r="GRQ8" s="204"/>
      <c r="GRR8" s="202"/>
      <c r="GRS8" s="203"/>
      <c r="GRT8" s="204"/>
      <c r="GRU8" s="202"/>
      <c r="GRV8" s="203"/>
      <c r="GRW8" s="204"/>
      <c r="GRX8" s="202"/>
      <c r="GRY8" s="203"/>
      <c r="GRZ8" s="204"/>
      <c r="GSA8" s="19"/>
      <c r="GSB8" s="202"/>
      <c r="GSC8" s="203"/>
      <c r="GSD8" s="204"/>
      <c r="GSE8" s="202"/>
      <c r="GSF8" s="203"/>
      <c r="GSG8" s="204"/>
      <c r="GSH8" s="202"/>
      <c r="GSI8" s="203"/>
      <c r="GSJ8" s="204"/>
      <c r="GSK8" s="202"/>
      <c r="GSL8" s="203"/>
      <c r="GSM8" s="204"/>
      <c r="GSN8" s="19"/>
      <c r="GSO8" s="202"/>
      <c r="GSP8" s="203"/>
      <c r="GSQ8" s="204"/>
      <c r="GSR8" s="202"/>
      <c r="GSS8" s="203"/>
      <c r="GST8" s="204"/>
      <c r="GSU8" s="202"/>
      <c r="GSV8" s="203"/>
      <c r="GSW8" s="204"/>
      <c r="GSX8" s="202"/>
      <c r="GSY8" s="203"/>
      <c r="GSZ8" s="204"/>
      <c r="GTA8" s="19"/>
      <c r="GTB8" s="202"/>
      <c r="GTC8" s="203"/>
      <c r="GTD8" s="204"/>
      <c r="GTE8" s="202"/>
      <c r="GTF8" s="203"/>
      <c r="GTG8" s="204"/>
      <c r="GTH8" s="202"/>
      <c r="GTI8" s="203"/>
      <c r="GTJ8" s="204"/>
      <c r="GTK8" s="202"/>
      <c r="GTL8" s="203"/>
      <c r="GTM8" s="204"/>
      <c r="GTN8" s="19"/>
      <c r="GTO8" s="202"/>
      <c r="GTP8" s="203"/>
      <c r="GTQ8" s="204"/>
      <c r="GTR8" s="202"/>
      <c r="GTS8" s="203"/>
      <c r="GTT8" s="204"/>
      <c r="GTU8" s="202"/>
      <c r="GTV8" s="203"/>
      <c r="GTW8" s="204"/>
      <c r="GTX8" s="202"/>
      <c r="GTY8" s="203"/>
      <c r="GTZ8" s="204"/>
      <c r="GUA8" s="19"/>
      <c r="GUB8" s="202"/>
      <c r="GUC8" s="203"/>
      <c r="GUD8" s="204"/>
      <c r="GUE8" s="202"/>
      <c r="GUF8" s="203"/>
      <c r="GUG8" s="204"/>
      <c r="GUH8" s="202"/>
      <c r="GUI8" s="203"/>
      <c r="GUJ8" s="204"/>
      <c r="GUK8" s="202"/>
      <c r="GUL8" s="203"/>
      <c r="GUM8" s="204"/>
      <c r="GUN8" s="19"/>
      <c r="GUO8" s="202"/>
      <c r="GUP8" s="203"/>
      <c r="GUQ8" s="204"/>
      <c r="GUR8" s="202"/>
      <c r="GUS8" s="203"/>
      <c r="GUT8" s="204"/>
      <c r="GUU8" s="202"/>
      <c r="GUV8" s="203"/>
      <c r="GUW8" s="204"/>
      <c r="GUX8" s="202"/>
      <c r="GUY8" s="203"/>
      <c r="GUZ8" s="204"/>
      <c r="GVA8" s="19"/>
      <c r="GVB8" s="202"/>
      <c r="GVC8" s="203"/>
      <c r="GVD8" s="204"/>
      <c r="GVE8" s="202"/>
      <c r="GVF8" s="203"/>
      <c r="GVG8" s="204"/>
      <c r="GVH8" s="202"/>
      <c r="GVI8" s="203"/>
      <c r="GVJ8" s="204"/>
      <c r="GVK8" s="202"/>
      <c r="GVL8" s="203"/>
      <c r="GVM8" s="204"/>
      <c r="GVN8" s="19"/>
      <c r="GVO8" s="202"/>
      <c r="GVP8" s="203"/>
      <c r="GVQ8" s="204"/>
      <c r="GVR8" s="202"/>
      <c r="GVS8" s="203"/>
      <c r="GVT8" s="204"/>
      <c r="GVU8" s="202"/>
      <c r="GVV8" s="203"/>
      <c r="GVW8" s="204"/>
      <c r="GVX8" s="202"/>
      <c r="GVY8" s="203"/>
      <c r="GVZ8" s="204"/>
      <c r="GWA8" s="19"/>
      <c r="GWB8" s="202"/>
      <c r="GWC8" s="203"/>
      <c r="GWD8" s="204"/>
      <c r="GWE8" s="202"/>
      <c r="GWF8" s="203"/>
      <c r="GWG8" s="204"/>
      <c r="GWH8" s="202"/>
      <c r="GWI8" s="203"/>
      <c r="GWJ8" s="204"/>
      <c r="GWK8" s="202"/>
      <c r="GWL8" s="203"/>
      <c r="GWM8" s="204"/>
      <c r="GWN8" s="19"/>
      <c r="GWO8" s="202"/>
      <c r="GWP8" s="203"/>
      <c r="GWQ8" s="204"/>
      <c r="GWR8" s="202"/>
      <c r="GWS8" s="203"/>
      <c r="GWT8" s="204"/>
      <c r="GWU8" s="202"/>
      <c r="GWV8" s="203"/>
      <c r="GWW8" s="204"/>
      <c r="GWX8" s="202"/>
      <c r="GWY8" s="203"/>
      <c r="GWZ8" s="204"/>
      <c r="GXA8" s="19"/>
      <c r="GXB8" s="202"/>
      <c r="GXC8" s="203"/>
      <c r="GXD8" s="204"/>
      <c r="GXE8" s="202"/>
      <c r="GXF8" s="203"/>
      <c r="GXG8" s="204"/>
      <c r="GXH8" s="202"/>
      <c r="GXI8" s="203"/>
      <c r="GXJ8" s="204"/>
      <c r="GXK8" s="202"/>
      <c r="GXL8" s="203"/>
      <c r="GXM8" s="204"/>
      <c r="GXN8" s="19"/>
      <c r="GXO8" s="202"/>
      <c r="GXP8" s="203"/>
      <c r="GXQ8" s="204"/>
      <c r="GXR8" s="202"/>
      <c r="GXS8" s="203"/>
      <c r="GXT8" s="204"/>
      <c r="GXU8" s="202"/>
      <c r="GXV8" s="203"/>
      <c r="GXW8" s="204"/>
      <c r="GXX8" s="202"/>
      <c r="GXY8" s="203"/>
      <c r="GXZ8" s="204"/>
      <c r="GYA8" s="19"/>
      <c r="GYB8" s="202"/>
      <c r="GYC8" s="203"/>
      <c r="GYD8" s="204"/>
      <c r="GYE8" s="202"/>
      <c r="GYF8" s="203"/>
      <c r="GYG8" s="204"/>
      <c r="GYH8" s="202"/>
      <c r="GYI8" s="203"/>
      <c r="GYJ8" s="204"/>
      <c r="GYK8" s="202"/>
      <c r="GYL8" s="203"/>
      <c r="GYM8" s="204"/>
      <c r="GYN8" s="19"/>
      <c r="GYO8" s="202"/>
      <c r="GYP8" s="203"/>
      <c r="GYQ8" s="204"/>
      <c r="GYR8" s="202"/>
      <c r="GYS8" s="203"/>
      <c r="GYT8" s="204"/>
      <c r="GYU8" s="202"/>
      <c r="GYV8" s="203"/>
      <c r="GYW8" s="204"/>
      <c r="GYX8" s="202"/>
      <c r="GYY8" s="203"/>
      <c r="GYZ8" s="204"/>
      <c r="GZA8" s="19"/>
      <c r="GZB8" s="202"/>
      <c r="GZC8" s="203"/>
      <c r="GZD8" s="204"/>
      <c r="GZE8" s="202"/>
      <c r="GZF8" s="203"/>
      <c r="GZG8" s="204"/>
      <c r="GZH8" s="202"/>
      <c r="GZI8" s="203"/>
      <c r="GZJ8" s="204"/>
      <c r="GZK8" s="202"/>
      <c r="GZL8" s="203"/>
      <c r="GZM8" s="204"/>
      <c r="GZN8" s="19"/>
      <c r="GZO8" s="202"/>
      <c r="GZP8" s="203"/>
      <c r="GZQ8" s="204"/>
      <c r="GZR8" s="202"/>
      <c r="GZS8" s="203"/>
      <c r="GZT8" s="204"/>
      <c r="GZU8" s="202"/>
      <c r="GZV8" s="203"/>
      <c r="GZW8" s="204"/>
      <c r="GZX8" s="202"/>
      <c r="GZY8" s="203"/>
      <c r="GZZ8" s="204"/>
      <c r="HAA8" s="19"/>
      <c r="HAB8" s="202"/>
      <c r="HAC8" s="203"/>
      <c r="HAD8" s="204"/>
      <c r="HAE8" s="202"/>
      <c r="HAF8" s="203"/>
      <c r="HAG8" s="204"/>
      <c r="HAH8" s="202"/>
      <c r="HAI8" s="203"/>
      <c r="HAJ8" s="204"/>
      <c r="HAK8" s="202"/>
      <c r="HAL8" s="203"/>
      <c r="HAM8" s="204"/>
      <c r="HAN8" s="19"/>
      <c r="HAO8" s="202"/>
      <c r="HAP8" s="203"/>
      <c r="HAQ8" s="204"/>
      <c r="HAR8" s="202"/>
      <c r="HAS8" s="203"/>
      <c r="HAT8" s="204"/>
      <c r="HAU8" s="202"/>
      <c r="HAV8" s="203"/>
      <c r="HAW8" s="204"/>
      <c r="HAX8" s="202"/>
      <c r="HAY8" s="203"/>
      <c r="HAZ8" s="204"/>
      <c r="HBA8" s="19"/>
      <c r="HBB8" s="202"/>
      <c r="HBC8" s="203"/>
      <c r="HBD8" s="204"/>
      <c r="HBE8" s="202"/>
      <c r="HBF8" s="203"/>
      <c r="HBG8" s="204"/>
      <c r="HBH8" s="202"/>
      <c r="HBI8" s="203"/>
      <c r="HBJ8" s="204"/>
      <c r="HBK8" s="202"/>
      <c r="HBL8" s="203"/>
      <c r="HBM8" s="204"/>
      <c r="HBN8" s="19"/>
      <c r="HBO8" s="202"/>
      <c r="HBP8" s="203"/>
      <c r="HBQ8" s="204"/>
      <c r="HBR8" s="202"/>
      <c r="HBS8" s="203"/>
      <c r="HBT8" s="204"/>
      <c r="HBU8" s="202"/>
      <c r="HBV8" s="203"/>
      <c r="HBW8" s="204"/>
      <c r="HBX8" s="202"/>
      <c r="HBY8" s="203"/>
      <c r="HBZ8" s="204"/>
      <c r="HCA8" s="19"/>
      <c r="HCB8" s="202"/>
      <c r="HCC8" s="203"/>
      <c r="HCD8" s="204"/>
      <c r="HCE8" s="202"/>
      <c r="HCF8" s="203"/>
      <c r="HCG8" s="204"/>
      <c r="HCH8" s="202"/>
      <c r="HCI8" s="203"/>
      <c r="HCJ8" s="204"/>
      <c r="HCK8" s="202"/>
      <c r="HCL8" s="203"/>
      <c r="HCM8" s="204"/>
      <c r="HCN8" s="19"/>
      <c r="HCO8" s="202"/>
      <c r="HCP8" s="203"/>
      <c r="HCQ8" s="204"/>
      <c r="HCR8" s="202"/>
      <c r="HCS8" s="203"/>
      <c r="HCT8" s="204"/>
      <c r="HCU8" s="202"/>
      <c r="HCV8" s="203"/>
      <c r="HCW8" s="204"/>
      <c r="HCX8" s="202"/>
      <c r="HCY8" s="203"/>
      <c r="HCZ8" s="204"/>
      <c r="HDA8" s="19"/>
      <c r="HDB8" s="202"/>
      <c r="HDC8" s="203"/>
      <c r="HDD8" s="204"/>
      <c r="HDE8" s="202"/>
      <c r="HDF8" s="203"/>
      <c r="HDG8" s="204"/>
      <c r="HDH8" s="202"/>
      <c r="HDI8" s="203"/>
      <c r="HDJ8" s="204"/>
      <c r="HDK8" s="202"/>
      <c r="HDL8" s="203"/>
      <c r="HDM8" s="204"/>
      <c r="HDN8" s="19"/>
      <c r="HDO8" s="202"/>
      <c r="HDP8" s="203"/>
      <c r="HDQ8" s="204"/>
      <c r="HDR8" s="202"/>
      <c r="HDS8" s="203"/>
      <c r="HDT8" s="204"/>
      <c r="HDU8" s="202"/>
      <c r="HDV8" s="203"/>
      <c r="HDW8" s="204"/>
      <c r="HDX8" s="202"/>
      <c r="HDY8" s="203"/>
      <c r="HDZ8" s="204"/>
      <c r="HEA8" s="19"/>
      <c r="HEB8" s="202"/>
      <c r="HEC8" s="203"/>
      <c r="HED8" s="204"/>
      <c r="HEE8" s="202"/>
      <c r="HEF8" s="203"/>
      <c r="HEG8" s="204"/>
      <c r="HEH8" s="202"/>
      <c r="HEI8" s="203"/>
      <c r="HEJ8" s="204"/>
      <c r="HEK8" s="202"/>
      <c r="HEL8" s="203"/>
      <c r="HEM8" s="204"/>
      <c r="HEN8" s="19"/>
      <c r="HEO8" s="202"/>
      <c r="HEP8" s="203"/>
      <c r="HEQ8" s="204"/>
      <c r="HER8" s="202"/>
      <c r="HES8" s="203"/>
      <c r="HET8" s="204"/>
      <c r="HEU8" s="202"/>
      <c r="HEV8" s="203"/>
      <c r="HEW8" s="204"/>
      <c r="HEX8" s="202"/>
      <c r="HEY8" s="203"/>
      <c r="HEZ8" s="204"/>
      <c r="HFA8" s="19"/>
      <c r="HFB8" s="202"/>
      <c r="HFC8" s="203"/>
      <c r="HFD8" s="204"/>
      <c r="HFE8" s="202"/>
      <c r="HFF8" s="203"/>
      <c r="HFG8" s="204"/>
      <c r="HFH8" s="202"/>
      <c r="HFI8" s="203"/>
      <c r="HFJ8" s="204"/>
      <c r="HFK8" s="202"/>
      <c r="HFL8" s="203"/>
      <c r="HFM8" s="204"/>
      <c r="HFN8" s="19"/>
      <c r="HFO8" s="202"/>
      <c r="HFP8" s="203"/>
      <c r="HFQ8" s="204"/>
      <c r="HFR8" s="202"/>
      <c r="HFS8" s="203"/>
      <c r="HFT8" s="204"/>
      <c r="HFU8" s="202"/>
      <c r="HFV8" s="203"/>
      <c r="HFW8" s="204"/>
      <c r="HFX8" s="202"/>
      <c r="HFY8" s="203"/>
      <c r="HFZ8" s="204"/>
      <c r="HGA8" s="19"/>
      <c r="HGB8" s="202"/>
      <c r="HGC8" s="203"/>
      <c r="HGD8" s="204"/>
      <c r="HGE8" s="202"/>
      <c r="HGF8" s="203"/>
      <c r="HGG8" s="204"/>
      <c r="HGH8" s="202"/>
      <c r="HGI8" s="203"/>
      <c r="HGJ8" s="204"/>
      <c r="HGK8" s="202"/>
      <c r="HGL8" s="203"/>
      <c r="HGM8" s="204"/>
      <c r="HGN8" s="19"/>
      <c r="HGO8" s="202"/>
      <c r="HGP8" s="203"/>
      <c r="HGQ8" s="204"/>
      <c r="HGR8" s="202"/>
      <c r="HGS8" s="203"/>
      <c r="HGT8" s="204"/>
      <c r="HGU8" s="202"/>
      <c r="HGV8" s="203"/>
      <c r="HGW8" s="204"/>
      <c r="HGX8" s="202"/>
      <c r="HGY8" s="203"/>
      <c r="HGZ8" s="204"/>
      <c r="HHA8" s="19"/>
      <c r="HHB8" s="202"/>
      <c r="HHC8" s="203"/>
      <c r="HHD8" s="204"/>
      <c r="HHE8" s="202"/>
      <c r="HHF8" s="203"/>
      <c r="HHG8" s="204"/>
      <c r="HHH8" s="202"/>
      <c r="HHI8" s="203"/>
      <c r="HHJ8" s="204"/>
      <c r="HHK8" s="202"/>
      <c r="HHL8" s="203"/>
      <c r="HHM8" s="204"/>
      <c r="HHN8" s="19"/>
      <c r="HHO8" s="202"/>
      <c r="HHP8" s="203"/>
      <c r="HHQ8" s="204"/>
      <c r="HHR8" s="202"/>
      <c r="HHS8" s="203"/>
      <c r="HHT8" s="204"/>
      <c r="HHU8" s="202"/>
      <c r="HHV8" s="203"/>
      <c r="HHW8" s="204"/>
      <c r="HHX8" s="202"/>
      <c r="HHY8" s="203"/>
      <c r="HHZ8" s="204"/>
      <c r="HIA8" s="19"/>
      <c r="HIB8" s="202"/>
      <c r="HIC8" s="203"/>
      <c r="HID8" s="204"/>
      <c r="HIE8" s="202"/>
      <c r="HIF8" s="203"/>
      <c r="HIG8" s="204"/>
      <c r="HIH8" s="202"/>
      <c r="HII8" s="203"/>
      <c r="HIJ8" s="204"/>
      <c r="HIK8" s="202"/>
      <c r="HIL8" s="203"/>
      <c r="HIM8" s="204"/>
      <c r="HIN8" s="19"/>
      <c r="HIO8" s="202"/>
      <c r="HIP8" s="203"/>
      <c r="HIQ8" s="204"/>
      <c r="HIR8" s="202"/>
      <c r="HIS8" s="203"/>
      <c r="HIT8" s="204"/>
      <c r="HIU8" s="202"/>
      <c r="HIV8" s="203"/>
      <c r="HIW8" s="204"/>
      <c r="HIX8" s="202"/>
      <c r="HIY8" s="203"/>
      <c r="HIZ8" s="204"/>
      <c r="HJA8" s="19"/>
      <c r="HJB8" s="202"/>
      <c r="HJC8" s="203"/>
      <c r="HJD8" s="204"/>
      <c r="HJE8" s="202"/>
      <c r="HJF8" s="203"/>
      <c r="HJG8" s="204"/>
      <c r="HJH8" s="202"/>
      <c r="HJI8" s="203"/>
      <c r="HJJ8" s="204"/>
      <c r="HJK8" s="202"/>
      <c r="HJL8" s="203"/>
      <c r="HJM8" s="204"/>
      <c r="HJN8" s="19"/>
      <c r="HJO8" s="202"/>
      <c r="HJP8" s="203"/>
      <c r="HJQ8" s="204"/>
      <c r="HJR8" s="202"/>
      <c r="HJS8" s="203"/>
      <c r="HJT8" s="204"/>
      <c r="HJU8" s="202"/>
      <c r="HJV8" s="203"/>
      <c r="HJW8" s="204"/>
      <c r="HJX8" s="202"/>
      <c r="HJY8" s="203"/>
      <c r="HJZ8" s="204"/>
      <c r="HKA8" s="19"/>
      <c r="HKB8" s="202"/>
      <c r="HKC8" s="203"/>
      <c r="HKD8" s="204"/>
      <c r="HKE8" s="202"/>
      <c r="HKF8" s="203"/>
      <c r="HKG8" s="204"/>
      <c r="HKH8" s="202"/>
      <c r="HKI8" s="203"/>
      <c r="HKJ8" s="204"/>
      <c r="HKK8" s="202"/>
      <c r="HKL8" s="203"/>
      <c r="HKM8" s="204"/>
      <c r="HKN8" s="19"/>
      <c r="HKO8" s="202"/>
      <c r="HKP8" s="203"/>
      <c r="HKQ8" s="204"/>
      <c r="HKR8" s="202"/>
      <c r="HKS8" s="203"/>
      <c r="HKT8" s="204"/>
      <c r="HKU8" s="202"/>
      <c r="HKV8" s="203"/>
      <c r="HKW8" s="204"/>
      <c r="HKX8" s="202"/>
      <c r="HKY8" s="203"/>
      <c r="HKZ8" s="204"/>
      <c r="HLA8" s="19"/>
      <c r="HLB8" s="202"/>
      <c r="HLC8" s="203"/>
      <c r="HLD8" s="204"/>
      <c r="HLE8" s="202"/>
      <c r="HLF8" s="203"/>
      <c r="HLG8" s="204"/>
      <c r="HLH8" s="202"/>
      <c r="HLI8" s="203"/>
      <c r="HLJ8" s="204"/>
      <c r="HLK8" s="202"/>
      <c r="HLL8" s="203"/>
      <c r="HLM8" s="204"/>
      <c r="HLN8" s="19"/>
      <c r="HLO8" s="202"/>
      <c r="HLP8" s="203"/>
      <c r="HLQ8" s="204"/>
      <c r="HLR8" s="202"/>
      <c r="HLS8" s="203"/>
      <c r="HLT8" s="204"/>
      <c r="HLU8" s="202"/>
      <c r="HLV8" s="203"/>
      <c r="HLW8" s="204"/>
      <c r="HLX8" s="202"/>
      <c r="HLY8" s="203"/>
      <c r="HLZ8" s="204"/>
      <c r="HMA8" s="19"/>
      <c r="HMB8" s="202"/>
      <c r="HMC8" s="203"/>
      <c r="HMD8" s="204"/>
      <c r="HME8" s="202"/>
      <c r="HMF8" s="203"/>
      <c r="HMG8" s="204"/>
      <c r="HMH8" s="202"/>
      <c r="HMI8" s="203"/>
      <c r="HMJ8" s="204"/>
      <c r="HMK8" s="202"/>
      <c r="HML8" s="203"/>
      <c r="HMM8" s="204"/>
      <c r="HMN8" s="19"/>
      <c r="HMO8" s="202"/>
      <c r="HMP8" s="203"/>
      <c r="HMQ8" s="204"/>
      <c r="HMR8" s="202"/>
      <c r="HMS8" s="203"/>
      <c r="HMT8" s="204"/>
      <c r="HMU8" s="202"/>
      <c r="HMV8" s="203"/>
      <c r="HMW8" s="204"/>
      <c r="HMX8" s="202"/>
      <c r="HMY8" s="203"/>
      <c r="HMZ8" s="204"/>
      <c r="HNA8" s="19"/>
      <c r="HNB8" s="202"/>
      <c r="HNC8" s="203"/>
      <c r="HND8" s="204"/>
      <c r="HNE8" s="202"/>
      <c r="HNF8" s="203"/>
      <c r="HNG8" s="204"/>
      <c r="HNH8" s="202"/>
      <c r="HNI8" s="203"/>
      <c r="HNJ8" s="204"/>
      <c r="HNK8" s="202"/>
      <c r="HNL8" s="203"/>
      <c r="HNM8" s="204"/>
      <c r="HNN8" s="19"/>
      <c r="HNO8" s="202"/>
      <c r="HNP8" s="203"/>
      <c r="HNQ8" s="204"/>
      <c r="HNR8" s="202"/>
      <c r="HNS8" s="203"/>
      <c r="HNT8" s="204"/>
      <c r="HNU8" s="202"/>
      <c r="HNV8" s="203"/>
      <c r="HNW8" s="204"/>
      <c r="HNX8" s="202"/>
      <c r="HNY8" s="203"/>
      <c r="HNZ8" s="204"/>
      <c r="HOA8" s="19"/>
      <c r="HOB8" s="202"/>
      <c r="HOC8" s="203"/>
      <c r="HOD8" s="204"/>
      <c r="HOE8" s="202"/>
      <c r="HOF8" s="203"/>
      <c r="HOG8" s="204"/>
      <c r="HOH8" s="202"/>
      <c r="HOI8" s="203"/>
      <c r="HOJ8" s="204"/>
      <c r="HOK8" s="202"/>
      <c r="HOL8" s="203"/>
      <c r="HOM8" s="204"/>
      <c r="HON8" s="19"/>
      <c r="HOO8" s="202"/>
      <c r="HOP8" s="203"/>
      <c r="HOQ8" s="204"/>
      <c r="HOR8" s="202"/>
      <c r="HOS8" s="203"/>
      <c r="HOT8" s="204"/>
      <c r="HOU8" s="202"/>
      <c r="HOV8" s="203"/>
      <c r="HOW8" s="204"/>
      <c r="HOX8" s="202"/>
      <c r="HOY8" s="203"/>
      <c r="HOZ8" s="204"/>
      <c r="HPA8" s="19"/>
      <c r="HPB8" s="202"/>
      <c r="HPC8" s="203"/>
      <c r="HPD8" s="204"/>
      <c r="HPE8" s="202"/>
      <c r="HPF8" s="203"/>
      <c r="HPG8" s="204"/>
      <c r="HPH8" s="202"/>
      <c r="HPI8" s="203"/>
      <c r="HPJ8" s="204"/>
      <c r="HPK8" s="202"/>
      <c r="HPL8" s="203"/>
      <c r="HPM8" s="204"/>
      <c r="HPN8" s="19"/>
      <c r="HPO8" s="202"/>
      <c r="HPP8" s="203"/>
      <c r="HPQ8" s="204"/>
      <c r="HPR8" s="202"/>
      <c r="HPS8" s="203"/>
      <c r="HPT8" s="204"/>
      <c r="HPU8" s="202"/>
      <c r="HPV8" s="203"/>
      <c r="HPW8" s="204"/>
      <c r="HPX8" s="202"/>
      <c r="HPY8" s="203"/>
      <c r="HPZ8" s="204"/>
      <c r="HQA8" s="19"/>
      <c r="HQB8" s="202"/>
      <c r="HQC8" s="203"/>
      <c r="HQD8" s="204"/>
      <c r="HQE8" s="202"/>
      <c r="HQF8" s="203"/>
      <c r="HQG8" s="204"/>
      <c r="HQH8" s="202"/>
      <c r="HQI8" s="203"/>
      <c r="HQJ8" s="204"/>
      <c r="HQK8" s="202"/>
      <c r="HQL8" s="203"/>
      <c r="HQM8" s="204"/>
      <c r="HQN8" s="19"/>
      <c r="HQO8" s="202"/>
      <c r="HQP8" s="203"/>
      <c r="HQQ8" s="204"/>
      <c r="HQR8" s="202"/>
      <c r="HQS8" s="203"/>
      <c r="HQT8" s="204"/>
      <c r="HQU8" s="202"/>
      <c r="HQV8" s="203"/>
      <c r="HQW8" s="204"/>
      <c r="HQX8" s="202"/>
      <c r="HQY8" s="203"/>
      <c r="HQZ8" s="204"/>
      <c r="HRA8" s="19"/>
      <c r="HRB8" s="202"/>
      <c r="HRC8" s="203"/>
      <c r="HRD8" s="204"/>
      <c r="HRE8" s="202"/>
      <c r="HRF8" s="203"/>
      <c r="HRG8" s="204"/>
      <c r="HRH8" s="202"/>
      <c r="HRI8" s="203"/>
      <c r="HRJ8" s="204"/>
      <c r="HRK8" s="202"/>
      <c r="HRL8" s="203"/>
      <c r="HRM8" s="204"/>
      <c r="HRN8" s="19"/>
      <c r="HRO8" s="202"/>
      <c r="HRP8" s="203"/>
      <c r="HRQ8" s="204"/>
      <c r="HRR8" s="202"/>
      <c r="HRS8" s="203"/>
      <c r="HRT8" s="204"/>
      <c r="HRU8" s="202"/>
      <c r="HRV8" s="203"/>
      <c r="HRW8" s="204"/>
      <c r="HRX8" s="202"/>
      <c r="HRY8" s="203"/>
      <c r="HRZ8" s="204"/>
      <c r="HSA8" s="19"/>
      <c r="HSB8" s="202"/>
      <c r="HSC8" s="203"/>
      <c r="HSD8" s="204"/>
      <c r="HSE8" s="202"/>
      <c r="HSF8" s="203"/>
      <c r="HSG8" s="204"/>
      <c r="HSH8" s="202"/>
      <c r="HSI8" s="203"/>
      <c r="HSJ8" s="204"/>
      <c r="HSK8" s="202"/>
      <c r="HSL8" s="203"/>
      <c r="HSM8" s="204"/>
      <c r="HSN8" s="19"/>
      <c r="HSO8" s="202"/>
      <c r="HSP8" s="203"/>
      <c r="HSQ8" s="204"/>
      <c r="HSR8" s="202"/>
      <c r="HSS8" s="203"/>
      <c r="HST8" s="204"/>
      <c r="HSU8" s="202"/>
      <c r="HSV8" s="203"/>
      <c r="HSW8" s="204"/>
      <c r="HSX8" s="202"/>
      <c r="HSY8" s="203"/>
      <c r="HSZ8" s="204"/>
      <c r="HTA8" s="19"/>
      <c r="HTB8" s="202"/>
      <c r="HTC8" s="203"/>
      <c r="HTD8" s="204"/>
      <c r="HTE8" s="202"/>
      <c r="HTF8" s="203"/>
      <c r="HTG8" s="204"/>
      <c r="HTH8" s="202"/>
      <c r="HTI8" s="203"/>
      <c r="HTJ8" s="204"/>
      <c r="HTK8" s="202"/>
      <c r="HTL8" s="203"/>
      <c r="HTM8" s="204"/>
      <c r="HTN8" s="19"/>
      <c r="HTO8" s="202"/>
      <c r="HTP8" s="203"/>
      <c r="HTQ8" s="204"/>
      <c r="HTR8" s="202"/>
      <c r="HTS8" s="203"/>
      <c r="HTT8" s="204"/>
      <c r="HTU8" s="202"/>
      <c r="HTV8" s="203"/>
      <c r="HTW8" s="204"/>
      <c r="HTX8" s="202"/>
      <c r="HTY8" s="203"/>
      <c r="HTZ8" s="204"/>
      <c r="HUA8" s="19"/>
      <c r="HUB8" s="202"/>
      <c r="HUC8" s="203"/>
      <c r="HUD8" s="204"/>
      <c r="HUE8" s="202"/>
      <c r="HUF8" s="203"/>
      <c r="HUG8" s="204"/>
      <c r="HUH8" s="202"/>
      <c r="HUI8" s="203"/>
      <c r="HUJ8" s="204"/>
      <c r="HUK8" s="202"/>
      <c r="HUL8" s="203"/>
      <c r="HUM8" s="204"/>
      <c r="HUN8" s="19"/>
      <c r="HUO8" s="202"/>
      <c r="HUP8" s="203"/>
      <c r="HUQ8" s="204"/>
      <c r="HUR8" s="202"/>
      <c r="HUS8" s="203"/>
      <c r="HUT8" s="204"/>
      <c r="HUU8" s="202"/>
      <c r="HUV8" s="203"/>
      <c r="HUW8" s="204"/>
      <c r="HUX8" s="202"/>
      <c r="HUY8" s="203"/>
      <c r="HUZ8" s="204"/>
      <c r="HVA8" s="19"/>
      <c r="HVB8" s="202"/>
      <c r="HVC8" s="203"/>
      <c r="HVD8" s="204"/>
      <c r="HVE8" s="202"/>
      <c r="HVF8" s="203"/>
      <c r="HVG8" s="204"/>
      <c r="HVH8" s="202"/>
      <c r="HVI8" s="203"/>
      <c r="HVJ8" s="204"/>
      <c r="HVK8" s="202"/>
      <c r="HVL8" s="203"/>
      <c r="HVM8" s="204"/>
      <c r="HVN8" s="19"/>
      <c r="HVO8" s="202"/>
      <c r="HVP8" s="203"/>
      <c r="HVQ8" s="204"/>
      <c r="HVR8" s="202"/>
      <c r="HVS8" s="203"/>
      <c r="HVT8" s="204"/>
      <c r="HVU8" s="202"/>
      <c r="HVV8" s="203"/>
      <c r="HVW8" s="204"/>
      <c r="HVX8" s="202"/>
      <c r="HVY8" s="203"/>
      <c r="HVZ8" s="204"/>
      <c r="HWA8" s="19"/>
      <c r="HWB8" s="202"/>
      <c r="HWC8" s="203"/>
      <c r="HWD8" s="204"/>
      <c r="HWE8" s="202"/>
      <c r="HWF8" s="203"/>
      <c r="HWG8" s="204"/>
      <c r="HWH8" s="202"/>
      <c r="HWI8" s="203"/>
      <c r="HWJ8" s="204"/>
      <c r="HWK8" s="202"/>
      <c r="HWL8" s="203"/>
      <c r="HWM8" s="204"/>
      <c r="HWN8" s="19"/>
      <c r="HWO8" s="202"/>
      <c r="HWP8" s="203"/>
      <c r="HWQ8" s="204"/>
      <c r="HWR8" s="202"/>
      <c r="HWS8" s="203"/>
      <c r="HWT8" s="204"/>
      <c r="HWU8" s="202"/>
      <c r="HWV8" s="203"/>
      <c r="HWW8" s="204"/>
      <c r="HWX8" s="202"/>
      <c r="HWY8" s="203"/>
      <c r="HWZ8" s="204"/>
      <c r="HXA8" s="19"/>
      <c r="HXB8" s="202"/>
      <c r="HXC8" s="203"/>
      <c r="HXD8" s="204"/>
      <c r="HXE8" s="202"/>
      <c r="HXF8" s="203"/>
      <c r="HXG8" s="204"/>
      <c r="HXH8" s="202"/>
      <c r="HXI8" s="203"/>
      <c r="HXJ8" s="204"/>
      <c r="HXK8" s="202"/>
      <c r="HXL8" s="203"/>
      <c r="HXM8" s="204"/>
      <c r="HXN8" s="19"/>
      <c r="HXO8" s="202"/>
      <c r="HXP8" s="203"/>
      <c r="HXQ8" s="204"/>
      <c r="HXR8" s="202"/>
      <c r="HXS8" s="203"/>
      <c r="HXT8" s="204"/>
      <c r="HXU8" s="202"/>
      <c r="HXV8" s="203"/>
      <c r="HXW8" s="204"/>
      <c r="HXX8" s="202"/>
      <c r="HXY8" s="203"/>
      <c r="HXZ8" s="204"/>
      <c r="HYA8" s="19"/>
      <c r="HYB8" s="202"/>
      <c r="HYC8" s="203"/>
      <c r="HYD8" s="204"/>
      <c r="HYE8" s="202"/>
      <c r="HYF8" s="203"/>
      <c r="HYG8" s="204"/>
      <c r="HYH8" s="202"/>
      <c r="HYI8" s="203"/>
      <c r="HYJ8" s="204"/>
      <c r="HYK8" s="202"/>
      <c r="HYL8" s="203"/>
      <c r="HYM8" s="204"/>
      <c r="HYN8" s="19"/>
      <c r="HYO8" s="202"/>
      <c r="HYP8" s="203"/>
      <c r="HYQ8" s="204"/>
      <c r="HYR8" s="202"/>
      <c r="HYS8" s="203"/>
      <c r="HYT8" s="204"/>
      <c r="HYU8" s="202"/>
      <c r="HYV8" s="203"/>
      <c r="HYW8" s="204"/>
      <c r="HYX8" s="202"/>
      <c r="HYY8" s="203"/>
      <c r="HYZ8" s="204"/>
      <c r="HZA8" s="19"/>
      <c r="HZB8" s="202"/>
      <c r="HZC8" s="203"/>
      <c r="HZD8" s="204"/>
      <c r="HZE8" s="202"/>
      <c r="HZF8" s="203"/>
      <c r="HZG8" s="204"/>
      <c r="HZH8" s="202"/>
      <c r="HZI8" s="203"/>
      <c r="HZJ8" s="204"/>
      <c r="HZK8" s="202"/>
      <c r="HZL8" s="203"/>
      <c r="HZM8" s="204"/>
      <c r="HZN8" s="19"/>
      <c r="HZO8" s="202"/>
      <c r="HZP8" s="203"/>
      <c r="HZQ8" s="204"/>
      <c r="HZR8" s="202"/>
      <c r="HZS8" s="203"/>
      <c r="HZT8" s="204"/>
      <c r="HZU8" s="202"/>
      <c r="HZV8" s="203"/>
      <c r="HZW8" s="204"/>
      <c r="HZX8" s="202"/>
      <c r="HZY8" s="203"/>
      <c r="HZZ8" s="204"/>
      <c r="IAA8" s="19"/>
      <c r="IAB8" s="202"/>
      <c r="IAC8" s="203"/>
      <c r="IAD8" s="204"/>
      <c r="IAE8" s="202"/>
      <c r="IAF8" s="203"/>
      <c r="IAG8" s="204"/>
      <c r="IAH8" s="202"/>
      <c r="IAI8" s="203"/>
      <c r="IAJ8" s="204"/>
      <c r="IAK8" s="202"/>
      <c r="IAL8" s="203"/>
      <c r="IAM8" s="204"/>
      <c r="IAN8" s="19"/>
      <c r="IAO8" s="202"/>
      <c r="IAP8" s="203"/>
      <c r="IAQ8" s="204"/>
      <c r="IAR8" s="202"/>
      <c r="IAS8" s="203"/>
      <c r="IAT8" s="204"/>
      <c r="IAU8" s="202"/>
      <c r="IAV8" s="203"/>
      <c r="IAW8" s="204"/>
      <c r="IAX8" s="202"/>
      <c r="IAY8" s="203"/>
      <c r="IAZ8" s="204"/>
      <c r="IBA8" s="19"/>
      <c r="IBB8" s="202"/>
      <c r="IBC8" s="203"/>
      <c r="IBD8" s="204"/>
      <c r="IBE8" s="202"/>
      <c r="IBF8" s="203"/>
      <c r="IBG8" s="204"/>
      <c r="IBH8" s="202"/>
      <c r="IBI8" s="203"/>
      <c r="IBJ8" s="204"/>
      <c r="IBK8" s="202"/>
      <c r="IBL8" s="203"/>
      <c r="IBM8" s="204"/>
      <c r="IBN8" s="19"/>
      <c r="IBO8" s="202"/>
      <c r="IBP8" s="203"/>
      <c r="IBQ8" s="204"/>
      <c r="IBR8" s="202"/>
      <c r="IBS8" s="203"/>
      <c r="IBT8" s="204"/>
      <c r="IBU8" s="202"/>
      <c r="IBV8" s="203"/>
      <c r="IBW8" s="204"/>
      <c r="IBX8" s="202"/>
      <c r="IBY8" s="203"/>
      <c r="IBZ8" s="204"/>
      <c r="ICA8" s="19"/>
      <c r="ICB8" s="202"/>
      <c r="ICC8" s="203"/>
      <c r="ICD8" s="204"/>
      <c r="ICE8" s="202"/>
      <c r="ICF8" s="203"/>
      <c r="ICG8" s="204"/>
      <c r="ICH8" s="202"/>
      <c r="ICI8" s="203"/>
      <c r="ICJ8" s="204"/>
      <c r="ICK8" s="202"/>
      <c r="ICL8" s="203"/>
      <c r="ICM8" s="204"/>
      <c r="ICN8" s="19"/>
      <c r="ICO8" s="202"/>
      <c r="ICP8" s="203"/>
      <c r="ICQ8" s="204"/>
      <c r="ICR8" s="202"/>
      <c r="ICS8" s="203"/>
      <c r="ICT8" s="204"/>
      <c r="ICU8" s="202"/>
      <c r="ICV8" s="203"/>
      <c r="ICW8" s="204"/>
      <c r="ICX8" s="202"/>
      <c r="ICY8" s="203"/>
      <c r="ICZ8" s="204"/>
      <c r="IDA8" s="19"/>
      <c r="IDB8" s="202"/>
      <c r="IDC8" s="203"/>
      <c r="IDD8" s="204"/>
      <c r="IDE8" s="202"/>
      <c r="IDF8" s="203"/>
      <c r="IDG8" s="204"/>
      <c r="IDH8" s="202"/>
      <c r="IDI8" s="203"/>
      <c r="IDJ8" s="204"/>
      <c r="IDK8" s="202"/>
      <c r="IDL8" s="203"/>
      <c r="IDM8" s="204"/>
      <c r="IDN8" s="19"/>
      <c r="IDO8" s="202"/>
      <c r="IDP8" s="203"/>
      <c r="IDQ8" s="204"/>
      <c r="IDR8" s="202"/>
      <c r="IDS8" s="203"/>
      <c r="IDT8" s="204"/>
      <c r="IDU8" s="202"/>
      <c r="IDV8" s="203"/>
      <c r="IDW8" s="204"/>
      <c r="IDX8" s="202"/>
      <c r="IDY8" s="203"/>
      <c r="IDZ8" s="204"/>
      <c r="IEA8" s="19"/>
      <c r="IEB8" s="202"/>
      <c r="IEC8" s="203"/>
      <c r="IED8" s="204"/>
      <c r="IEE8" s="202"/>
      <c r="IEF8" s="203"/>
      <c r="IEG8" s="204"/>
      <c r="IEH8" s="202"/>
      <c r="IEI8" s="203"/>
      <c r="IEJ8" s="204"/>
      <c r="IEK8" s="202"/>
      <c r="IEL8" s="203"/>
      <c r="IEM8" s="204"/>
      <c r="IEN8" s="19"/>
      <c r="IEO8" s="202"/>
      <c r="IEP8" s="203"/>
      <c r="IEQ8" s="204"/>
      <c r="IER8" s="202"/>
      <c r="IES8" s="203"/>
      <c r="IET8" s="204"/>
      <c r="IEU8" s="202"/>
      <c r="IEV8" s="203"/>
      <c r="IEW8" s="204"/>
      <c r="IEX8" s="202"/>
      <c r="IEY8" s="203"/>
      <c r="IEZ8" s="204"/>
      <c r="IFA8" s="19"/>
      <c r="IFB8" s="202"/>
      <c r="IFC8" s="203"/>
      <c r="IFD8" s="204"/>
      <c r="IFE8" s="202"/>
      <c r="IFF8" s="203"/>
      <c r="IFG8" s="204"/>
      <c r="IFH8" s="202"/>
      <c r="IFI8" s="203"/>
      <c r="IFJ8" s="204"/>
      <c r="IFK8" s="202"/>
      <c r="IFL8" s="203"/>
      <c r="IFM8" s="204"/>
      <c r="IFN8" s="19"/>
      <c r="IFO8" s="202"/>
      <c r="IFP8" s="203"/>
      <c r="IFQ8" s="204"/>
      <c r="IFR8" s="202"/>
      <c r="IFS8" s="203"/>
      <c r="IFT8" s="204"/>
      <c r="IFU8" s="202"/>
      <c r="IFV8" s="203"/>
      <c r="IFW8" s="204"/>
      <c r="IFX8" s="202"/>
      <c r="IFY8" s="203"/>
      <c r="IFZ8" s="204"/>
      <c r="IGA8" s="19"/>
      <c r="IGB8" s="202"/>
      <c r="IGC8" s="203"/>
      <c r="IGD8" s="204"/>
      <c r="IGE8" s="202"/>
      <c r="IGF8" s="203"/>
      <c r="IGG8" s="204"/>
      <c r="IGH8" s="202"/>
      <c r="IGI8" s="203"/>
      <c r="IGJ8" s="204"/>
      <c r="IGK8" s="202"/>
      <c r="IGL8" s="203"/>
      <c r="IGM8" s="204"/>
      <c r="IGN8" s="19"/>
      <c r="IGO8" s="202"/>
      <c r="IGP8" s="203"/>
      <c r="IGQ8" s="204"/>
      <c r="IGR8" s="202"/>
      <c r="IGS8" s="203"/>
      <c r="IGT8" s="204"/>
      <c r="IGU8" s="202"/>
      <c r="IGV8" s="203"/>
      <c r="IGW8" s="204"/>
      <c r="IGX8" s="202"/>
      <c r="IGY8" s="203"/>
      <c r="IGZ8" s="204"/>
      <c r="IHA8" s="19"/>
      <c r="IHB8" s="202"/>
      <c r="IHC8" s="203"/>
      <c r="IHD8" s="204"/>
      <c r="IHE8" s="202"/>
      <c r="IHF8" s="203"/>
      <c r="IHG8" s="204"/>
      <c r="IHH8" s="202"/>
      <c r="IHI8" s="203"/>
      <c r="IHJ8" s="204"/>
      <c r="IHK8" s="202"/>
      <c r="IHL8" s="203"/>
      <c r="IHM8" s="204"/>
      <c r="IHN8" s="19"/>
      <c r="IHO8" s="202"/>
      <c r="IHP8" s="203"/>
      <c r="IHQ8" s="204"/>
      <c r="IHR8" s="202"/>
      <c r="IHS8" s="203"/>
      <c r="IHT8" s="204"/>
      <c r="IHU8" s="202"/>
      <c r="IHV8" s="203"/>
      <c r="IHW8" s="204"/>
      <c r="IHX8" s="202"/>
      <c r="IHY8" s="203"/>
      <c r="IHZ8" s="204"/>
      <c r="IIA8" s="19"/>
      <c r="IIB8" s="202"/>
      <c r="IIC8" s="203"/>
      <c r="IID8" s="204"/>
      <c r="IIE8" s="202"/>
      <c r="IIF8" s="203"/>
      <c r="IIG8" s="204"/>
      <c r="IIH8" s="202"/>
      <c r="III8" s="203"/>
      <c r="IIJ8" s="204"/>
      <c r="IIK8" s="202"/>
      <c r="IIL8" s="203"/>
      <c r="IIM8" s="204"/>
      <c r="IIN8" s="19"/>
      <c r="IIO8" s="202"/>
      <c r="IIP8" s="203"/>
      <c r="IIQ8" s="204"/>
      <c r="IIR8" s="202"/>
      <c r="IIS8" s="203"/>
      <c r="IIT8" s="204"/>
      <c r="IIU8" s="202"/>
      <c r="IIV8" s="203"/>
      <c r="IIW8" s="204"/>
      <c r="IIX8" s="202"/>
      <c r="IIY8" s="203"/>
      <c r="IIZ8" s="204"/>
      <c r="IJA8" s="19"/>
      <c r="IJB8" s="202"/>
      <c r="IJC8" s="203"/>
      <c r="IJD8" s="204"/>
      <c r="IJE8" s="202"/>
      <c r="IJF8" s="203"/>
      <c r="IJG8" s="204"/>
      <c r="IJH8" s="202"/>
      <c r="IJI8" s="203"/>
      <c r="IJJ8" s="204"/>
      <c r="IJK8" s="202"/>
      <c r="IJL8" s="203"/>
      <c r="IJM8" s="204"/>
      <c r="IJN8" s="19"/>
      <c r="IJO8" s="202"/>
      <c r="IJP8" s="203"/>
      <c r="IJQ8" s="204"/>
      <c r="IJR8" s="202"/>
      <c r="IJS8" s="203"/>
      <c r="IJT8" s="204"/>
      <c r="IJU8" s="202"/>
      <c r="IJV8" s="203"/>
      <c r="IJW8" s="204"/>
      <c r="IJX8" s="202"/>
      <c r="IJY8" s="203"/>
      <c r="IJZ8" s="204"/>
      <c r="IKA8" s="19"/>
      <c r="IKB8" s="202"/>
      <c r="IKC8" s="203"/>
      <c r="IKD8" s="204"/>
      <c r="IKE8" s="202"/>
      <c r="IKF8" s="203"/>
      <c r="IKG8" s="204"/>
      <c r="IKH8" s="202"/>
      <c r="IKI8" s="203"/>
      <c r="IKJ8" s="204"/>
      <c r="IKK8" s="202"/>
      <c r="IKL8" s="203"/>
      <c r="IKM8" s="204"/>
      <c r="IKN8" s="19"/>
      <c r="IKO8" s="202"/>
      <c r="IKP8" s="203"/>
      <c r="IKQ8" s="204"/>
      <c r="IKR8" s="202"/>
      <c r="IKS8" s="203"/>
      <c r="IKT8" s="204"/>
      <c r="IKU8" s="202"/>
      <c r="IKV8" s="203"/>
      <c r="IKW8" s="204"/>
      <c r="IKX8" s="202"/>
      <c r="IKY8" s="203"/>
      <c r="IKZ8" s="204"/>
      <c r="ILA8" s="19"/>
      <c r="ILB8" s="202"/>
      <c r="ILC8" s="203"/>
      <c r="ILD8" s="204"/>
      <c r="ILE8" s="202"/>
      <c r="ILF8" s="203"/>
      <c r="ILG8" s="204"/>
      <c r="ILH8" s="202"/>
      <c r="ILI8" s="203"/>
      <c r="ILJ8" s="204"/>
      <c r="ILK8" s="202"/>
      <c r="ILL8" s="203"/>
      <c r="ILM8" s="204"/>
      <c r="ILN8" s="19"/>
      <c r="ILO8" s="202"/>
      <c r="ILP8" s="203"/>
      <c r="ILQ8" s="204"/>
      <c r="ILR8" s="202"/>
      <c r="ILS8" s="203"/>
      <c r="ILT8" s="204"/>
      <c r="ILU8" s="202"/>
      <c r="ILV8" s="203"/>
      <c r="ILW8" s="204"/>
      <c r="ILX8" s="202"/>
      <c r="ILY8" s="203"/>
      <c r="ILZ8" s="204"/>
      <c r="IMA8" s="19"/>
      <c r="IMB8" s="202"/>
      <c r="IMC8" s="203"/>
      <c r="IMD8" s="204"/>
      <c r="IME8" s="202"/>
      <c r="IMF8" s="203"/>
      <c r="IMG8" s="204"/>
      <c r="IMH8" s="202"/>
      <c r="IMI8" s="203"/>
      <c r="IMJ8" s="204"/>
      <c r="IMK8" s="202"/>
      <c r="IML8" s="203"/>
      <c r="IMM8" s="204"/>
      <c r="IMN8" s="19"/>
      <c r="IMO8" s="202"/>
      <c r="IMP8" s="203"/>
      <c r="IMQ8" s="204"/>
      <c r="IMR8" s="202"/>
      <c r="IMS8" s="203"/>
      <c r="IMT8" s="204"/>
      <c r="IMU8" s="202"/>
      <c r="IMV8" s="203"/>
      <c r="IMW8" s="204"/>
      <c r="IMX8" s="202"/>
      <c r="IMY8" s="203"/>
      <c r="IMZ8" s="204"/>
      <c r="INA8" s="19"/>
      <c r="INB8" s="202"/>
      <c r="INC8" s="203"/>
      <c r="IND8" s="204"/>
      <c r="INE8" s="202"/>
      <c r="INF8" s="203"/>
      <c r="ING8" s="204"/>
      <c r="INH8" s="202"/>
      <c r="INI8" s="203"/>
      <c r="INJ8" s="204"/>
      <c r="INK8" s="202"/>
      <c r="INL8" s="203"/>
      <c r="INM8" s="204"/>
      <c r="INN8" s="19"/>
      <c r="INO8" s="202"/>
      <c r="INP8" s="203"/>
      <c r="INQ8" s="204"/>
      <c r="INR8" s="202"/>
      <c r="INS8" s="203"/>
      <c r="INT8" s="204"/>
      <c r="INU8" s="202"/>
      <c r="INV8" s="203"/>
      <c r="INW8" s="204"/>
      <c r="INX8" s="202"/>
      <c r="INY8" s="203"/>
      <c r="INZ8" s="204"/>
      <c r="IOA8" s="19"/>
      <c r="IOB8" s="202"/>
      <c r="IOC8" s="203"/>
      <c r="IOD8" s="204"/>
      <c r="IOE8" s="202"/>
      <c r="IOF8" s="203"/>
      <c r="IOG8" s="204"/>
      <c r="IOH8" s="202"/>
      <c r="IOI8" s="203"/>
      <c r="IOJ8" s="204"/>
      <c r="IOK8" s="202"/>
      <c r="IOL8" s="203"/>
      <c r="IOM8" s="204"/>
      <c r="ION8" s="19"/>
      <c r="IOO8" s="202"/>
      <c r="IOP8" s="203"/>
      <c r="IOQ8" s="204"/>
      <c r="IOR8" s="202"/>
      <c r="IOS8" s="203"/>
      <c r="IOT8" s="204"/>
      <c r="IOU8" s="202"/>
      <c r="IOV8" s="203"/>
      <c r="IOW8" s="204"/>
      <c r="IOX8" s="202"/>
      <c r="IOY8" s="203"/>
      <c r="IOZ8" s="204"/>
      <c r="IPA8" s="19"/>
      <c r="IPB8" s="202"/>
      <c r="IPC8" s="203"/>
      <c r="IPD8" s="204"/>
      <c r="IPE8" s="202"/>
      <c r="IPF8" s="203"/>
      <c r="IPG8" s="204"/>
      <c r="IPH8" s="202"/>
      <c r="IPI8" s="203"/>
      <c r="IPJ8" s="204"/>
      <c r="IPK8" s="202"/>
      <c r="IPL8" s="203"/>
      <c r="IPM8" s="204"/>
      <c r="IPN8" s="19"/>
      <c r="IPO8" s="202"/>
      <c r="IPP8" s="203"/>
      <c r="IPQ8" s="204"/>
      <c r="IPR8" s="202"/>
      <c r="IPS8" s="203"/>
      <c r="IPT8" s="204"/>
      <c r="IPU8" s="202"/>
      <c r="IPV8" s="203"/>
      <c r="IPW8" s="204"/>
      <c r="IPX8" s="202"/>
      <c r="IPY8" s="203"/>
      <c r="IPZ8" s="204"/>
      <c r="IQA8" s="19"/>
      <c r="IQB8" s="202"/>
      <c r="IQC8" s="203"/>
      <c r="IQD8" s="204"/>
      <c r="IQE8" s="202"/>
      <c r="IQF8" s="203"/>
      <c r="IQG8" s="204"/>
      <c r="IQH8" s="202"/>
      <c r="IQI8" s="203"/>
      <c r="IQJ8" s="204"/>
      <c r="IQK8" s="202"/>
      <c r="IQL8" s="203"/>
      <c r="IQM8" s="204"/>
      <c r="IQN8" s="19"/>
      <c r="IQO8" s="202"/>
      <c r="IQP8" s="203"/>
      <c r="IQQ8" s="204"/>
      <c r="IQR8" s="202"/>
      <c r="IQS8" s="203"/>
      <c r="IQT8" s="204"/>
      <c r="IQU8" s="202"/>
      <c r="IQV8" s="203"/>
      <c r="IQW8" s="204"/>
      <c r="IQX8" s="202"/>
      <c r="IQY8" s="203"/>
      <c r="IQZ8" s="204"/>
      <c r="IRA8" s="19"/>
      <c r="IRB8" s="202"/>
      <c r="IRC8" s="203"/>
      <c r="IRD8" s="204"/>
      <c r="IRE8" s="202"/>
      <c r="IRF8" s="203"/>
      <c r="IRG8" s="204"/>
      <c r="IRH8" s="202"/>
      <c r="IRI8" s="203"/>
      <c r="IRJ8" s="204"/>
      <c r="IRK8" s="202"/>
      <c r="IRL8" s="203"/>
      <c r="IRM8" s="204"/>
      <c r="IRN8" s="19"/>
      <c r="IRO8" s="202"/>
      <c r="IRP8" s="203"/>
      <c r="IRQ8" s="204"/>
      <c r="IRR8" s="202"/>
      <c r="IRS8" s="203"/>
      <c r="IRT8" s="204"/>
      <c r="IRU8" s="202"/>
      <c r="IRV8" s="203"/>
      <c r="IRW8" s="204"/>
      <c r="IRX8" s="202"/>
      <c r="IRY8" s="203"/>
      <c r="IRZ8" s="204"/>
      <c r="ISA8" s="19"/>
      <c r="ISB8" s="202"/>
      <c r="ISC8" s="203"/>
      <c r="ISD8" s="204"/>
      <c r="ISE8" s="202"/>
      <c r="ISF8" s="203"/>
      <c r="ISG8" s="204"/>
      <c r="ISH8" s="202"/>
      <c r="ISI8" s="203"/>
      <c r="ISJ8" s="204"/>
      <c r="ISK8" s="202"/>
      <c r="ISL8" s="203"/>
      <c r="ISM8" s="204"/>
      <c r="ISN8" s="19"/>
      <c r="ISO8" s="202"/>
      <c r="ISP8" s="203"/>
      <c r="ISQ8" s="204"/>
      <c r="ISR8" s="202"/>
      <c r="ISS8" s="203"/>
      <c r="IST8" s="204"/>
      <c r="ISU8" s="202"/>
      <c r="ISV8" s="203"/>
      <c r="ISW8" s="204"/>
      <c r="ISX8" s="202"/>
      <c r="ISY8" s="203"/>
      <c r="ISZ8" s="204"/>
      <c r="ITA8" s="19"/>
      <c r="ITB8" s="202"/>
      <c r="ITC8" s="203"/>
      <c r="ITD8" s="204"/>
      <c r="ITE8" s="202"/>
      <c r="ITF8" s="203"/>
      <c r="ITG8" s="204"/>
      <c r="ITH8" s="202"/>
      <c r="ITI8" s="203"/>
      <c r="ITJ8" s="204"/>
      <c r="ITK8" s="202"/>
      <c r="ITL8" s="203"/>
      <c r="ITM8" s="204"/>
      <c r="ITN8" s="19"/>
      <c r="ITO8" s="202"/>
      <c r="ITP8" s="203"/>
      <c r="ITQ8" s="204"/>
      <c r="ITR8" s="202"/>
      <c r="ITS8" s="203"/>
      <c r="ITT8" s="204"/>
      <c r="ITU8" s="202"/>
      <c r="ITV8" s="203"/>
      <c r="ITW8" s="204"/>
      <c r="ITX8" s="202"/>
      <c r="ITY8" s="203"/>
      <c r="ITZ8" s="204"/>
      <c r="IUA8" s="19"/>
      <c r="IUB8" s="202"/>
      <c r="IUC8" s="203"/>
      <c r="IUD8" s="204"/>
      <c r="IUE8" s="202"/>
      <c r="IUF8" s="203"/>
      <c r="IUG8" s="204"/>
      <c r="IUH8" s="202"/>
      <c r="IUI8" s="203"/>
      <c r="IUJ8" s="204"/>
      <c r="IUK8" s="202"/>
      <c r="IUL8" s="203"/>
      <c r="IUM8" s="204"/>
      <c r="IUN8" s="19"/>
      <c r="IUO8" s="202"/>
      <c r="IUP8" s="203"/>
      <c r="IUQ8" s="204"/>
      <c r="IUR8" s="202"/>
      <c r="IUS8" s="203"/>
      <c r="IUT8" s="204"/>
      <c r="IUU8" s="202"/>
      <c r="IUV8" s="203"/>
      <c r="IUW8" s="204"/>
      <c r="IUX8" s="202"/>
      <c r="IUY8" s="203"/>
      <c r="IUZ8" s="204"/>
      <c r="IVA8" s="19"/>
      <c r="IVB8" s="202"/>
      <c r="IVC8" s="203"/>
      <c r="IVD8" s="204"/>
      <c r="IVE8" s="202"/>
      <c r="IVF8" s="203"/>
      <c r="IVG8" s="204"/>
      <c r="IVH8" s="202"/>
      <c r="IVI8" s="203"/>
      <c r="IVJ8" s="204"/>
      <c r="IVK8" s="202"/>
      <c r="IVL8" s="203"/>
      <c r="IVM8" s="204"/>
      <c r="IVN8" s="19"/>
      <c r="IVO8" s="202"/>
      <c r="IVP8" s="203"/>
      <c r="IVQ8" s="204"/>
      <c r="IVR8" s="202"/>
      <c r="IVS8" s="203"/>
      <c r="IVT8" s="204"/>
      <c r="IVU8" s="202"/>
      <c r="IVV8" s="203"/>
      <c r="IVW8" s="204"/>
      <c r="IVX8" s="202"/>
      <c r="IVY8" s="203"/>
      <c r="IVZ8" s="204"/>
      <c r="IWA8" s="19"/>
      <c r="IWB8" s="202"/>
      <c r="IWC8" s="203"/>
      <c r="IWD8" s="204"/>
      <c r="IWE8" s="202"/>
      <c r="IWF8" s="203"/>
      <c r="IWG8" s="204"/>
      <c r="IWH8" s="202"/>
      <c r="IWI8" s="203"/>
      <c r="IWJ8" s="204"/>
      <c r="IWK8" s="202"/>
      <c r="IWL8" s="203"/>
      <c r="IWM8" s="204"/>
      <c r="IWN8" s="19"/>
      <c r="IWO8" s="202"/>
      <c r="IWP8" s="203"/>
      <c r="IWQ8" s="204"/>
      <c r="IWR8" s="202"/>
      <c r="IWS8" s="203"/>
      <c r="IWT8" s="204"/>
      <c r="IWU8" s="202"/>
      <c r="IWV8" s="203"/>
      <c r="IWW8" s="204"/>
      <c r="IWX8" s="202"/>
      <c r="IWY8" s="203"/>
      <c r="IWZ8" s="204"/>
      <c r="IXA8" s="19"/>
      <c r="IXB8" s="202"/>
      <c r="IXC8" s="203"/>
      <c r="IXD8" s="204"/>
      <c r="IXE8" s="202"/>
      <c r="IXF8" s="203"/>
      <c r="IXG8" s="204"/>
      <c r="IXH8" s="202"/>
      <c r="IXI8" s="203"/>
      <c r="IXJ8" s="204"/>
      <c r="IXK8" s="202"/>
      <c r="IXL8" s="203"/>
      <c r="IXM8" s="204"/>
      <c r="IXN8" s="19"/>
      <c r="IXO8" s="202"/>
      <c r="IXP8" s="203"/>
      <c r="IXQ8" s="204"/>
      <c r="IXR8" s="202"/>
      <c r="IXS8" s="203"/>
      <c r="IXT8" s="204"/>
      <c r="IXU8" s="202"/>
      <c r="IXV8" s="203"/>
      <c r="IXW8" s="204"/>
      <c r="IXX8" s="202"/>
      <c r="IXY8" s="203"/>
      <c r="IXZ8" s="204"/>
      <c r="IYA8" s="19"/>
      <c r="IYB8" s="202"/>
      <c r="IYC8" s="203"/>
      <c r="IYD8" s="204"/>
      <c r="IYE8" s="202"/>
      <c r="IYF8" s="203"/>
      <c r="IYG8" s="204"/>
      <c r="IYH8" s="202"/>
      <c r="IYI8" s="203"/>
      <c r="IYJ8" s="204"/>
      <c r="IYK8" s="202"/>
      <c r="IYL8" s="203"/>
      <c r="IYM8" s="204"/>
      <c r="IYN8" s="19"/>
      <c r="IYO8" s="202"/>
      <c r="IYP8" s="203"/>
      <c r="IYQ8" s="204"/>
      <c r="IYR8" s="202"/>
      <c r="IYS8" s="203"/>
      <c r="IYT8" s="204"/>
      <c r="IYU8" s="202"/>
      <c r="IYV8" s="203"/>
      <c r="IYW8" s="204"/>
      <c r="IYX8" s="202"/>
      <c r="IYY8" s="203"/>
      <c r="IYZ8" s="204"/>
      <c r="IZA8" s="19"/>
      <c r="IZB8" s="202"/>
      <c r="IZC8" s="203"/>
      <c r="IZD8" s="204"/>
      <c r="IZE8" s="202"/>
      <c r="IZF8" s="203"/>
      <c r="IZG8" s="204"/>
      <c r="IZH8" s="202"/>
      <c r="IZI8" s="203"/>
      <c r="IZJ8" s="204"/>
      <c r="IZK8" s="202"/>
      <c r="IZL8" s="203"/>
      <c r="IZM8" s="204"/>
      <c r="IZN8" s="19"/>
      <c r="IZO8" s="202"/>
      <c r="IZP8" s="203"/>
      <c r="IZQ8" s="204"/>
      <c r="IZR8" s="202"/>
      <c r="IZS8" s="203"/>
      <c r="IZT8" s="204"/>
      <c r="IZU8" s="202"/>
      <c r="IZV8" s="203"/>
      <c r="IZW8" s="204"/>
      <c r="IZX8" s="202"/>
      <c r="IZY8" s="203"/>
      <c r="IZZ8" s="204"/>
      <c r="JAA8" s="19"/>
      <c r="JAB8" s="202"/>
      <c r="JAC8" s="203"/>
      <c r="JAD8" s="204"/>
      <c r="JAE8" s="202"/>
      <c r="JAF8" s="203"/>
      <c r="JAG8" s="204"/>
      <c r="JAH8" s="202"/>
      <c r="JAI8" s="203"/>
      <c r="JAJ8" s="204"/>
      <c r="JAK8" s="202"/>
      <c r="JAL8" s="203"/>
      <c r="JAM8" s="204"/>
      <c r="JAN8" s="19"/>
      <c r="JAO8" s="202"/>
      <c r="JAP8" s="203"/>
      <c r="JAQ8" s="204"/>
      <c r="JAR8" s="202"/>
      <c r="JAS8" s="203"/>
      <c r="JAT8" s="204"/>
      <c r="JAU8" s="202"/>
      <c r="JAV8" s="203"/>
      <c r="JAW8" s="204"/>
      <c r="JAX8" s="202"/>
      <c r="JAY8" s="203"/>
      <c r="JAZ8" s="204"/>
      <c r="JBA8" s="19"/>
      <c r="JBB8" s="202"/>
      <c r="JBC8" s="203"/>
      <c r="JBD8" s="204"/>
      <c r="JBE8" s="202"/>
      <c r="JBF8" s="203"/>
      <c r="JBG8" s="204"/>
      <c r="JBH8" s="202"/>
      <c r="JBI8" s="203"/>
      <c r="JBJ8" s="204"/>
      <c r="JBK8" s="202"/>
      <c r="JBL8" s="203"/>
      <c r="JBM8" s="204"/>
      <c r="JBN8" s="19"/>
      <c r="JBO8" s="202"/>
      <c r="JBP8" s="203"/>
      <c r="JBQ8" s="204"/>
      <c r="JBR8" s="202"/>
      <c r="JBS8" s="203"/>
      <c r="JBT8" s="204"/>
      <c r="JBU8" s="202"/>
      <c r="JBV8" s="203"/>
      <c r="JBW8" s="204"/>
      <c r="JBX8" s="202"/>
      <c r="JBY8" s="203"/>
      <c r="JBZ8" s="204"/>
      <c r="JCA8" s="19"/>
      <c r="JCB8" s="202"/>
      <c r="JCC8" s="203"/>
      <c r="JCD8" s="204"/>
      <c r="JCE8" s="202"/>
      <c r="JCF8" s="203"/>
      <c r="JCG8" s="204"/>
      <c r="JCH8" s="202"/>
      <c r="JCI8" s="203"/>
      <c r="JCJ8" s="204"/>
      <c r="JCK8" s="202"/>
      <c r="JCL8" s="203"/>
      <c r="JCM8" s="204"/>
      <c r="JCN8" s="19"/>
      <c r="JCO8" s="202"/>
      <c r="JCP8" s="203"/>
      <c r="JCQ8" s="204"/>
      <c r="JCR8" s="202"/>
      <c r="JCS8" s="203"/>
      <c r="JCT8" s="204"/>
      <c r="JCU8" s="202"/>
      <c r="JCV8" s="203"/>
      <c r="JCW8" s="204"/>
      <c r="JCX8" s="202"/>
      <c r="JCY8" s="203"/>
      <c r="JCZ8" s="204"/>
      <c r="JDA8" s="19"/>
      <c r="JDB8" s="202"/>
      <c r="JDC8" s="203"/>
      <c r="JDD8" s="204"/>
      <c r="JDE8" s="202"/>
      <c r="JDF8" s="203"/>
      <c r="JDG8" s="204"/>
      <c r="JDH8" s="202"/>
      <c r="JDI8" s="203"/>
      <c r="JDJ8" s="204"/>
      <c r="JDK8" s="202"/>
      <c r="JDL8" s="203"/>
      <c r="JDM8" s="204"/>
      <c r="JDN8" s="19"/>
      <c r="JDO8" s="202"/>
      <c r="JDP8" s="203"/>
      <c r="JDQ8" s="204"/>
      <c r="JDR8" s="202"/>
      <c r="JDS8" s="203"/>
      <c r="JDT8" s="204"/>
      <c r="JDU8" s="202"/>
      <c r="JDV8" s="203"/>
      <c r="JDW8" s="204"/>
      <c r="JDX8" s="202"/>
      <c r="JDY8" s="203"/>
      <c r="JDZ8" s="204"/>
      <c r="JEA8" s="19"/>
      <c r="JEB8" s="202"/>
      <c r="JEC8" s="203"/>
      <c r="JED8" s="204"/>
      <c r="JEE8" s="202"/>
      <c r="JEF8" s="203"/>
      <c r="JEG8" s="204"/>
      <c r="JEH8" s="202"/>
      <c r="JEI8" s="203"/>
      <c r="JEJ8" s="204"/>
      <c r="JEK8" s="202"/>
      <c r="JEL8" s="203"/>
      <c r="JEM8" s="204"/>
      <c r="JEN8" s="19"/>
      <c r="JEO8" s="202"/>
      <c r="JEP8" s="203"/>
      <c r="JEQ8" s="204"/>
      <c r="JER8" s="202"/>
      <c r="JES8" s="203"/>
      <c r="JET8" s="204"/>
      <c r="JEU8" s="202"/>
      <c r="JEV8" s="203"/>
      <c r="JEW8" s="204"/>
      <c r="JEX8" s="202"/>
      <c r="JEY8" s="203"/>
      <c r="JEZ8" s="204"/>
      <c r="JFA8" s="19"/>
      <c r="JFB8" s="202"/>
      <c r="JFC8" s="203"/>
      <c r="JFD8" s="204"/>
      <c r="JFE8" s="202"/>
      <c r="JFF8" s="203"/>
      <c r="JFG8" s="204"/>
      <c r="JFH8" s="202"/>
      <c r="JFI8" s="203"/>
      <c r="JFJ8" s="204"/>
      <c r="JFK8" s="202"/>
      <c r="JFL8" s="203"/>
      <c r="JFM8" s="204"/>
      <c r="JFN8" s="19"/>
      <c r="JFO8" s="202"/>
      <c r="JFP8" s="203"/>
      <c r="JFQ8" s="204"/>
      <c r="JFR8" s="202"/>
      <c r="JFS8" s="203"/>
      <c r="JFT8" s="204"/>
      <c r="JFU8" s="202"/>
      <c r="JFV8" s="203"/>
      <c r="JFW8" s="204"/>
      <c r="JFX8" s="202"/>
      <c r="JFY8" s="203"/>
      <c r="JFZ8" s="204"/>
      <c r="JGA8" s="19"/>
      <c r="JGB8" s="202"/>
      <c r="JGC8" s="203"/>
      <c r="JGD8" s="204"/>
      <c r="JGE8" s="202"/>
      <c r="JGF8" s="203"/>
      <c r="JGG8" s="204"/>
      <c r="JGH8" s="202"/>
      <c r="JGI8" s="203"/>
      <c r="JGJ8" s="204"/>
      <c r="JGK8" s="202"/>
      <c r="JGL8" s="203"/>
      <c r="JGM8" s="204"/>
      <c r="JGN8" s="19"/>
      <c r="JGO8" s="202"/>
      <c r="JGP8" s="203"/>
      <c r="JGQ8" s="204"/>
      <c r="JGR8" s="202"/>
      <c r="JGS8" s="203"/>
      <c r="JGT8" s="204"/>
      <c r="JGU8" s="202"/>
      <c r="JGV8" s="203"/>
      <c r="JGW8" s="204"/>
      <c r="JGX8" s="202"/>
      <c r="JGY8" s="203"/>
      <c r="JGZ8" s="204"/>
      <c r="JHA8" s="19"/>
      <c r="JHB8" s="202"/>
      <c r="JHC8" s="203"/>
      <c r="JHD8" s="204"/>
      <c r="JHE8" s="202"/>
      <c r="JHF8" s="203"/>
      <c r="JHG8" s="204"/>
      <c r="JHH8" s="202"/>
      <c r="JHI8" s="203"/>
      <c r="JHJ8" s="204"/>
      <c r="JHK8" s="202"/>
      <c r="JHL8" s="203"/>
      <c r="JHM8" s="204"/>
      <c r="JHN8" s="19"/>
      <c r="JHO8" s="202"/>
      <c r="JHP8" s="203"/>
      <c r="JHQ8" s="204"/>
      <c r="JHR8" s="202"/>
      <c r="JHS8" s="203"/>
      <c r="JHT8" s="204"/>
      <c r="JHU8" s="202"/>
      <c r="JHV8" s="203"/>
      <c r="JHW8" s="204"/>
      <c r="JHX8" s="202"/>
      <c r="JHY8" s="203"/>
      <c r="JHZ8" s="204"/>
      <c r="JIA8" s="19"/>
      <c r="JIB8" s="202"/>
      <c r="JIC8" s="203"/>
      <c r="JID8" s="204"/>
      <c r="JIE8" s="202"/>
      <c r="JIF8" s="203"/>
      <c r="JIG8" s="204"/>
      <c r="JIH8" s="202"/>
      <c r="JII8" s="203"/>
      <c r="JIJ8" s="204"/>
      <c r="JIK8" s="202"/>
      <c r="JIL8" s="203"/>
      <c r="JIM8" s="204"/>
      <c r="JIN8" s="19"/>
      <c r="JIO8" s="202"/>
      <c r="JIP8" s="203"/>
      <c r="JIQ8" s="204"/>
      <c r="JIR8" s="202"/>
      <c r="JIS8" s="203"/>
      <c r="JIT8" s="204"/>
      <c r="JIU8" s="202"/>
      <c r="JIV8" s="203"/>
      <c r="JIW8" s="204"/>
      <c r="JIX8" s="202"/>
      <c r="JIY8" s="203"/>
      <c r="JIZ8" s="204"/>
      <c r="JJA8" s="19"/>
      <c r="JJB8" s="202"/>
      <c r="JJC8" s="203"/>
      <c r="JJD8" s="204"/>
      <c r="JJE8" s="202"/>
      <c r="JJF8" s="203"/>
      <c r="JJG8" s="204"/>
      <c r="JJH8" s="202"/>
      <c r="JJI8" s="203"/>
      <c r="JJJ8" s="204"/>
      <c r="JJK8" s="202"/>
      <c r="JJL8" s="203"/>
      <c r="JJM8" s="204"/>
      <c r="JJN8" s="19"/>
      <c r="JJO8" s="202"/>
      <c r="JJP8" s="203"/>
      <c r="JJQ8" s="204"/>
      <c r="JJR8" s="202"/>
      <c r="JJS8" s="203"/>
      <c r="JJT8" s="204"/>
      <c r="JJU8" s="202"/>
      <c r="JJV8" s="203"/>
      <c r="JJW8" s="204"/>
      <c r="JJX8" s="202"/>
      <c r="JJY8" s="203"/>
      <c r="JJZ8" s="204"/>
      <c r="JKA8" s="19"/>
      <c r="JKB8" s="202"/>
      <c r="JKC8" s="203"/>
      <c r="JKD8" s="204"/>
      <c r="JKE8" s="202"/>
      <c r="JKF8" s="203"/>
      <c r="JKG8" s="204"/>
      <c r="JKH8" s="202"/>
      <c r="JKI8" s="203"/>
      <c r="JKJ8" s="204"/>
      <c r="JKK8" s="202"/>
      <c r="JKL8" s="203"/>
      <c r="JKM8" s="204"/>
      <c r="JKN8" s="19"/>
      <c r="JKO8" s="202"/>
      <c r="JKP8" s="203"/>
      <c r="JKQ8" s="204"/>
      <c r="JKR8" s="202"/>
      <c r="JKS8" s="203"/>
      <c r="JKT8" s="204"/>
      <c r="JKU8" s="202"/>
      <c r="JKV8" s="203"/>
      <c r="JKW8" s="204"/>
      <c r="JKX8" s="202"/>
      <c r="JKY8" s="203"/>
      <c r="JKZ8" s="204"/>
      <c r="JLA8" s="19"/>
      <c r="JLB8" s="202"/>
      <c r="JLC8" s="203"/>
      <c r="JLD8" s="204"/>
      <c r="JLE8" s="202"/>
      <c r="JLF8" s="203"/>
      <c r="JLG8" s="204"/>
      <c r="JLH8" s="202"/>
      <c r="JLI8" s="203"/>
      <c r="JLJ8" s="204"/>
      <c r="JLK8" s="202"/>
      <c r="JLL8" s="203"/>
      <c r="JLM8" s="204"/>
      <c r="JLN8" s="19"/>
      <c r="JLO8" s="202"/>
      <c r="JLP8" s="203"/>
      <c r="JLQ8" s="204"/>
      <c r="JLR8" s="202"/>
      <c r="JLS8" s="203"/>
      <c r="JLT8" s="204"/>
      <c r="JLU8" s="202"/>
      <c r="JLV8" s="203"/>
      <c r="JLW8" s="204"/>
      <c r="JLX8" s="202"/>
      <c r="JLY8" s="203"/>
      <c r="JLZ8" s="204"/>
      <c r="JMA8" s="19"/>
      <c r="JMB8" s="202"/>
      <c r="JMC8" s="203"/>
      <c r="JMD8" s="204"/>
      <c r="JME8" s="202"/>
      <c r="JMF8" s="203"/>
      <c r="JMG8" s="204"/>
      <c r="JMH8" s="202"/>
      <c r="JMI8" s="203"/>
      <c r="JMJ8" s="204"/>
      <c r="JMK8" s="202"/>
      <c r="JML8" s="203"/>
      <c r="JMM8" s="204"/>
      <c r="JMN8" s="19"/>
      <c r="JMO8" s="202"/>
      <c r="JMP8" s="203"/>
      <c r="JMQ8" s="204"/>
      <c r="JMR8" s="202"/>
      <c r="JMS8" s="203"/>
      <c r="JMT8" s="204"/>
      <c r="JMU8" s="202"/>
      <c r="JMV8" s="203"/>
      <c r="JMW8" s="204"/>
      <c r="JMX8" s="202"/>
      <c r="JMY8" s="203"/>
      <c r="JMZ8" s="204"/>
      <c r="JNA8" s="19"/>
      <c r="JNB8" s="202"/>
      <c r="JNC8" s="203"/>
      <c r="JND8" s="204"/>
      <c r="JNE8" s="202"/>
      <c r="JNF8" s="203"/>
      <c r="JNG8" s="204"/>
      <c r="JNH8" s="202"/>
      <c r="JNI8" s="203"/>
      <c r="JNJ8" s="204"/>
      <c r="JNK8" s="202"/>
      <c r="JNL8" s="203"/>
      <c r="JNM8" s="204"/>
      <c r="JNN8" s="19"/>
      <c r="JNO8" s="202"/>
      <c r="JNP8" s="203"/>
      <c r="JNQ8" s="204"/>
      <c r="JNR8" s="202"/>
      <c r="JNS8" s="203"/>
      <c r="JNT8" s="204"/>
      <c r="JNU8" s="202"/>
      <c r="JNV8" s="203"/>
      <c r="JNW8" s="204"/>
      <c r="JNX8" s="202"/>
      <c r="JNY8" s="203"/>
      <c r="JNZ8" s="204"/>
      <c r="JOA8" s="19"/>
      <c r="JOB8" s="202"/>
      <c r="JOC8" s="203"/>
      <c r="JOD8" s="204"/>
      <c r="JOE8" s="202"/>
      <c r="JOF8" s="203"/>
      <c r="JOG8" s="204"/>
      <c r="JOH8" s="202"/>
      <c r="JOI8" s="203"/>
      <c r="JOJ8" s="204"/>
      <c r="JOK8" s="202"/>
      <c r="JOL8" s="203"/>
      <c r="JOM8" s="204"/>
      <c r="JON8" s="19"/>
      <c r="JOO8" s="202"/>
      <c r="JOP8" s="203"/>
      <c r="JOQ8" s="204"/>
      <c r="JOR8" s="202"/>
      <c r="JOS8" s="203"/>
      <c r="JOT8" s="204"/>
      <c r="JOU8" s="202"/>
      <c r="JOV8" s="203"/>
      <c r="JOW8" s="204"/>
      <c r="JOX8" s="202"/>
      <c r="JOY8" s="203"/>
      <c r="JOZ8" s="204"/>
      <c r="JPA8" s="19"/>
      <c r="JPB8" s="202"/>
      <c r="JPC8" s="203"/>
      <c r="JPD8" s="204"/>
      <c r="JPE8" s="202"/>
      <c r="JPF8" s="203"/>
      <c r="JPG8" s="204"/>
      <c r="JPH8" s="202"/>
      <c r="JPI8" s="203"/>
      <c r="JPJ8" s="204"/>
      <c r="JPK8" s="202"/>
      <c r="JPL8" s="203"/>
      <c r="JPM8" s="204"/>
      <c r="JPN8" s="19"/>
      <c r="JPO8" s="202"/>
      <c r="JPP8" s="203"/>
      <c r="JPQ8" s="204"/>
      <c r="JPR8" s="202"/>
      <c r="JPS8" s="203"/>
      <c r="JPT8" s="204"/>
      <c r="JPU8" s="202"/>
      <c r="JPV8" s="203"/>
      <c r="JPW8" s="204"/>
      <c r="JPX8" s="202"/>
      <c r="JPY8" s="203"/>
      <c r="JPZ8" s="204"/>
      <c r="JQA8" s="19"/>
      <c r="JQB8" s="202"/>
      <c r="JQC8" s="203"/>
      <c r="JQD8" s="204"/>
      <c r="JQE8" s="202"/>
      <c r="JQF8" s="203"/>
      <c r="JQG8" s="204"/>
      <c r="JQH8" s="202"/>
      <c r="JQI8" s="203"/>
      <c r="JQJ8" s="204"/>
      <c r="JQK8" s="202"/>
      <c r="JQL8" s="203"/>
      <c r="JQM8" s="204"/>
      <c r="JQN8" s="19"/>
      <c r="JQO8" s="202"/>
      <c r="JQP8" s="203"/>
      <c r="JQQ8" s="204"/>
      <c r="JQR8" s="202"/>
      <c r="JQS8" s="203"/>
      <c r="JQT8" s="204"/>
      <c r="JQU8" s="202"/>
      <c r="JQV8" s="203"/>
      <c r="JQW8" s="204"/>
      <c r="JQX8" s="202"/>
      <c r="JQY8" s="203"/>
      <c r="JQZ8" s="204"/>
      <c r="JRA8" s="19"/>
      <c r="JRB8" s="202"/>
      <c r="JRC8" s="203"/>
      <c r="JRD8" s="204"/>
      <c r="JRE8" s="202"/>
      <c r="JRF8" s="203"/>
      <c r="JRG8" s="204"/>
      <c r="JRH8" s="202"/>
      <c r="JRI8" s="203"/>
      <c r="JRJ8" s="204"/>
      <c r="JRK8" s="202"/>
      <c r="JRL8" s="203"/>
      <c r="JRM8" s="204"/>
      <c r="JRN8" s="19"/>
      <c r="JRO8" s="202"/>
      <c r="JRP8" s="203"/>
      <c r="JRQ8" s="204"/>
      <c r="JRR8" s="202"/>
      <c r="JRS8" s="203"/>
      <c r="JRT8" s="204"/>
      <c r="JRU8" s="202"/>
      <c r="JRV8" s="203"/>
      <c r="JRW8" s="204"/>
      <c r="JRX8" s="202"/>
      <c r="JRY8" s="203"/>
      <c r="JRZ8" s="204"/>
      <c r="JSA8" s="19"/>
      <c r="JSB8" s="202"/>
      <c r="JSC8" s="203"/>
      <c r="JSD8" s="204"/>
      <c r="JSE8" s="202"/>
      <c r="JSF8" s="203"/>
      <c r="JSG8" s="204"/>
      <c r="JSH8" s="202"/>
      <c r="JSI8" s="203"/>
      <c r="JSJ8" s="204"/>
      <c r="JSK8" s="202"/>
      <c r="JSL8" s="203"/>
      <c r="JSM8" s="204"/>
      <c r="JSN8" s="19"/>
      <c r="JSO8" s="202"/>
      <c r="JSP8" s="203"/>
      <c r="JSQ8" s="204"/>
      <c r="JSR8" s="202"/>
      <c r="JSS8" s="203"/>
      <c r="JST8" s="204"/>
      <c r="JSU8" s="202"/>
      <c r="JSV8" s="203"/>
      <c r="JSW8" s="204"/>
      <c r="JSX8" s="202"/>
      <c r="JSY8" s="203"/>
      <c r="JSZ8" s="204"/>
      <c r="JTA8" s="19"/>
      <c r="JTB8" s="202"/>
      <c r="JTC8" s="203"/>
      <c r="JTD8" s="204"/>
      <c r="JTE8" s="202"/>
      <c r="JTF8" s="203"/>
      <c r="JTG8" s="204"/>
      <c r="JTH8" s="202"/>
      <c r="JTI8" s="203"/>
      <c r="JTJ8" s="204"/>
      <c r="JTK8" s="202"/>
      <c r="JTL8" s="203"/>
      <c r="JTM8" s="204"/>
      <c r="JTN8" s="19"/>
      <c r="JTO8" s="202"/>
      <c r="JTP8" s="203"/>
      <c r="JTQ8" s="204"/>
      <c r="JTR8" s="202"/>
      <c r="JTS8" s="203"/>
      <c r="JTT8" s="204"/>
      <c r="JTU8" s="202"/>
      <c r="JTV8" s="203"/>
      <c r="JTW8" s="204"/>
      <c r="JTX8" s="202"/>
      <c r="JTY8" s="203"/>
      <c r="JTZ8" s="204"/>
      <c r="JUA8" s="19"/>
      <c r="JUB8" s="202"/>
      <c r="JUC8" s="203"/>
      <c r="JUD8" s="204"/>
      <c r="JUE8" s="202"/>
      <c r="JUF8" s="203"/>
      <c r="JUG8" s="204"/>
      <c r="JUH8" s="202"/>
      <c r="JUI8" s="203"/>
      <c r="JUJ8" s="204"/>
      <c r="JUK8" s="202"/>
      <c r="JUL8" s="203"/>
      <c r="JUM8" s="204"/>
      <c r="JUN8" s="19"/>
      <c r="JUO8" s="202"/>
      <c r="JUP8" s="203"/>
      <c r="JUQ8" s="204"/>
      <c r="JUR8" s="202"/>
      <c r="JUS8" s="203"/>
      <c r="JUT8" s="204"/>
      <c r="JUU8" s="202"/>
      <c r="JUV8" s="203"/>
      <c r="JUW8" s="204"/>
      <c r="JUX8" s="202"/>
      <c r="JUY8" s="203"/>
      <c r="JUZ8" s="204"/>
      <c r="JVA8" s="19"/>
      <c r="JVB8" s="202"/>
      <c r="JVC8" s="203"/>
      <c r="JVD8" s="204"/>
      <c r="JVE8" s="202"/>
      <c r="JVF8" s="203"/>
      <c r="JVG8" s="204"/>
      <c r="JVH8" s="202"/>
      <c r="JVI8" s="203"/>
      <c r="JVJ8" s="204"/>
      <c r="JVK8" s="202"/>
      <c r="JVL8" s="203"/>
      <c r="JVM8" s="204"/>
      <c r="JVN8" s="19"/>
      <c r="JVO8" s="202"/>
      <c r="JVP8" s="203"/>
      <c r="JVQ8" s="204"/>
      <c r="JVR8" s="202"/>
      <c r="JVS8" s="203"/>
      <c r="JVT8" s="204"/>
      <c r="JVU8" s="202"/>
      <c r="JVV8" s="203"/>
      <c r="JVW8" s="204"/>
      <c r="JVX8" s="202"/>
      <c r="JVY8" s="203"/>
      <c r="JVZ8" s="204"/>
      <c r="JWA8" s="19"/>
      <c r="JWB8" s="202"/>
      <c r="JWC8" s="203"/>
      <c r="JWD8" s="204"/>
      <c r="JWE8" s="202"/>
      <c r="JWF8" s="203"/>
      <c r="JWG8" s="204"/>
      <c r="JWH8" s="202"/>
      <c r="JWI8" s="203"/>
      <c r="JWJ8" s="204"/>
      <c r="JWK8" s="202"/>
      <c r="JWL8" s="203"/>
      <c r="JWM8" s="204"/>
      <c r="JWN8" s="19"/>
      <c r="JWO8" s="202"/>
      <c r="JWP8" s="203"/>
      <c r="JWQ8" s="204"/>
      <c r="JWR8" s="202"/>
      <c r="JWS8" s="203"/>
      <c r="JWT8" s="204"/>
      <c r="JWU8" s="202"/>
      <c r="JWV8" s="203"/>
      <c r="JWW8" s="204"/>
      <c r="JWX8" s="202"/>
      <c r="JWY8" s="203"/>
      <c r="JWZ8" s="204"/>
      <c r="JXA8" s="19"/>
      <c r="JXB8" s="202"/>
      <c r="JXC8" s="203"/>
      <c r="JXD8" s="204"/>
      <c r="JXE8" s="202"/>
      <c r="JXF8" s="203"/>
      <c r="JXG8" s="204"/>
      <c r="JXH8" s="202"/>
      <c r="JXI8" s="203"/>
      <c r="JXJ8" s="204"/>
      <c r="JXK8" s="202"/>
      <c r="JXL8" s="203"/>
      <c r="JXM8" s="204"/>
      <c r="JXN8" s="19"/>
      <c r="JXO8" s="202"/>
      <c r="JXP8" s="203"/>
      <c r="JXQ8" s="204"/>
      <c r="JXR8" s="202"/>
      <c r="JXS8" s="203"/>
      <c r="JXT8" s="204"/>
      <c r="JXU8" s="202"/>
      <c r="JXV8" s="203"/>
      <c r="JXW8" s="204"/>
      <c r="JXX8" s="202"/>
      <c r="JXY8" s="203"/>
      <c r="JXZ8" s="204"/>
      <c r="JYA8" s="19"/>
      <c r="JYB8" s="202"/>
      <c r="JYC8" s="203"/>
      <c r="JYD8" s="204"/>
      <c r="JYE8" s="202"/>
      <c r="JYF8" s="203"/>
      <c r="JYG8" s="204"/>
      <c r="JYH8" s="202"/>
      <c r="JYI8" s="203"/>
      <c r="JYJ8" s="204"/>
      <c r="JYK8" s="202"/>
      <c r="JYL8" s="203"/>
      <c r="JYM8" s="204"/>
      <c r="JYN8" s="19"/>
      <c r="JYO8" s="202"/>
      <c r="JYP8" s="203"/>
      <c r="JYQ8" s="204"/>
      <c r="JYR8" s="202"/>
      <c r="JYS8" s="203"/>
      <c r="JYT8" s="204"/>
      <c r="JYU8" s="202"/>
      <c r="JYV8" s="203"/>
      <c r="JYW8" s="204"/>
      <c r="JYX8" s="202"/>
      <c r="JYY8" s="203"/>
      <c r="JYZ8" s="204"/>
      <c r="JZA8" s="19"/>
      <c r="JZB8" s="202"/>
      <c r="JZC8" s="203"/>
      <c r="JZD8" s="204"/>
      <c r="JZE8" s="202"/>
      <c r="JZF8" s="203"/>
      <c r="JZG8" s="204"/>
      <c r="JZH8" s="202"/>
      <c r="JZI8" s="203"/>
      <c r="JZJ8" s="204"/>
      <c r="JZK8" s="202"/>
      <c r="JZL8" s="203"/>
      <c r="JZM8" s="204"/>
      <c r="JZN8" s="19"/>
      <c r="JZO8" s="202"/>
      <c r="JZP8" s="203"/>
      <c r="JZQ8" s="204"/>
      <c r="JZR8" s="202"/>
      <c r="JZS8" s="203"/>
      <c r="JZT8" s="204"/>
      <c r="JZU8" s="202"/>
      <c r="JZV8" s="203"/>
      <c r="JZW8" s="204"/>
      <c r="JZX8" s="202"/>
      <c r="JZY8" s="203"/>
      <c r="JZZ8" s="204"/>
      <c r="KAA8" s="19"/>
      <c r="KAB8" s="202"/>
      <c r="KAC8" s="203"/>
      <c r="KAD8" s="204"/>
      <c r="KAE8" s="202"/>
      <c r="KAF8" s="203"/>
      <c r="KAG8" s="204"/>
      <c r="KAH8" s="202"/>
      <c r="KAI8" s="203"/>
      <c r="KAJ8" s="204"/>
      <c r="KAK8" s="202"/>
      <c r="KAL8" s="203"/>
      <c r="KAM8" s="204"/>
      <c r="KAN8" s="19"/>
      <c r="KAO8" s="202"/>
      <c r="KAP8" s="203"/>
      <c r="KAQ8" s="204"/>
      <c r="KAR8" s="202"/>
      <c r="KAS8" s="203"/>
      <c r="KAT8" s="204"/>
      <c r="KAU8" s="202"/>
      <c r="KAV8" s="203"/>
      <c r="KAW8" s="204"/>
      <c r="KAX8" s="202"/>
      <c r="KAY8" s="203"/>
      <c r="KAZ8" s="204"/>
      <c r="KBA8" s="19"/>
      <c r="KBB8" s="202"/>
      <c r="KBC8" s="203"/>
      <c r="KBD8" s="204"/>
      <c r="KBE8" s="202"/>
      <c r="KBF8" s="203"/>
      <c r="KBG8" s="204"/>
      <c r="KBH8" s="202"/>
      <c r="KBI8" s="203"/>
      <c r="KBJ8" s="204"/>
      <c r="KBK8" s="202"/>
      <c r="KBL8" s="203"/>
      <c r="KBM8" s="204"/>
      <c r="KBN8" s="19"/>
      <c r="KBO8" s="202"/>
      <c r="KBP8" s="203"/>
      <c r="KBQ8" s="204"/>
      <c r="KBR8" s="202"/>
      <c r="KBS8" s="203"/>
      <c r="KBT8" s="204"/>
      <c r="KBU8" s="202"/>
      <c r="KBV8" s="203"/>
      <c r="KBW8" s="204"/>
      <c r="KBX8" s="202"/>
      <c r="KBY8" s="203"/>
      <c r="KBZ8" s="204"/>
      <c r="KCA8" s="19"/>
      <c r="KCB8" s="202"/>
      <c r="KCC8" s="203"/>
      <c r="KCD8" s="204"/>
      <c r="KCE8" s="202"/>
      <c r="KCF8" s="203"/>
      <c r="KCG8" s="204"/>
      <c r="KCH8" s="202"/>
      <c r="KCI8" s="203"/>
      <c r="KCJ8" s="204"/>
      <c r="KCK8" s="202"/>
      <c r="KCL8" s="203"/>
      <c r="KCM8" s="204"/>
      <c r="KCN8" s="19"/>
      <c r="KCO8" s="202"/>
      <c r="KCP8" s="203"/>
      <c r="KCQ8" s="204"/>
      <c r="KCR8" s="202"/>
      <c r="KCS8" s="203"/>
      <c r="KCT8" s="204"/>
      <c r="KCU8" s="202"/>
      <c r="KCV8" s="203"/>
      <c r="KCW8" s="204"/>
      <c r="KCX8" s="202"/>
      <c r="KCY8" s="203"/>
      <c r="KCZ8" s="204"/>
      <c r="KDA8" s="19"/>
      <c r="KDB8" s="202"/>
      <c r="KDC8" s="203"/>
      <c r="KDD8" s="204"/>
      <c r="KDE8" s="202"/>
      <c r="KDF8" s="203"/>
      <c r="KDG8" s="204"/>
      <c r="KDH8" s="202"/>
      <c r="KDI8" s="203"/>
      <c r="KDJ8" s="204"/>
      <c r="KDK8" s="202"/>
      <c r="KDL8" s="203"/>
      <c r="KDM8" s="204"/>
      <c r="KDN8" s="19"/>
      <c r="KDO8" s="202"/>
      <c r="KDP8" s="203"/>
      <c r="KDQ8" s="204"/>
      <c r="KDR8" s="202"/>
      <c r="KDS8" s="203"/>
      <c r="KDT8" s="204"/>
      <c r="KDU8" s="202"/>
      <c r="KDV8" s="203"/>
      <c r="KDW8" s="204"/>
      <c r="KDX8" s="202"/>
      <c r="KDY8" s="203"/>
      <c r="KDZ8" s="204"/>
      <c r="KEA8" s="19"/>
      <c r="KEB8" s="202"/>
      <c r="KEC8" s="203"/>
      <c r="KED8" s="204"/>
      <c r="KEE8" s="202"/>
      <c r="KEF8" s="203"/>
      <c r="KEG8" s="204"/>
      <c r="KEH8" s="202"/>
      <c r="KEI8" s="203"/>
      <c r="KEJ8" s="204"/>
      <c r="KEK8" s="202"/>
      <c r="KEL8" s="203"/>
      <c r="KEM8" s="204"/>
      <c r="KEN8" s="19"/>
      <c r="KEO8" s="202"/>
      <c r="KEP8" s="203"/>
      <c r="KEQ8" s="204"/>
      <c r="KER8" s="202"/>
      <c r="KES8" s="203"/>
      <c r="KET8" s="204"/>
      <c r="KEU8" s="202"/>
      <c r="KEV8" s="203"/>
      <c r="KEW8" s="204"/>
      <c r="KEX8" s="202"/>
      <c r="KEY8" s="203"/>
      <c r="KEZ8" s="204"/>
      <c r="KFA8" s="19"/>
      <c r="KFB8" s="202"/>
      <c r="KFC8" s="203"/>
      <c r="KFD8" s="204"/>
      <c r="KFE8" s="202"/>
      <c r="KFF8" s="203"/>
      <c r="KFG8" s="204"/>
      <c r="KFH8" s="202"/>
      <c r="KFI8" s="203"/>
      <c r="KFJ8" s="204"/>
      <c r="KFK8" s="202"/>
      <c r="KFL8" s="203"/>
      <c r="KFM8" s="204"/>
      <c r="KFN8" s="19"/>
      <c r="KFO8" s="202"/>
      <c r="KFP8" s="203"/>
      <c r="KFQ8" s="204"/>
      <c r="KFR8" s="202"/>
      <c r="KFS8" s="203"/>
      <c r="KFT8" s="204"/>
      <c r="KFU8" s="202"/>
      <c r="KFV8" s="203"/>
      <c r="KFW8" s="204"/>
      <c r="KFX8" s="202"/>
      <c r="KFY8" s="203"/>
      <c r="KFZ8" s="204"/>
      <c r="KGA8" s="19"/>
      <c r="KGB8" s="202"/>
      <c r="KGC8" s="203"/>
      <c r="KGD8" s="204"/>
      <c r="KGE8" s="202"/>
      <c r="KGF8" s="203"/>
      <c r="KGG8" s="204"/>
      <c r="KGH8" s="202"/>
      <c r="KGI8" s="203"/>
      <c r="KGJ8" s="204"/>
      <c r="KGK8" s="202"/>
      <c r="KGL8" s="203"/>
      <c r="KGM8" s="204"/>
      <c r="KGN8" s="19"/>
      <c r="KGO8" s="202"/>
      <c r="KGP8" s="203"/>
      <c r="KGQ8" s="204"/>
      <c r="KGR8" s="202"/>
      <c r="KGS8" s="203"/>
      <c r="KGT8" s="204"/>
      <c r="KGU8" s="202"/>
      <c r="KGV8" s="203"/>
      <c r="KGW8" s="204"/>
      <c r="KGX8" s="202"/>
      <c r="KGY8" s="203"/>
      <c r="KGZ8" s="204"/>
      <c r="KHA8" s="19"/>
      <c r="KHB8" s="202"/>
      <c r="KHC8" s="203"/>
      <c r="KHD8" s="204"/>
      <c r="KHE8" s="202"/>
      <c r="KHF8" s="203"/>
      <c r="KHG8" s="204"/>
      <c r="KHH8" s="202"/>
      <c r="KHI8" s="203"/>
      <c r="KHJ8" s="204"/>
      <c r="KHK8" s="202"/>
      <c r="KHL8" s="203"/>
      <c r="KHM8" s="204"/>
      <c r="KHN8" s="19"/>
      <c r="KHO8" s="202"/>
      <c r="KHP8" s="203"/>
      <c r="KHQ8" s="204"/>
      <c r="KHR8" s="202"/>
      <c r="KHS8" s="203"/>
      <c r="KHT8" s="204"/>
      <c r="KHU8" s="202"/>
      <c r="KHV8" s="203"/>
      <c r="KHW8" s="204"/>
      <c r="KHX8" s="202"/>
      <c r="KHY8" s="203"/>
      <c r="KHZ8" s="204"/>
      <c r="KIA8" s="19"/>
      <c r="KIB8" s="202"/>
      <c r="KIC8" s="203"/>
      <c r="KID8" s="204"/>
      <c r="KIE8" s="202"/>
      <c r="KIF8" s="203"/>
      <c r="KIG8" s="204"/>
      <c r="KIH8" s="202"/>
      <c r="KII8" s="203"/>
      <c r="KIJ8" s="204"/>
      <c r="KIK8" s="202"/>
      <c r="KIL8" s="203"/>
      <c r="KIM8" s="204"/>
      <c r="KIN8" s="19"/>
      <c r="KIO8" s="202"/>
      <c r="KIP8" s="203"/>
      <c r="KIQ8" s="204"/>
      <c r="KIR8" s="202"/>
      <c r="KIS8" s="203"/>
      <c r="KIT8" s="204"/>
      <c r="KIU8" s="202"/>
      <c r="KIV8" s="203"/>
      <c r="KIW8" s="204"/>
      <c r="KIX8" s="202"/>
      <c r="KIY8" s="203"/>
      <c r="KIZ8" s="204"/>
      <c r="KJA8" s="19"/>
      <c r="KJB8" s="202"/>
      <c r="KJC8" s="203"/>
      <c r="KJD8" s="204"/>
      <c r="KJE8" s="202"/>
      <c r="KJF8" s="203"/>
      <c r="KJG8" s="204"/>
      <c r="KJH8" s="202"/>
      <c r="KJI8" s="203"/>
      <c r="KJJ8" s="204"/>
      <c r="KJK8" s="202"/>
      <c r="KJL8" s="203"/>
      <c r="KJM8" s="204"/>
      <c r="KJN8" s="19"/>
      <c r="KJO8" s="202"/>
      <c r="KJP8" s="203"/>
      <c r="KJQ8" s="204"/>
      <c r="KJR8" s="202"/>
      <c r="KJS8" s="203"/>
      <c r="KJT8" s="204"/>
      <c r="KJU8" s="202"/>
      <c r="KJV8" s="203"/>
      <c r="KJW8" s="204"/>
      <c r="KJX8" s="202"/>
      <c r="KJY8" s="203"/>
      <c r="KJZ8" s="204"/>
      <c r="KKA8" s="19"/>
      <c r="KKB8" s="202"/>
      <c r="KKC8" s="203"/>
      <c r="KKD8" s="204"/>
      <c r="KKE8" s="202"/>
      <c r="KKF8" s="203"/>
      <c r="KKG8" s="204"/>
      <c r="KKH8" s="202"/>
      <c r="KKI8" s="203"/>
      <c r="KKJ8" s="204"/>
      <c r="KKK8" s="202"/>
      <c r="KKL8" s="203"/>
      <c r="KKM8" s="204"/>
      <c r="KKN8" s="19"/>
      <c r="KKO8" s="202"/>
      <c r="KKP8" s="203"/>
      <c r="KKQ8" s="204"/>
      <c r="KKR8" s="202"/>
      <c r="KKS8" s="203"/>
      <c r="KKT8" s="204"/>
      <c r="KKU8" s="202"/>
      <c r="KKV8" s="203"/>
      <c r="KKW8" s="204"/>
      <c r="KKX8" s="202"/>
      <c r="KKY8" s="203"/>
      <c r="KKZ8" s="204"/>
      <c r="KLA8" s="19"/>
      <c r="KLB8" s="202"/>
      <c r="KLC8" s="203"/>
      <c r="KLD8" s="204"/>
      <c r="KLE8" s="202"/>
      <c r="KLF8" s="203"/>
      <c r="KLG8" s="204"/>
      <c r="KLH8" s="202"/>
      <c r="KLI8" s="203"/>
      <c r="KLJ8" s="204"/>
      <c r="KLK8" s="202"/>
      <c r="KLL8" s="203"/>
      <c r="KLM8" s="204"/>
      <c r="KLN8" s="19"/>
      <c r="KLO8" s="202"/>
      <c r="KLP8" s="203"/>
      <c r="KLQ8" s="204"/>
      <c r="KLR8" s="202"/>
      <c r="KLS8" s="203"/>
      <c r="KLT8" s="204"/>
      <c r="KLU8" s="202"/>
      <c r="KLV8" s="203"/>
      <c r="KLW8" s="204"/>
      <c r="KLX8" s="202"/>
      <c r="KLY8" s="203"/>
      <c r="KLZ8" s="204"/>
      <c r="KMA8" s="19"/>
      <c r="KMB8" s="202"/>
      <c r="KMC8" s="203"/>
      <c r="KMD8" s="204"/>
      <c r="KME8" s="202"/>
      <c r="KMF8" s="203"/>
      <c r="KMG8" s="204"/>
      <c r="KMH8" s="202"/>
      <c r="KMI8" s="203"/>
      <c r="KMJ8" s="204"/>
      <c r="KMK8" s="202"/>
      <c r="KML8" s="203"/>
      <c r="KMM8" s="204"/>
      <c r="KMN8" s="19"/>
      <c r="KMO8" s="202"/>
      <c r="KMP8" s="203"/>
      <c r="KMQ8" s="204"/>
      <c r="KMR8" s="202"/>
      <c r="KMS8" s="203"/>
      <c r="KMT8" s="204"/>
      <c r="KMU8" s="202"/>
      <c r="KMV8" s="203"/>
      <c r="KMW8" s="204"/>
      <c r="KMX8" s="202"/>
      <c r="KMY8" s="203"/>
      <c r="KMZ8" s="204"/>
      <c r="KNA8" s="19"/>
      <c r="KNB8" s="202"/>
      <c r="KNC8" s="203"/>
      <c r="KND8" s="204"/>
      <c r="KNE8" s="202"/>
      <c r="KNF8" s="203"/>
      <c r="KNG8" s="204"/>
      <c r="KNH8" s="202"/>
      <c r="KNI8" s="203"/>
      <c r="KNJ8" s="204"/>
      <c r="KNK8" s="202"/>
      <c r="KNL8" s="203"/>
      <c r="KNM8" s="204"/>
      <c r="KNN8" s="19"/>
      <c r="KNO8" s="202"/>
      <c r="KNP8" s="203"/>
      <c r="KNQ8" s="204"/>
      <c r="KNR8" s="202"/>
      <c r="KNS8" s="203"/>
      <c r="KNT8" s="204"/>
      <c r="KNU8" s="202"/>
      <c r="KNV8" s="203"/>
      <c r="KNW8" s="204"/>
      <c r="KNX8" s="202"/>
      <c r="KNY8" s="203"/>
      <c r="KNZ8" s="204"/>
      <c r="KOA8" s="19"/>
      <c r="KOB8" s="202"/>
      <c r="KOC8" s="203"/>
      <c r="KOD8" s="204"/>
      <c r="KOE8" s="202"/>
      <c r="KOF8" s="203"/>
      <c r="KOG8" s="204"/>
      <c r="KOH8" s="202"/>
      <c r="KOI8" s="203"/>
      <c r="KOJ8" s="204"/>
      <c r="KOK8" s="202"/>
      <c r="KOL8" s="203"/>
      <c r="KOM8" s="204"/>
      <c r="KON8" s="19"/>
      <c r="KOO8" s="202"/>
      <c r="KOP8" s="203"/>
      <c r="KOQ8" s="204"/>
      <c r="KOR8" s="202"/>
      <c r="KOS8" s="203"/>
      <c r="KOT8" s="204"/>
      <c r="KOU8" s="202"/>
      <c r="KOV8" s="203"/>
      <c r="KOW8" s="204"/>
      <c r="KOX8" s="202"/>
      <c r="KOY8" s="203"/>
      <c r="KOZ8" s="204"/>
      <c r="KPA8" s="19"/>
      <c r="KPB8" s="202"/>
      <c r="KPC8" s="203"/>
      <c r="KPD8" s="204"/>
      <c r="KPE8" s="202"/>
      <c r="KPF8" s="203"/>
      <c r="KPG8" s="204"/>
      <c r="KPH8" s="202"/>
      <c r="KPI8" s="203"/>
      <c r="KPJ8" s="204"/>
      <c r="KPK8" s="202"/>
      <c r="KPL8" s="203"/>
      <c r="KPM8" s="204"/>
      <c r="KPN8" s="19"/>
      <c r="KPO8" s="202"/>
      <c r="KPP8" s="203"/>
      <c r="KPQ8" s="204"/>
      <c r="KPR8" s="202"/>
      <c r="KPS8" s="203"/>
      <c r="KPT8" s="204"/>
      <c r="KPU8" s="202"/>
      <c r="KPV8" s="203"/>
      <c r="KPW8" s="204"/>
      <c r="KPX8" s="202"/>
      <c r="KPY8" s="203"/>
      <c r="KPZ8" s="204"/>
      <c r="KQA8" s="19"/>
      <c r="KQB8" s="202"/>
      <c r="KQC8" s="203"/>
      <c r="KQD8" s="204"/>
      <c r="KQE8" s="202"/>
      <c r="KQF8" s="203"/>
      <c r="KQG8" s="204"/>
      <c r="KQH8" s="202"/>
      <c r="KQI8" s="203"/>
      <c r="KQJ8" s="204"/>
      <c r="KQK8" s="202"/>
      <c r="KQL8" s="203"/>
      <c r="KQM8" s="204"/>
      <c r="KQN8" s="19"/>
      <c r="KQO8" s="202"/>
      <c r="KQP8" s="203"/>
      <c r="KQQ8" s="204"/>
      <c r="KQR8" s="202"/>
      <c r="KQS8" s="203"/>
      <c r="KQT8" s="204"/>
      <c r="KQU8" s="202"/>
      <c r="KQV8" s="203"/>
      <c r="KQW8" s="204"/>
      <c r="KQX8" s="202"/>
      <c r="KQY8" s="203"/>
      <c r="KQZ8" s="204"/>
      <c r="KRA8" s="19"/>
      <c r="KRB8" s="202"/>
      <c r="KRC8" s="203"/>
      <c r="KRD8" s="204"/>
      <c r="KRE8" s="202"/>
      <c r="KRF8" s="203"/>
      <c r="KRG8" s="204"/>
      <c r="KRH8" s="202"/>
      <c r="KRI8" s="203"/>
      <c r="KRJ8" s="204"/>
      <c r="KRK8" s="202"/>
      <c r="KRL8" s="203"/>
      <c r="KRM8" s="204"/>
      <c r="KRN8" s="19"/>
      <c r="KRO8" s="202"/>
      <c r="KRP8" s="203"/>
      <c r="KRQ8" s="204"/>
      <c r="KRR8" s="202"/>
      <c r="KRS8" s="203"/>
      <c r="KRT8" s="204"/>
      <c r="KRU8" s="202"/>
      <c r="KRV8" s="203"/>
      <c r="KRW8" s="204"/>
      <c r="KRX8" s="202"/>
      <c r="KRY8" s="203"/>
      <c r="KRZ8" s="204"/>
      <c r="KSA8" s="19"/>
      <c r="KSB8" s="202"/>
      <c r="KSC8" s="203"/>
      <c r="KSD8" s="204"/>
      <c r="KSE8" s="202"/>
      <c r="KSF8" s="203"/>
      <c r="KSG8" s="204"/>
      <c r="KSH8" s="202"/>
      <c r="KSI8" s="203"/>
      <c r="KSJ8" s="204"/>
      <c r="KSK8" s="202"/>
      <c r="KSL8" s="203"/>
      <c r="KSM8" s="204"/>
      <c r="KSN8" s="19"/>
      <c r="KSO8" s="202"/>
      <c r="KSP8" s="203"/>
      <c r="KSQ8" s="204"/>
      <c r="KSR8" s="202"/>
      <c r="KSS8" s="203"/>
      <c r="KST8" s="204"/>
      <c r="KSU8" s="202"/>
      <c r="KSV8" s="203"/>
      <c r="KSW8" s="204"/>
      <c r="KSX8" s="202"/>
      <c r="KSY8" s="203"/>
      <c r="KSZ8" s="204"/>
      <c r="KTA8" s="19"/>
      <c r="KTB8" s="202"/>
      <c r="KTC8" s="203"/>
      <c r="KTD8" s="204"/>
      <c r="KTE8" s="202"/>
      <c r="KTF8" s="203"/>
      <c r="KTG8" s="204"/>
      <c r="KTH8" s="202"/>
      <c r="KTI8" s="203"/>
      <c r="KTJ8" s="204"/>
      <c r="KTK8" s="202"/>
      <c r="KTL8" s="203"/>
      <c r="KTM8" s="204"/>
      <c r="KTN8" s="19"/>
      <c r="KTO8" s="202"/>
      <c r="KTP8" s="203"/>
      <c r="KTQ8" s="204"/>
      <c r="KTR8" s="202"/>
      <c r="KTS8" s="203"/>
      <c r="KTT8" s="204"/>
      <c r="KTU8" s="202"/>
      <c r="KTV8" s="203"/>
      <c r="KTW8" s="204"/>
      <c r="KTX8" s="202"/>
      <c r="KTY8" s="203"/>
      <c r="KTZ8" s="204"/>
      <c r="KUA8" s="19"/>
      <c r="KUB8" s="202"/>
      <c r="KUC8" s="203"/>
      <c r="KUD8" s="204"/>
      <c r="KUE8" s="202"/>
      <c r="KUF8" s="203"/>
      <c r="KUG8" s="204"/>
      <c r="KUH8" s="202"/>
      <c r="KUI8" s="203"/>
      <c r="KUJ8" s="204"/>
      <c r="KUK8" s="202"/>
      <c r="KUL8" s="203"/>
      <c r="KUM8" s="204"/>
      <c r="KUN8" s="19"/>
      <c r="KUO8" s="202"/>
      <c r="KUP8" s="203"/>
      <c r="KUQ8" s="204"/>
      <c r="KUR8" s="202"/>
      <c r="KUS8" s="203"/>
      <c r="KUT8" s="204"/>
      <c r="KUU8" s="202"/>
      <c r="KUV8" s="203"/>
      <c r="KUW8" s="204"/>
      <c r="KUX8" s="202"/>
      <c r="KUY8" s="203"/>
      <c r="KUZ8" s="204"/>
      <c r="KVA8" s="19"/>
      <c r="KVB8" s="202"/>
      <c r="KVC8" s="203"/>
      <c r="KVD8" s="204"/>
      <c r="KVE8" s="202"/>
      <c r="KVF8" s="203"/>
      <c r="KVG8" s="204"/>
      <c r="KVH8" s="202"/>
      <c r="KVI8" s="203"/>
      <c r="KVJ8" s="204"/>
      <c r="KVK8" s="202"/>
      <c r="KVL8" s="203"/>
      <c r="KVM8" s="204"/>
      <c r="KVN8" s="19"/>
      <c r="KVO8" s="202"/>
      <c r="KVP8" s="203"/>
      <c r="KVQ8" s="204"/>
      <c r="KVR8" s="202"/>
      <c r="KVS8" s="203"/>
      <c r="KVT8" s="204"/>
      <c r="KVU8" s="202"/>
      <c r="KVV8" s="203"/>
      <c r="KVW8" s="204"/>
      <c r="KVX8" s="202"/>
      <c r="KVY8" s="203"/>
      <c r="KVZ8" s="204"/>
      <c r="KWA8" s="19"/>
      <c r="KWB8" s="202"/>
      <c r="KWC8" s="203"/>
      <c r="KWD8" s="204"/>
      <c r="KWE8" s="202"/>
      <c r="KWF8" s="203"/>
      <c r="KWG8" s="204"/>
      <c r="KWH8" s="202"/>
      <c r="KWI8" s="203"/>
      <c r="KWJ8" s="204"/>
      <c r="KWK8" s="202"/>
      <c r="KWL8" s="203"/>
      <c r="KWM8" s="204"/>
      <c r="KWN8" s="19"/>
      <c r="KWO8" s="202"/>
      <c r="KWP8" s="203"/>
      <c r="KWQ8" s="204"/>
      <c r="KWR8" s="202"/>
      <c r="KWS8" s="203"/>
      <c r="KWT8" s="204"/>
      <c r="KWU8" s="202"/>
      <c r="KWV8" s="203"/>
      <c r="KWW8" s="204"/>
      <c r="KWX8" s="202"/>
      <c r="KWY8" s="203"/>
      <c r="KWZ8" s="204"/>
      <c r="KXA8" s="19"/>
      <c r="KXB8" s="202"/>
      <c r="KXC8" s="203"/>
      <c r="KXD8" s="204"/>
      <c r="KXE8" s="202"/>
      <c r="KXF8" s="203"/>
      <c r="KXG8" s="204"/>
      <c r="KXH8" s="202"/>
      <c r="KXI8" s="203"/>
      <c r="KXJ8" s="204"/>
      <c r="KXK8" s="202"/>
      <c r="KXL8" s="203"/>
      <c r="KXM8" s="204"/>
      <c r="KXN8" s="19"/>
      <c r="KXO8" s="202"/>
      <c r="KXP8" s="203"/>
      <c r="KXQ8" s="204"/>
      <c r="KXR8" s="202"/>
      <c r="KXS8" s="203"/>
      <c r="KXT8" s="204"/>
      <c r="KXU8" s="202"/>
      <c r="KXV8" s="203"/>
      <c r="KXW8" s="204"/>
      <c r="KXX8" s="202"/>
      <c r="KXY8" s="203"/>
      <c r="KXZ8" s="204"/>
      <c r="KYA8" s="19"/>
      <c r="KYB8" s="202"/>
      <c r="KYC8" s="203"/>
      <c r="KYD8" s="204"/>
      <c r="KYE8" s="202"/>
      <c r="KYF8" s="203"/>
      <c r="KYG8" s="204"/>
      <c r="KYH8" s="202"/>
      <c r="KYI8" s="203"/>
      <c r="KYJ8" s="204"/>
      <c r="KYK8" s="202"/>
      <c r="KYL8" s="203"/>
      <c r="KYM8" s="204"/>
      <c r="KYN8" s="19"/>
      <c r="KYO8" s="202"/>
      <c r="KYP8" s="203"/>
      <c r="KYQ8" s="204"/>
      <c r="KYR8" s="202"/>
      <c r="KYS8" s="203"/>
      <c r="KYT8" s="204"/>
      <c r="KYU8" s="202"/>
      <c r="KYV8" s="203"/>
      <c r="KYW8" s="204"/>
      <c r="KYX8" s="202"/>
      <c r="KYY8" s="203"/>
      <c r="KYZ8" s="204"/>
      <c r="KZA8" s="19"/>
      <c r="KZB8" s="202"/>
      <c r="KZC8" s="203"/>
      <c r="KZD8" s="204"/>
      <c r="KZE8" s="202"/>
      <c r="KZF8" s="203"/>
      <c r="KZG8" s="204"/>
      <c r="KZH8" s="202"/>
      <c r="KZI8" s="203"/>
      <c r="KZJ8" s="204"/>
      <c r="KZK8" s="202"/>
      <c r="KZL8" s="203"/>
      <c r="KZM8" s="204"/>
      <c r="KZN8" s="19"/>
      <c r="KZO8" s="202"/>
      <c r="KZP8" s="203"/>
      <c r="KZQ8" s="204"/>
      <c r="KZR8" s="202"/>
      <c r="KZS8" s="203"/>
      <c r="KZT8" s="204"/>
      <c r="KZU8" s="202"/>
      <c r="KZV8" s="203"/>
      <c r="KZW8" s="204"/>
      <c r="KZX8" s="202"/>
      <c r="KZY8" s="203"/>
      <c r="KZZ8" s="204"/>
      <c r="LAA8" s="19"/>
      <c r="LAB8" s="202"/>
      <c r="LAC8" s="203"/>
      <c r="LAD8" s="204"/>
      <c r="LAE8" s="202"/>
      <c r="LAF8" s="203"/>
      <c r="LAG8" s="204"/>
      <c r="LAH8" s="202"/>
      <c r="LAI8" s="203"/>
      <c r="LAJ8" s="204"/>
      <c r="LAK8" s="202"/>
      <c r="LAL8" s="203"/>
      <c r="LAM8" s="204"/>
      <c r="LAN8" s="19"/>
      <c r="LAO8" s="202"/>
      <c r="LAP8" s="203"/>
      <c r="LAQ8" s="204"/>
      <c r="LAR8" s="202"/>
      <c r="LAS8" s="203"/>
      <c r="LAT8" s="204"/>
      <c r="LAU8" s="202"/>
      <c r="LAV8" s="203"/>
      <c r="LAW8" s="204"/>
      <c r="LAX8" s="202"/>
      <c r="LAY8" s="203"/>
      <c r="LAZ8" s="204"/>
      <c r="LBA8" s="19"/>
      <c r="LBB8" s="202"/>
      <c r="LBC8" s="203"/>
      <c r="LBD8" s="204"/>
      <c r="LBE8" s="202"/>
      <c r="LBF8" s="203"/>
      <c r="LBG8" s="204"/>
      <c r="LBH8" s="202"/>
      <c r="LBI8" s="203"/>
      <c r="LBJ8" s="204"/>
      <c r="LBK8" s="202"/>
      <c r="LBL8" s="203"/>
      <c r="LBM8" s="204"/>
      <c r="LBN8" s="19"/>
      <c r="LBO8" s="202"/>
      <c r="LBP8" s="203"/>
      <c r="LBQ8" s="204"/>
      <c r="LBR8" s="202"/>
      <c r="LBS8" s="203"/>
      <c r="LBT8" s="204"/>
      <c r="LBU8" s="202"/>
      <c r="LBV8" s="203"/>
      <c r="LBW8" s="204"/>
      <c r="LBX8" s="202"/>
      <c r="LBY8" s="203"/>
      <c r="LBZ8" s="204"/>
      <c r="LCA8" s="19"/>
      <c r="LCB8" s="202"/>
      <c r="LCC8" s="203"/>
      <c r="LCD8" s="204"/>
      <c r="LCE8" s="202"/>
      <c r="LCF8" s="203"/>
      <c r="LCG8" s="204"/>
      <c r="LCH8" s="202"/>
      <c r="LCI8" s="203"/>
      <c r="LCJ8" s="204"/>
      <c r="LCK8" s="202"/>
      <c r="LCL8" s="203"/>
      <c r="LCM8" s="204"/>
      <c r="LCN8" s="19"/>
      <c r="LCO8" s="202"/>
      <c r="LCP8" s="203"/>
      <c r="LCQ8" s="204"/>
      <c r="LCR8" s="202"/>
      <c r="LCS8" s="203"/>
      <c r="LCT8" s="204"/>
      <c r="LCU8" s="202"/>
      <c r="LCV8" s="203"/>
      <c r="LCW8" s="204"/>
      <c r="LCX8" s="202"/>
      <c r="LCY8" s="203"/>
      <c r="LCZ8" s="204"/>
      <c r="LDA8" s="19"/>
      <c r="LDB8" s="202"/>
      <c r="LDC8" s="203"/>
      <c r="LDD8" s="204"/>
      <c r="LDE8" s="202"/>
      <c r="LDF8" s="203"/>
      <c r="LDG8" s="204"/>
      <c r="LDH8" s="202"/>
      <c r="LDI8" s="203"/>
      <c r="LDJ8" s="204"/>
      <c r="LDK8" s="202"/>
      <c r="LDL8" s="203"/>
      <c r="LDM8" s="204"/>
      <c r="LDN8" s="19"/>
      <c r="LDO8" s="202"/>
      <c r="LDP8" s="203"/>
      <c r="LDQ8" s="204"/>
      <c r="LDR8" s="202"/>
      <c r="LDS8" s="203"/>
      <c r="LDT8" s="204"/>
      <c r="LDU8" s="202"/>
      <c r="LDV8" s="203"/>
      <c r="LDW8" s="204"/>
      <c r="LDX8" s="202"/>
      <c r="LDY8" s="203"/>
      <c r="LDZ8" s="204"/>
      <c r="LEA8" s="19"/>
      <c r="LEB8" s="202"/>
      <c r="LEC8" s="203"/>
      <c r="LED8" s="204"/>
      <c r="LEE8" s="202"/>
      <c r="LEF8" s="203"/>
      <c r="LEG8" s="204"/>
      <c r="LEH8" s="202"/>
      <c r="LEI8" s="203"/>
      <c r="LEJ8" s="204"/>
      <c r="LEK8" s="202"/>
      <c r="LEL8" s="203"/>
      <c r="LEM8" s="204"/>
      <c r="LEN8" s="19"/>
      <c r="LEO8" s="202"/>
      <c r="LEP8" s="203"/>
      <c r="LEQ8" s="204"/>
      <c r="LER8" s="202"/>
      <c r="LES8" s="203"/>
      <c r="LET8" s="204"/>
      <c r="LEU8" s="202"/>
      <c r="LEV8" s="203"/>
      <c r="LEW8" s="204"/>
      <c r="LEX8" s="202"/>
      <c r="LEY8" s="203"/>
      <c r="LEZ8" s="204"/>
      <c r="LFA8" s="19"/>
      <c r="LFB8" s="202"/>
      <c r="LFC8" s="203"/>
      <c r="LFD8" s="204"/>
      <c r="LFE8" s="202"/>
      <c r="LFF8" s="203"/>
      <c r="LFG8" s="204"/>
      <c r="LFH8" s="202"/>
      <c r="LFI8" s="203"/>
      <c r="LFJ8" s="204"/>
      <c r="LFK8" s="202"/>
      <c r="LFL8" s="203"/>
      <c r="LFM8" s="204"/>
      <c r="LFN8" s="19"/>
      <c r="LFO8" s="202"/>
      <c r="LFP8" s="203"/>
      <c r="LFQ8" s="204"/>
      <c r="LFR8" s="202"/>
      <c r="LFS8" s="203"/>
      <c r="LFT8" s="204"/>
      <c r="LFU8" s="202"/>
      <c r="LFV8" s="203"/>
      <c r="LFW8" s="204"/>
      <c r="LFX8" s="202"/>
      <c r="LFY8" s="203"/>
      <c r="LFZ8" s="204"/>
      <c r="LGA8" s="19"/>
      <c r="LGB8" s="202"/>
      <c r="LGC8" s="203"/>
      <c r="LGD8" s="204"/>
      <c r="LGE8" s="202"/>
      <c r="LGF8" s="203"/>
      <c r="LGG8" s="204"/>
      <c r="LGH8" s="202"/>
      <c r="LGI8" s="203"/>
      <c r="LGJ8" s="204"/>
      <c r="LGK8" s="202"/>
      <c r="LGL8" s="203"/>
      <c r="LGM8" s="204"/>
      <c r="LGN8" s="19"/>
      <c r="LGO8" s="202"/>
      <c r="LGP8" s="203"/>
      <c r="LGQ8" s="204"/>
      <c r="LGR8" s="202"/>
      <c r="LGS8" s="203"/>
      <c r="LGT8" s="204"/>
      <c r="LGU8" s="202"/>
      <c r="LGV8" s="203"/>
      <c r="LGW8" s="204"/>
      <c r="LGX8" s="202"/>
      <c r="LGY8" s="203"/>
      <c r="LGZ8" s="204"/>
      <c r="LHA8" s="19"/>
      <c r="LHB8" s="202"/>
      <c r="LHC8" s="203"/>
      <c r="LHD8" s="204"/>
      <c r="LHE8" s="202"/>
      <c r="LHF8" s="203"/>
      <c r="LHG8" s="204"/>
      <c r="LHH8" s="202"/>
      <c r="LHI8" s="203"/>
      <c r="LHJ8" s="204"/>
      <c r="LHK8" s="202"/>
      <c r="LHL8" s="203"/>
      <c r="LHM8" s="204"/>
      <c r="LHN8" s="19"/>
      <c r="LHO8" s="202"/>
      <c r="LHP8" s="203"/>
      <c r="LHQ8" s="204"/>
      <c r="LHR8" s="202"/>
      <c r="LHS8" s="203"/>
      <c r="LHT8" s="204"/>
      <c r="LHU8" s="202"/>
      <c r="LHV8" s="203"/>
      <c r="LHW8" s="204"/>
      <c r="LHX8" s="202"/>
      <c r="LHY8" s="203"/>
      <c r="LHZ8" s="204"/>
      <c r="LIA8" s="19"/>
      <c r="LIB8" s="202"/>
      <c r="LIC8" s="203"/>
      <c r="LID8" s="204"/>
      <c r="LIE8" s="202"/>
      <c r="LIF8" s="203"/>
      <c r="LIG8" s="204"/>
      <c r="LIH8" s="202"/>
      <c r="LII8" s="203"/>
      <c r="LIJ8" s="204"/>
      <c r="LIK8" s="202"/>
      <c r="LIL8" s="203"/>
      <c r="LIM8" s="204"/>
      <c r="LIN8" s="19"/>
      <c r="LIO8" s="202"/>
      <c r="LIP8" s="203"/>
      <c r="LIQ8" s="204"/>
      <c r="LIR8" s="202"/>
      <c r="LIS8" s="203"/>
      <c r="LIT8" s="204"/>
      <c r="LIU8" s="202"/>
      <c r="LIV8" s="203"/>
      <c r="LIW8" s="204"/>
      <c r="LIX8" s="202"/>
      <c r="LIY8" s="203"/>
      <c r="LIZ8" s="204"/>
      <c r="LJA8" s="19"/>
      <c r="LJB8" s="202"/>
      <c r="LJC8" s="203"/>
      <c r="LJD8" s="204"/>
      <c r="LJE8" s="202"/>
      <c r="LJF8" s="203"/>
      <c r="LJG8" s="204"/>
      <c r="LJH8" s="202"/>
      <c r="LJI8" s="203"/>
      <c r="LJJ8" s="204"/>
      <c r="LJK8" s="202"/>
      <c r="LJL8" s="203"/>
      <c r="LJM8" s="204"/>
      <c r="LJN8" s="19"/>
      <c r="LJO8" s="202"/>
      <c r="LJP8" s="203"/>
      <c r="LJQ8" s="204"/>
      <c r="LJR8" s="202"/>
      <c r="LJS8" s="203"/>
      <c r="LJT8" s="204"/>
      <c r="LJU8" s="202"/>
      <c r="LJV8" s="203"/>
      <c r="LJW8" s="204"/>
      <c r="LJX8" s="202"/>
      <c r="LJY8" s="203"/>
      <c r="LJZ8" s="204"/>
      <c r="LKA8" s="19"/>
      <c r="LKB8" s="202"/>
      <c r="LKC8" s="203"/>
      <c r="LKD8" s="204"/>
      <c r="LKE8" s="202"/>
      <c r="LKF8" s="203"/>
      <c r="LKG8" s="204"/>
      <c r="LKH8" s="202"/>
      <c r="LKI8" s="203"/>
      <c r="LKJ8" s="204"/>
      <c r="LKK8" s="202"/>
      <c r="LKL8" s="203"/>
      <c r="LKM8" s="204"/>
      <c r="LKN8" s="19"/>
      <c r="LKO8" s="202"/>
      <c r="LKP8" s="203"/>
      <c r="LKQ8" s="204"/>
      <c r="LKR8" s="202"/>
      <c r="LKS8" s="203"/>
      <c r="LKT8" s="204"/>
      <c r="LKU8" s="202"/>
      <c r="LKV8" s="203"/>
      <c r="LKW8" s="204"/>
      <c r="LKX8" s="202"/>
      <c r="LKY8" s="203"/>
      <c r="LKZ8" s="204"/>
      <c r="LLA8" s="19"/>
      <c r="LLB8" s="202"/>
      <c r="LLC8" s="203"/>
      <c r="LLD8" s="204"/>
      <c r="LLE8" s="202"/>
      <c r="LLF8" s="203"/>
      <c r="LLG8" s="204"/>
      <c r="LLH8" s="202"/>
      <c r="LLI8" s="203"/>
      <c r="LLJ8" s="204"/>
      <c r="LLK8" s="202"/>
      <c r="LLL8" s="203"/>
      <c r="LLM8" s="204"/>
      <c r="LLN8" s="19"/>
      <c r="LLO8" s="202"/>
      <c r="LLP8" s="203"/>
      <c r="LLQ8" s="204"/>
      <c r="LLR8" s="202"/>
      <c r="LLS8" s="203"/>
      <c r="LLT8" s="204"/>
      <c r="LLU8" s="202"/>
      <c r="LLV8" s="203"/>
      <c r="LLW8" s="204"/>
      <c r="LLX8" s="202"/>
      <c r="LLY8" s="203"/>
      <c r="LLZ8" s="204"/>
      <c r="LMA8" s="19"/>
      <c r="LMB8" s="202"/>
      <c r="LMC8" s="203"/>
      <c r="LMD8" s="204"/>
      <c r="LME8" s="202"/>
      <c r="LMF8" s="203"/>
      <c r="LMG8" s="204"/>
      <c r="LMH8" s="202"/>
      <c r="LMI8" s="203"/>
      <c r="LMJ8" s="204"/>
      <c r="LMK8" s="202"/>
      <c r="LML8" s="203"/>
      <c r="LMM8" s="204"/>
      <c r="LMN8" s="19"/>
      <c r="LMO8" s="202"/>
      <c r="LMP8" s="203"/>
      <c r="LMQ8" s="204"/>
      <c r="LMR8" s="202"/>
      <c r="LMS8" s="203"/>
      <c r="LMT8" s="204"/>
      <c r="LMU8" s="202"/>
      <c r="LMV8" s="203"/>
      <c r="LMW8" s="204"/>
      <c r="LMX8" s="202"/>
      <c r="LMY8" s="203"/>
      <c r="LMZ8" s="204"/>
      <c r="LNA8" s="19"/>
      <c r="LNB8" s="202"/>
      <c r="LNC8" s="203"/>
      <c r="LND8" s="204"/>
      <c r="LNE8" s="202"/>
      <c r="LNF8" s="203"/>
      <c r="LNG8" s="204"/>
      <c r="LNH8" s="202"/>
      <c r="LNI8" s="203"/>
      <c r="LNJ8" s="204"/>
      <c r="LNK8" s="202"/>
      <c r="LNL8" s="203"/>
      <c r="LNM8" s="204"/>
      <c r="LNN8" s="19"/>
      <c r="LNO8" s="202"/>
      <c r="LNP8" s="203"/>
      <c r="LNQ8" s="204"/>
      <c r="LNR8" s="202"/>
      <c r="LNS8" s="203"/>
      <c r="LNT8" s="204"/>
      <c r="LNU8" s="202"/>
      <c r="LNV8" s="203"/>
      <c r="LNW8" s="204"/>
      <c r="LNX8" s="202"/>
      <c r="LNY8" s="203"/>
      <c r="LNZ8" s="204"/>
      <c r="LOA8" s="19"/>
      <c r="LOB8" s="202"/>
      <c r="LOC8" s="203"/>
      <c r="LOD8" s="204"/>
      <c r="LOE8" s="202"/>
      <c r="LOF8" s="203"/>
      <c r="LOG8" s="204"/>
      <c r="LOH8" s="202"/>
      <c r="LOI8" s="203"/>
      <c r="LOJ8" s="204"/>
      <c r="LOK8" s="202"/>
      <c r="LOL8" s="203"/>
      <c r="LOM8" s="204"/>
      <c r="LON8" s="19"/>
      <c r="LOO8" s="202"/>
      <c r="LOP8" s="203"/>
      <c r="LOQ8" s="204"/>
      <c r="LOR8" s="202"/>
      <c r="LOS8" s="203"/>
      <c r="LOT8" s="204"/>
      <c r="LOU8" s="202"/>
      <c r="LOV8" s="203"/>
      <c r="LOW8" s="204"/>
      <c r="LOX8" s="202"/>
      <c r="LOY8" s="203"/>
      <c r="LOZ8" s="204"/>
      <c r="LPA8" s="19"/>
      <c r="LPB8" s="202"/>
      <c r="LPC8" s="203"/>
      <c r="LPD8" s="204"/>
      <c r="LPE8" s="202"/>
      <c r="LPF8" s="203"/>
      <c r="LPG8" s="204"/>
      <c r="LPH8" s="202"/>
      <c r="LPI8" s="203"/>
      <c r="LPJ8" s="204"/>
      <c r="LPK8" s="202"/>
      <c r="LPL8" s="203"/>
      <c r="LPM8" s="204"/>
      <c r="LPN8" s="19"/>
      <c r="LPO8" s="202"/>
      <c r="LPP8" s="203"/>
      <c r="LPQ8" s="204"/>
      <c r="LPR8" s="202"/>
      <c r="LPS8" s="203"/>
      <c r="LPT8" s="204"/>
      <c r="LPU8" s="202"/>
      <c r="LPV8" s="203"/>
      <c r="LPW8" s="204"/>
      <c r="LPX8" s="202"/>
      <c r="LPY8" s="203"/>
      <c r="LPZ8" s="204"/>
      <c r="LQA8" s="19"/>
      <c r="LQB8" s="202"/>
      <c r="LQC8" s="203"/>
      <c r="LQD8" s="204"/>
      <c r="LQE8" s="202"/>
      <c r="LQF8" s="203"/>
      <c r="LQG8" s="204"/>
      <c r="LQH8" s="202"/>
      <c r="LQI8" s="203"/>
      <c r="LQJ8" s="204"/>
      <c r="LQK8" s="202"/>
      <c r="LQL8" s="203"/>
      <c r="LQM8" s="204"/>
      <c r="LQN8" s="19"/>
      <c r="LQO8" s="202"/>
      <c r="LQP8" s="203"/>
      <c r="LQQ8" s="204"/>
      <c r="LQR8" s="202"/>
      <c r="LQS8" s="203"/>
      <c r="LQT8" s="204"/>
      <c r="LQU8" s="202"/>
      <c r="LQV8" s="203"/>
      <c r="LQW8" s="204"/>
      <c r="LQX8" s="202"/>
      <c r="LQY8" s="203"/>
      <c r="LQZ8" s="204"/>
      <c r="LRA8" s="19"/>
      <c r="LRB8" s="202"/>
      <c r="LRC8" s="203"/>
      <c r="LRD8" s="204"/>
      <c r="LRE8" s="202"/>
      <c r="LRF8" s="203"/>
      <c r="LRG8" s="204"/>
      <c r="LRH8" s="202"/>
      <c r="LRI8" s="203"/>
      <c r="LRJ8" s="204"/>
      <c r="LRK8" s="202"/>
      <c r="LRL8" s="203"/>
      <c r="LRM8" s="204"/>
      <c r="LRN8" s="19"/>
      <c r="LRO8" s="202"/>
      <c r="LRP8" s="203"/>
      <c r="LRQ8" s="204"/>
      <c r="LRR8" s="202"/>
      <c r="LRS8" s="203"/>
      <c r="LRT8" s="204"/>
      <c r="LRU8" s="202"/>
      <c r="LRV8" s="203"/>
      <c r="LRW8" s="204"/>
      <c r="LRX8" s="202"/>
      <c r="LRY8" s="203"/>
      <c r="LRZ8" s="204"/>
      <c r="LSA8" s="19"/>
      <c r="LSB8" s="202"/>
      <c r="LSC8" s="203"/>
      <c r="LSD8" s="204"/>
      <c r="LSE8" s="202"/>
      <c r="LSF8" s="203"/>
      <c r="LSG8" s="204"/>
      <c r="LSH8" s="202"/>
      <c r="LSI8" s="203"/>
      <c r="LSJ8" s="204"/>
      <c r="LSK8" s="202"/>
      <c r="LSL8" s="203"/>
      <c r="LSM8" s="204"/>
      <c r="LSN8" s="19"/>
      <c r="LSO8" s="202"/>
      <c r="LSP8" s="203"/>
      <c r="LSQ8" s="204"/>
      <c r="LSR8" s="202"/>
      <c r="LSS8" s="203"/>
      <c r="LST8" s="204"/>
      <c r="LSU8" s="202"/>
      <c r="LSV8" s="203"/>
      <c r="LSW8" s="204"/>
      <c r="LSX8" s="202"/>
      <c r="LSY8" s="203"/>
      <c r="LSZ8" s="204"/>
      <c r="LTA8" s="19"/>
      <c r="LTB8" s="202"/>
      <c r="LTC8" s="203"/>
      <c r="LTD8" s="204"/>
      <c r="LTE8" s="202"/>
      <c r="LTF8" s="203"/>
      <c r="LTG8" s="204"/>
      <c r="LTH8" s="202"/>
      <c r="LTI8" s="203"/>
      <c r="LTJ8" s="204"/>
      <c r="LTK8" s="202"/>
      <c r="LTL8" s="203"/>
      <c r="LTM8" s="204"/>
      <c r="LTN8" s="19"/>
      <c r="LTO8" s="202"/>
      <c r="LTP8" s="203"/>
      <c r="LTQ8" s="204"/>
      <c r="LTR8" s="202"/>
      <c r="LTS8" s="203"/>
      <c r="LTT8" s="204"/>
      <c r="LTU8" s="202"/>
      <c r="LTV8" s="203"/>
      <c r="LTW8" s="204"/>
      <c r="LTX8" s="202"/>
      <c r="LTY8" s="203"/>
      <c r="LTZ8" s="204"/>
      <c r="LUA8" s="19"/>
      <c r="LUB8" s="202"/>
      <c r="LUC8" s="203"/>
      <c r="LUD8" s="204"/>
      <c r="LUE8" s="202"/>
      <c r="LUF8" s="203"/>
      <c r="LUG8" s="204"/>
      <c r="LUH8" s="202"/>
      <c r="LUI8" s="203"/>
      <c r="LUJ8" s="204"/>
      <c r="LUK8" s="202"/>
      <c r="LUL8" s="203"/>
      <c r="LUM8" s="204"/>
      <c r="LUN8" s="19"/>
      <c r="LUO8" s="202"/>
      <c r="LUP8" s="203"/>
      <c r="LUQ8" s="204"/>
      <c r="LUR8" s="202"/>
      <c r="LUS8" s="203"/>
      <c r="LUT8" s="204"/>
      <c r="LUU8" s="202"/>
      <c r="LUV8" s="203"/>
      <c r="LUW8" s="204"/>
      <c r="LUX8" s="202"/>
      <c r="LUY8" s="203"/>
      <c r="LUZ8" s="204"/>
      <c r="LVA8" s="19"/>
      <c r="LVB8" s="202"/>
      <c r="LVC8" s="203"/>
      <c r="LVD8" s="204"/>
      <c r="LVE8" s="202"/>
      <c r="LVF8" s="203"/>
      <c r="LVG8" s="204"/>
      <c r="LVH8" s="202"/>
      <c r="LVI8" s="203"/>
      <c r="LVJ8" s="204"/>
      <c r="LVK8" s="202"/>
      <c r="LVL8" s="203"/>
      <c r="LVM8" s="204"/>
      <c r="LVN8" s="19"/>
      <c r="LVO8" s="202"/>
      <c r="LVP8" s="203"/>
      <c r="LVQ8" s="204"/>
      <c r="LVR8" s="202"/>
      <c r="LVS8" s="203"/>
      <c r="LVT8" s="204"/>
      <c r="LVU8" s="202"/>
      <c r="LVV8" s="203"/>
      <c r="LVW8" s="204"/>
      <c r="LVX8" s="202"/>
      <c r="LVY8" s="203"/>
      <c r="LVZ8" s="204"/>
      <c r="LWA8" s="19"/>
      <c r="LWB8" s="202"/>
      <c r="LWC8" s="203"/>
      <c r="LWD8" s="204"/>
      <c r="LWE8" s="202"/>
      <c r="LWF8" s="203"/>
      <c r="LWG8" s="204"/>
      <c r="LWH8" s="202"/>
      <c r="LWI8" s="203"/>
      <c r="LWJ8" s="204"/>
      <c r="LWK8" s="202"/>
      <c r="LWL8" s="203"/>
      <c r="LWM8" s="204"/>
      <c r="LWN8" s="19"/>
      <c r="LWO8" s="202"/>
      <c r="LWP8" s="203"/>
      <c r="LWQ8" s="204"/>
      <c r="LWR8" s="202"/>
      <c r="LWS8" s="203"/>
      <c r="LWT8" s="204"/>
      <c r="LWU8" s="202"/>
      <c r="LWV8" s="203"/>
      <c r="LWW8" s="204"/>
      <c r="LWX8" s="202"/>
      <c r="LWY8" s="203"/>
      <c r="LWZ8" s="204"/>
      <c r="LXA8" s="19"/>
      <c r="LXB8" s="202"/>
      <c r="LXC8" s="203"/>
      <c r="LXD8" s="204"/>
      <c r="LXE8" s="202"/>
      <c r="LXF8" s="203"/>
      <c r="LXG8" s="204"/>
      <c r="LXH8" s="202"/>
      <c r="LXI8" s="203"/>
      <c r="LXJ8" s="204"/>
      <c r="LXK8" s="202"/>
      <c r="LXL8" s="203"/>
      <c r="LXM8" s="204"/>
      <c r="LXN8" s="19"/>
      <c r="LXO8" s="202"/>
      <c r="LXP8" s="203"/>
      <c r="LXQ8" s="204"/>
      <c r="LXR8" s="202"/>
      <c r="LXS8" s="203"/>
      <c r="LXT8" s="204"/>
      <c r="LXU8" s="202"/>
      <c r="LXV8" s="203"/>
      <c r="LXW8" s="204"/>
      <c r="LXX8" s="202"/>
      <c r="LXY8" s="203"/>
      <c r="LXZ8" s="204"/>
      <c r="LYA8" s="19"/>
      <c r="LYB8" s="202"/>
      <c r="LYC8" s="203"/>
      <c r="LYD8" s="204"/>
      <c r="LYE8" s="202"/>
      <c r="LYF8" s="203"/>
      <c r="LYG8" s="204"/>
      <c r="LYH8" s="202"/>
      <c r="LYI8" s="203"/>
      <c r="LYJ8" s="204"/>
      <c r="LYK8" s="202"/>
      <c r="LYL8" s="203"/>
      <c r="LYM8" s="204"/>
      <c r="LYN8" s="19"/>
      <c r="LYO8" s="202"/>
      <c r="LYP8" s="203"/>
      <c r="LYQ8" s="204"/>
      <c r="LYR8" s="202"/>
      <c r="LYS8" s="203"/>
      <c r="LYT8" s="204"/>
      <c r="LYU8" s="202"/>
      <c r="LYV8" s="203"/>
      <c r="LYW8" s="204"/>
      <c r="LYX8" s="202"/>
      <c r="LYY8" s="203"/>
      <c r="LYZ8" s="204"/>
      <c r="LZA8" s="19"/>
      <c r="LZB8" s="202"/>
      <c r="LZC8" s="203"/>
      <c r="LZD8" s="204"/>
      <c r="LZE8" s="202"/>
      <c r="LZF8" s="203"/>
      <c r="LZG8" s="204"/>
      <c r="LZH8" s="202"/>
      <c r="LZI8" s="203"/>
      <c r="LZJ8" s="204"/>
      <c r="LZK8" s="202"/>
      <c r="LZL8" s="203"/>
      <c r="LZM8" s="204"/>
      <c r="LZN8" s="19"/>
      <c r="LZO8" s="202"/>
      <c r="LZP8" s="203"/>
      <c r="LZQ8" s="204"/>
      <c r="LZR8" s="202"/>
      <c r="LZS8" s="203"/>
      <c r="LZT8" s="204"/>
      <c r="LZU8" s="202"/>
      <c r="LZV8" s="203"/>
      <c r="LZW8" s="204"/>
      <c r="LZX8" s="202"/>
      <c r="LZY8" s="203"/>
      <c r="LZZ8" s="204"/>
      <c r="MAA8" s="19"/>
      <c r="MAB8" s="202"/>
      <c r="MAC8" s="203"/>
      <c r="MAD8" s="204"/>
      <c r="MAE8" s="202"/>
      <c r="MAF8" s="203"/>
      <c r="MAG8" s="204"/>
      <c r="MAH8" s="202"/>
      <c r="MAI8" s="203"/>
      <c r="MAJ8" s="204"/>
      <c r="MAK8" s="202"/>
      <c r="MAL8" s="203"/>
      <c r="MAM8" s="204"/>
      <c r="MAN8" s="19"/>
      <c r="MAO8" s="202"/>
      <c r="MAP8" s="203"/>
      <c r="MAQ8" s="204"/>
      <c r="MAR8" s="202"/>
      <c r="MAS8" s="203"/>
      <c r="MAT8" s="204"/>
      <c r="MAU8" s="202"/>
      <c r="MAV8" s="203"/>
      <c r="MAW8" s="204"/>
      <c r="MAX8" s="202"/>
      <c r="MAY8" s="203"/>
      <c r="MAZ8" s="204"/>
      <c r="MBA8" s="19"/>
      <c r="MBB8" s="202"/>
      <c r="MBC8" s="203"/>
      <c r="MBD8" s="204"/>
      <c r="MBE8" s="202"/>
      <c r="MBF8" s="203"/>
      <c r="MBG8" s="204"/>
      <c r="MBH8" s="202"/>
      <c r="MBI8" s="203"/>
      <c r="MBJ8" s="204"/>
      <c r="MBK8" s="202"/>
      <c r="MBL8" s="203"/>
      <c r="MBM8" s="204"/>
      <c r="MBN8" s="19"/>
      <c r="MBO8" s="202"/>
      <c r="MBP8" s="203"/>
      <c r="MBQ8" s="204"/>
      <c r="MBR8" s="202"/>
      <c r="MBS8" s="203"/>
      <c r="MBT8" s="204"/>
      <c r="MBU8" s="202"/>
      <c r="MBV8" s="203"/>
      <c r="MBW8" s="204"/>
      <c r="MBX8" s="202"/>
      <c r="MBY8" s="203"/>
      <c r="MBZ8" s="204"/>
      <c r="MCA8" s="19"/>
      <c r="MCB8" s="202"/>
      <c r="MCC8" s="203"/>
      <c r="MCD8" s="204"/>
      <c r="MCE8" s="202"/>
      <c r="MCF8" s="203"/>
      <c r="MCG8" s="204"/>
      <c r="MCH8" s="202"/>
      <c r="MCI8" s="203"/>
      <c r="MCJ8" s="204"/>
      <c r="MCK8" s="202"/>
      <c r="MCL8" s="203"/>
      <c r="MCM8" s="204"/>
      <c r="MCN8" s="19"/>
      <c r="MCO8" s="202"/>
      <c r="MCP8" s="203"/>
      <c r="MCQ8" s="204"/>
      <c r="MCR8" s="202"/>
      <c r="MCS8" s="203"/>
      <c r="MCT8" s="204"/>
      <c r="MCU8" s="202"/>
      <c r="MCV8" s="203"/>
      <c r="MCW8" s="204"/>
      <c r="MCX8" s="202"/>
      <c r="MCY8" s="203"/>
      <c r="MCZ8" s="204"/>
      <c r="MDA8" s="19"/>
      <c r="MDB8" s="202"/>
      <c r="MDC8" s="203"/>
      <c r="MDD8" s="204"/>
      <c r="MDE8" s="202"/>
      <c r="MDF8" s="203"/>
      <c r="MDG8" s="204"/>
      <c r="MDH8" s="202"/>
      <c r="MDI8" s="203"/>
      <c r="MDJ8" s="204"/>
      <c r="MDK8" s="202"/>
      <c r="MDL8" s="203"/>
      <c r="MDM8" s="204"/>
      <c r="MDN8" s="19"/>
      <c r="MDO8" s="202"/>
      <c r="MDP8" s="203"/>
      <c r="MDQ8" s="204"/>
      <c r="MDR8" s="202"/>
      <c r="MDS8" s="203"/>
      <c r="MDT8" s="204"/>
      <c r="MDU8" s="202"/>
      <c r="MDV8" s="203"/>
      <c r="MDW8" s="204"/>
      <c r="MDX8" s="202"/>
      <c r="MDY8" s="203"/>
      <c r="MDZ8" s="204"/>
      <c r="MEA8" s="19"/>
      <c r="MEB8" s="202"/>
      <c r="MEC8" s="203"/>
      <c r="MED8" s="204"/>
      <c r="MEE8" s="202"/>
      <c r="MEF8" s="203"/>
      <c r="MEG8" s="204"/>
      <c r="MEH8" s="202"/>
      <c r="MEI8" s="203"/>
      <c r="MEJ8" s="204"/>
      <c r="MEK8" s="202"/>
      <c r="MEL8" s="203"/>
      <c r="MEM8" s="204"/>
      <c r="MEN8" s="19"/>
      <c r="MEO8" s="202"/>
      <c r="MEP8" s="203"/>
      <c r="MEQ8" s="204"/>
      <c r="MER8" s="202"/>
      <c r="MES8" s="203"/>
      <c r="MET8" s="204"/>
      <c r="MEU8" s="202"/>
      <c r="MEV8" s="203"/>
      <c r="MEW8" s="204"/>
      <c r="MEX8" s="202"/>
      <c r="MEY8" s="203"/>
      <c r="MEZ8" s="204"/>
      <c r="MFA8" s="19"/>
      <c r="MFB8" s="202"/>
      <c r="MFC8" s="203"/>
      <c r="MFD8" s="204"/>
      <c r="MFE8" s="202"/>
      <c r="MFF8" s="203"/>
      <c r="MFG8" s="204"/>
      <c r="MFH8" s="202"/>
      <c r="MFI8" s="203"/>
      <c r="MFJ8" s="204"/>
      <c r="MFK8" s="202"/>
      <c r="MFL8" s="203"/>
      <c r="MFM8" s="204"/>
      <c r="MFN8" s="19"/>
      <c r="MFO8" s="202"/>
      <c r="MFP8" s="203"/>
      <c r="MFQ8" s="204"/>
      <c r="MFR8" s="202"/>
      <c r="MFS8" s="203"/>
      <c r="MFT8" s="204"/>
      <c r="MFU8" s="202"/>
      <c r="MFV8" s="203"/>
      <c r="MFW8" s="204"/>
      <c r="MFX8" s="202"/>
      <c r="MFY8" s="203"/>
      <c r="MFZ8" s="204"/>
      <c r="MGA8" s="19"/>
      <c r="MGB8" s="202"/>
      <c r="MGC8" s="203"/>
      <c r="MGD8" s="204"/>
      <c r="MGE8" s="202"/>
      <c r="MGF8" s="203"/>
      <c r="MGG8" s="204"/>
      <c r="MGH8" s="202"/>
      <c r="MGI8" s="203"/>
      <c r="MGJ8" s="204"/>
      <c r="MGK8" s="202"/>
      <c r="MGL8" s="203"/>
      <c r="MGM8" s="204"/>
      <c r="MGN8" s="19"/>
      <c r="MGO8" s="202"/>
      <c r="MGP8" s="203"/>
      <c r="MGQ8" s="204"/>
      <c r="MGR8" s="202"/>
      <c r="MGS8" s="203"/>
      <c r="MGT8" s="204"/>
      <c r="MGU8" s="202"/>
      <c r="MGV8" s="203"/>
      <c r="MGW8" s="204"/>
      <c r="MGX8" s="202"/>
      <c r="MGY8" s="203"/>
      <c r="MGZ8" s="204"/>
      <c r="MHA8" s="19"/>
      <c r="MHB8" s="202"/>
      <c r="MHC8" s="203"/>
      <c r="MHD8" s="204"/>
      <c r="MHE8" s="202"/>
      <c r="MHF8" s="203"/>
      <c r="MHG8" s="204"/>
      <c r="MHH8" s="202"/>
      <c r="MHI8" s="203"/>
      <c r="MHJ8" s="204"/>
      <c r="MHK8" s="202"/>
      <c r="MHL8" s="203"/>
      <c r="MHM8" s="204"/>
      <c r="MHN8" s="19"/>
      <c r="MHO8" s="202"/>
      <c r="MHP8" s="203"/>
      <c r="MHQ8" s="204"/>
      <c r="MHR8" s="202"/>
      <c r="MHS8" s="203"/>
      <c r="MHT8" s="204"/>
      <c r="MHU8" s="202"/>
      <c r="MHV8" s="203"/>
      <c r="MHW8" s="204"/>
      <c r="MHX8" s="202"/>
      <c r="MHY8" s="203"/>
      <c r="MHZ8" s="204"/>
      <c r="MIA8" s="19"/>
      <c r="MIB8" s="202"/>
      <c r="MIC8" s="203"/>
      <c r="MID8" s="204"/>
      <c r="MIE8" s="202"/>
      <c r="MIF8" s="203"/>
      <c r="MIG8" s="204"/>
      <c r="MIH8" s="202"/>
      <c r="MII8" s="203"/>
      <c r="MIJ8" s="204"/>
      <c r="MIK8" s="202"/>
      <c r="MIL8" s="203"/>
      <c r="MIM8" s="204"/>
      <c r="MIN8" s="19"/>
      <c r="MIO8" s="202"/>
      <c r="MIP8" s="203"/>
      <c r="MIQ8" s="204"/>
      <c r="MIR8" s="202"/>
      <c r="MIS8" s="203"/>
      <c r="MIT8" s="204"/>
      <c r="MIU8" s="202"/>
      <c r="MIV8" s="203"/>
      <c r="MIW8" s="204"/>
      <c r="MIX8" s="202"/>
      <c r="MIY8" s="203"/>
      <c r="MIZ8" s="204"/>
      <c r="MJA8" s="19"/>
      <c r="MJB8" s="202"/>
      <c r="MJC8" s="203"/>
      <c r="MJD8" s="204"/>
      <c r="MJE8" s="202"/>
      <c r="MJF8" s="203"/>
      <c r="MJG8" s="204"/>
      <c r="MJH8" s="202"/>
      <c r="MJI8" s="203"/>
      <c r="MJJ8" s="204"/>
      <c r="MJK8" s="202"/>
      <c r="MJL8" s="203"/>
      <c r="MJM8" s="204"/>
      <c r="MJN8" s="19"/>
      <c r="MJO8" s="202"/>
      <c r="MJP8" s="203"/>
      <c r="MJQ8" s="204"/>
      <c r="MJR8" s="202"/>
      <c r="MJS8" s="203"/>
      <c r="MJT8" s="204"/>
      <c r="MJU8" s="202"/>
      <c r="MJV8" s="203"/>
      <c r="MJW8" s="204"/>
      <c r="MJX8" s="202"/>
      <c r="MJY8" s="203"/>
      <c r="MJZ8" s="204"/>
      <c r="MKA8" s="19"/>
      <c r="MKB8" s="202"/>
      <c r="MKC8" s="203"/>
      <c r="MKD8" s="204"/>
      <c r="MKE8" s="202"/>
      <c r="MKF8" s="203"/>
      <c r="MKG8" s="204"/>
      <c r="MKH8" s="202"/>
      <c r="MKI8" s="203"/>
      <c r="MKJ8" s="204"/>
      <c r="MKK8" s="202"/>
      <c r="MKL8" s="203"/>
      <c r="MKM8" s="204"/>
      <c r="MKN8" s="19"/>
      <c r="MKO8" s="202"/>
      <c r="MKP8" s="203"/>
      <c r="MKQ8" s="204"/>
      <c r="MKR8" s="202"/>
      <c r="MKS8" s="203"/>
      <c r="MKT8" s="204"/>
      <c r="MKU8" s="202"/>
      <c r="MKV8" s="203"/>
      <c r="MKW8" s="204"/>
      <c r="MKX8" s="202"/>
      <c r="MKY8" s="203"/>
      <c r="MKZ8" s="204"/>
      <c r="MLA8" s="19"/>
      <c r="MLB8" s="202"/>
      <c r="MLC8" s="203"/>
      <c r="MLD8" s="204"/>
      <c r="MLE8" s="202"/>
      <c r="MLF8" s="203"/>
      <c r="MLG8" s="204"/>
      <c r="MLH8" s="202"/>
      <c r="MLI8" s="203"/>
      <c r="MLJ8" s="204"/>
      <c r="MLK8" s="202"/>
      <c r="MLL8" s="203"/>
      <c r="MLM8" s="204"/>
      <c r="MLN8" s="19"/>
      <c r="MLO8" s="202"/>
      <c r="MLP8" s="203"/>
      <c r="MLQ8" s="204"/>
      <c r="MLR8" s="202"/>
      <c r="MLS8" s="203"/>
      <c r="MLT8" s="204"/>
      <c r="MLU8" s="202"/>
      <c r="MLV8" s="203"/>
      <c r="MLW8" s="204"/>
      <c r="MLX8" s="202"/>
      <c r="MLY8" s="203"/>
      <c r="MLZ8" s="204"/>
      <c r="MMA8" s="19"/>
      <c r="MMB8" s="202"/>
      <c r="MMC8" s="203"/>
      <c r="MMD8" s="204"/>
      <c r="MME8" s="202"/>
      <c r="MMF8" s="203"/>
      <c r="MMG8" s="204"/>
      <c r="MMH8" s="202"/>
      <c r="MMI8" s="203"/>
      <c r="MMJ8" s="204"/>
      <c r="MMK8" s="202"/>
      <c r="MML8" s="203"/>
      <c r="MMM8" s="204"/>
      <c r="MMN8" s="19"/>
      <c r="MMO8" s="202"/>
      <c r="MMP8" s="203"/>
      <c r="MMQ8" s="204"/>
      <c r="MMR8" s="202"/>
      <c r="MMS8" s="203"/>
      <c r="MMT8" s="204"/>
      <c r="MMU8" s="202"/>
      <c r="MMV8" s="203"/>
      <c r="MMW8" s="204"/>
      <c r="MMX8" s="202"/>
      <c r="MMY8" s="203"/>
      <c r="MMZ8" s="204"/>
      <c r="MNA8" s="19"/>
      <c r="MNB8" s="202"/>
      <c r="MNC8" s="203"/>
      <c r="MND8" s="204"/>
      <c r="MNE8" s="202"/>
      <c r="MNF8" s="203"/>
      <c r="MNG8" s="204"/>
      <c r="MNH8" s="202"/>
      <c r="MNI8" s="203"/>
      <c r="MNJ8" s="204"/>
      <c r="MNK8" s="202"/>
      <c r="MNL8" s="203"/>
      <c r="MNM8" s="204"/>
      <c r="MNN8" s="19"/>
      <c r="MNO8" s="202"/>
      <c r="MNP8" s="203"/>
      <c r="MNQ8" s="204"/>
      <c r="MNR8" s="202"/>
      <c r="MNS8" s="203"/>
      <c r="MNT8" s="204"/>
      <c r="MNU8" s="202"/>
      <c r="MNV8" s="203"/>
      <c r="MNW8" s="204"/>
      <c r="MNX8" s="202"/>
      <c r="MNY8" s="203"/>
      <c r="MNZ8" s="204"/>
      <c r="MOA8" s="19"/>
      <c r="MOB8" s="202"/>
      <c r="MOC8" s="203"/>
      <c r="MOD8" s="204"/>
      <c r="MOE8" s="202"/>
      <c r="MOF8" s="203"/>
      <c r="MOG8" s="204"/>
      <c r="MOH8" s="202"/>
      <c r="MOI8" s="203"/>
      <c r="MOJ8" s="204"/>
      <c r="MOK8" s="202"/>
      <c r="MOL8" s="203"/>
      <c r="MOM8" s="204"/>
      <c r="MON8" s="19"/>
      <c r="MOO8" s="202"/>
      <c r="MOP8" s="203"/>
      <c r="MOQ8" s="204"/>
      <c r="MOR8" s="202"/>
      <c r="MOS8" s="203"/>
      <c r="MOT8" s="204"/>
      <c r="MOU8" s="202"/>
      <c r="MOV8" s="203"/>
      <c r="MOW8" s="204"/>
      <c r="MOX8" s="202"/>
      <c r="MOY8" s="203"/>
      <c r="MOZ8" s="204"/>
      <c r="MPA8" s="19"/>
      <c r="MPB8" s="202"/>
      <c r="MPC8" s="203"/>
      <c r="MPD8" s="204"/>
      <c r="MPE8" s="202"/>
      <c r="MPF8" s="203"/>
      <c r="MPG8" s="204"/>
      <c r="MPH8" s="202"/>
      <c r="MPI8" s="203"/>
      <c r="MPJ8" s="204"/>
      <c r="MPK8" s="202"/>
      <c r="MPL8" s="203"/>
      <c r="MPM8" s="204"/>
      <c r="MPN8" s="19"/>
      <c r="MPO8" s="202"/>
      <c r="MPP8" s="203"/>
      <c r="MPQ8" s="204"/>
      <c r="MPR8" s="202"/>
      <c r="MPS8" s="203"/>
      <c r="MPT8" s="204"/>
      <c r="MPU8" s="202"/>
      <c r="MPV8" s="203"/>
      <c r="MPW8" s="204"/>
      <c r="MPX8" s="202"/>
      <c r="MPY8" s="203"/>
      <c r="MPZ8" s="204"/>
      <c r="MQA8" s="19"/>
      <c r="MQB8" s="202"/>
      <c r="MQC8" s="203"/>
      <c r="MQD8" s="204"/>
      <c r="MQE8" s="202"/>
      <c r="MQF8" s="203"/>
      <c r="MQG8" s="204"/>
      <c r="MQH8" s="202"/>
      <c r="MQI8" s="203"/>
      <c r="MQJ8" s="204"/>
      <c r="MQK8" s="202"/>
      <c r="MQL8" s="203"/>
      <c r="MQM8" s="204"/>
      <c r="MQN8" s="19"/>
      <c r="MQO8" s="202"/>
      <c r="MQP8" s="203"/>
      <c r="MQQ8" s="204"/>
      <c r="MQR8" s="202"/>
      <c r="MQS8" s="203"/>
      <c r="MQT8" s="204"/>
      <c r="MQU8" s="202"/>
      <c r="MQV8" s="203"/>
      <c r="MQW8" s="204"/>
      <c r="MQX8" s="202"/>
      <c r="MQY8" s="203"/>
      <c r="MQZ8" s="204"/>
      <c r="MRA8" s="19"/>
      <c r="MRB8" s="202"/>
      <c r="MRC8" s="203"/>
      <c r="MRD8" s="204"/>
      <c r="MRE8" s="202"/>
      <c r="MRF8" s="203"/>
      <c r="MRG8" s="204"/>
      <c r="MRH8" s="202"/>
      <c r="MRI8" s="203"/>
      <c r="MRJ8" s="204"/>
      <c r="MRK8" s="202"/>
      <c r="MRL8" s="203"/>
      <c r="MRM8" s="204"/>
      <c r="MRN8" s="19"/>
      <c r="MRO8" s="202"/>
      <c r="MRP8" s="203"/>
      <c r="MRQ8" s="204"/>
      <c r="MRR8" s="202"/>
      <c r="MRS8" s="203"/>
      <c r="MRT8" s="204"/>
      <c r="MRU8" s="202"/>
      <c r="MRV8" s="203"/>
      <c r="MRW8" s="204"/>
      <c r="MRX8" s="202"/>
      <c r="MRY8" s="203"/>
      <c r="MRZ8" s="204"/>
      <c r="MSA8" s="19"/>
      <c r="MSB8" s="202"/>
      <c r="MSC8" s="203"/>
      <c r="MSD8" s="204"/>
      <c r="MSE8" s="202"/>
      <c r="MSF8" s="203"/>
      <c r="MSG8" s="204"/>
      <c r="MSH8" s="202"/>
      <c r="MSI8" s="203"/>
      <c r="MSJ8" s="204"/>
      <c r="MSK8" s="202"/>
      <c r="MSL8" s="203"/>
      <c r="MSM8" s="204"/>
      <c r="MSN8" s="19"/>
      <c r="MSO8" s="202"/>
      <c r="MSP8" s="203"/>
      <c r="MSQ8" s="204"/>
      <c r="MSR8" s="202"/>
      <c r="MSS8" s="203"/>
      <c r="MST8" s="204"/>
      <c r="MSU8" s="202"/>
      <c r="MSV8" s="203"/>
      <c r="MSW8" s="204"/>
      <c r="MSX8" s="202"/>
      <c r="MSY8" s="203"/>
      <c r="MSZ8" s="204"/>
      <c r="MTA8" s="19"/>
      <c r="MTB8" s="202"/>
      <c r="MTC8" s="203"/>
      <c r="MTD8" s="204"/>
      <c r="MTE8" s="202"/>
      <c r="MTF8" s="203"/>
      <c r="MTG8" s="204"/>
      <c r="MTH8" s="202"/>
      <c r="MTI8" s="203"/>
      <c r="MTJ8" s="204"/>
      <c r="MTK8" s="202"/>
      <c r="MTL8" s="203"/>
      <c r="MTM8" s="204"/>
      <c r="MTN8" s="19"/>
      <c r="MTO8" s="202"/>
      <c r="MTP8" s="203"/>
      <c r="MTQ8" s="204"/>
      <c r="MTR8" s="202"/>
      <c r="MTS8" s="203"/>
      <c r="MTT8" s="204"/>
      <c r="MTU8" s="202"/>
      <c r="MTV8" s="203"/>
      <c r="MTW8" s="204"/>
      <c r="MTX8" s="202"/>
      <c r="MTY8" s="203"/>
      <c r="MTZ8" s="204"/>
      <c r="MUA8" s="19"/>
      <c r="MUB8" s="202"/>
      <c r="MUC8" s="203"/>
      <c r="MUD8" s="204"/>
      <c r="MUE8" s="202"/>
      <c r="MUF8" s="203"/>
      <c r="MUG8" s="204"/>
      <c r="MUH8" s="202"/>
      <c r="MUI8" s="203"/>
      <c r="MUJ8" s="204"/>
      <c r="MUK8" s="202"/>
      <c r="MUL8" s="203"/>
      <c r="MUM8" s="204"/>
      <c r="MUN8" s="19"/>
      <c r="MUO8" s="202"/>
      <c r="MUP8" s="203"/>
      <c r="MUQ8" s="204"/>
      <c r="MUR8" s="202"/>
      <c r="MUS8" s="203"/>
      <c r="MUT8" s="204"/>
      <c r="MUU8" s="202"/>
      <c r="MUV8" s="203"/>
      <c r="MUW8" s="204"/>
      <c r="MUX8" s="202"/>
      <c r="MUY8" s="203"/>
      <c r="MUZ8" s="204"/>
      <c r="MVA8" s="19"/>
      <c r="MVB8" s="202"/>
      <c r="MVC8" s="203"/>
      <c r="MVD8" s="204"/>
      <c r="MVE8" s="202"/>
      <c r="MVF8" s="203"/>
      <c r="MVG8" s="204"/>
      <c r="MVH8" s="202"/>
      <c r="MVI8" s="203"/>
      <c r="MVJ8" s="204"/>
      <c r="MVK8" s="202"/>
      <c r="MVL8" s="203"/>
      <c r="MVM8" s="204"/>
      <c r="MVN8" s="19"/>
      <c r="MVO8" s="202"/>
      <c r="MVP8" s="203"/>
      <c r="MVQ8" s="204"/>
      <c r="MVR8" s="202"/>
      <c r="MVS8" s="203"/>
      <c r="MVT8" s="204"/>
      <c r="MVU8" s="202"/>
      <c r="MVV8" s="203"/>
      <c r="MVW8" s="204"/>
      <c r="MVX8" s="202"/>
      <c r="MVY8" s="203"/>
      <c r="MVZ8" s="204"/>
      <c r="MWA8" s="19"/>
      <c r="MWB8" s="202"/>
      <c r="MWC8" s="203"/>
      <c r="MWD8" s="204"/>
      <c r="MWE8" s="202"/>
      <c r="MWF8" s="203"/>
      <c r="MWG8" s="204"/>
      <c r="MWH8" s="202"/>
      <c r="MWI8" s="203"/>
      <c r="MWJ8" s="204"/>
      <c r="MWK8" s="202"/>
      <c r="MWL8" s="203"/>
      <c r="MWM8" s="204"/>
      <c r="MWN8" s="19"/>
      <c r="MWO8" s="202"/>
      <c r="MWP8" s="203"/>
      <c r="MWQ8" s="204"/>
      <c r="MWR8" s="202"/>
      <c r="MWS8" s="203"/>
      <c r="MWT8" s="204"/>
      <c r="MWU8" s="202"/>
      <c r="MWV8" s="203"/>
      <c r="MWW8" s="204"/>
      <c r="MWX8" s="202"/>
      <c r="MWY8" s="203"/>
      <c r="MWZ8" s="204"/>
      <c r="MXA8" s="19"/>
      <c r="MXB8" s="202"/>
      <c r="MXC8" s="203"/>
      <c r="MXD8" s="204"/>
      <c r="MXE8" s="202"/>
      <c r="MXF8" s="203"/>
      <c r="MXG8" s="204"/>
      <c r="MXH8" s="202"/>
      <c r="MXI8" s="203"/>
      <c r="MXJ8" s="204"/>
      <c r="MXK8" s="202"/>
      <c r="MXL8" s="203"/>
      <c r="MXM8" s="204"/>
      <c r="MXN8" s="19"/>
      <c r="MXO8" s="202"/>
      <c r="MXP8" s="203"/>
      <c r="MXQ8" s="204"/>
      <c r="MXR8" s="202"/>
      <c r="MXS8" s="203"/>
      <c r="MXT8" s="204"/>
      <c r="MXU8" s="202"/>
      <c r="MXV8" s="203"/>
      <c r="MXW8" s="204"/>
      <c r="MXX8" s="202"/>
      <c r="MXY8" s="203"/>
      <c r="MXZ8" s="204"/>
      <c r="MYA8" s="19"/>
      <c r="MYB8" s="202"/>
      <c r="MYC8" s="203"/>
      <c r="MYD8" s="204"/>
      <c r="MYE8" s="202"/>
      <c r="MYF8" s="203"/>
      <c r="MYG8" s="204"/>
      <c r="MYH8" s="202"/>
      <c r="MYI8" s="203"/>
      <c r="MYJ8" s="204"/>
      <c r="MYK8" s="202"/>
      <c r="MYL8" s="203"/>
      <c r="MYM8" s="204"/>
      <c r="MYN8" s="19"/>
      <c r="MYO8" s="202"/>
      <c r="MYP8" s="203"/>
      <c r="MYQ8" s="204"/>
      <c r="MYR8" s="202"/>
      <c r="MYS8" s="203"/>
      <c r="MYT8" s="204"/>
      <c r="MYU8" s="202"/>
      <c r="MYV8" s="203"/>
      <c r="MYW8" s="204"/>
      <c r="MYX8" s="202"/>
      <c r="MYY8" s="203"/>
      <c r="MYZ8" s="204"/>
      <c r="MZA8" s="19"/>
      <c r="MZB8" s="202"/>
      <c r="MZC8" s="203"/>
      <c r="MZD8" s="204"/>
      <c r="MZE8" s="202"/>
      <c r="MZF8" s="203"/>
      <c r="MZG8" s="204"/>
      <c r="MZH8" s="202"/>
      <c r="MZI8" s="203"/>
      <c r="MZJ8" s="204"/>
      <c r="MZK8" s="202"/>
      <c r="MZL8" s="203"/>
      <c r="MZM8" s="204"/>
      <c r="MZN8" s="19"/>
      <c r="MZO8" s="202"/>
      <c r="MZP8" s="203"/>
      <c r="MZQ8" s="204"/>
      <c r="MZR8" s="202"/>
      <c r="MZS8" s="203"/>
      <c r="MZT8" s="204"/>
      <c r="MZU8" s="202"/>
      <c r="MZV8" s="203"/>
      <c r="MZW8" s="204"/>
      <c r="MZX8" s="202"/>
      <c r="MZY8" s="203"/>
      <c r="MZZ8" s="204"/>
      <c r="NAA8" s="19"/>
      <c r="NAB8" s="202"/>
      <c r="NAC8" s="203"/>
      <c r="NAD8" s="204"/>
      <c r="NAE8" s="202"/>
      <c r="NAF8" s="203"/>
      <c r="NAG8" s="204"/>
      <c r="NAH8" s="202"/>
      <c r="NAI8" s="203"/>
      <c r="NAJ8" s="204"/>
      <c r="NAK8" s="202"/>
      <c r="NAL8" s="203"/>
      <c r="NAM8" s="204"/>
      <c r="NAN8" s="19"/>
      <c r="NAO8" s="202"/>
      <c r="NAP8" s="203"/>
      <c r="NAQ8" s="204"/>
      <c r="NAR8" s="202"/>
      <c r="NAS8" s="203"/>
      <c r="NAT8" s="204"/>
      <c r="NAU8" s="202"/>
      <c r="NAV8" s="203"/>
      <c r="NAW8" s="204"/>
      <c r="NAX8" s="202"/>
      <c r="NAY8" s="203"/>
      <c r="NAZ8" s="204"/>
      <c r="NBA8" s="19"/>
      <c r="NBB8" s="202"/>
      <c r="NBC8" s="203"/>
      <c r="NBD8" s="204"/>
      <c r="NBE8" s="202"/>
      <c r="NBF8" s="203"/>
      <c r="NBG8" s="204"/>
      <c r="NBH8" s="202"/>
      <c r="NBI8" s="203"/>
      <c r="NBJ8" s="204"/>
      <c r="NBK8" s="202"/>
      <c r="NBL8" s="203"/>
      <c r="NBM8" s="204"/>
      <c r="NBN8" s="19"/>
      <c r="NBO8" s="202"/>
      <c r="NBP8" s="203"/>
      <c r="NBQ8" s="204"/>
      <c r="NBR8" s="202"/>
      <c r="NBS8" s="203"/>
      <c r="NBT8" s="204"/>
      <c r="NBU8" s="202"/>
      <c r="NBV8" s="203"/>
      <c r="NBW8" s="204"/>
      <c r="NBX8" s="202"/>
      <c r="NBY8" s="203"/>
      <c r="NBZ8" s="204"/>
      <c r="NCA8" s="19"/>
      <c r="NCB8" s="202"/>
      <c r="NCC8" s="203"/>
      <c r="NCD8" s="204"/>
      <c r="NCE8" s="202"/>
      <c r="NCF8" s="203"/>
      <c r="NCG8" s="204"/>
      <c r="NCH8" s="202"/>
      <c r="NCI8" s="203"/>
      <c r="NCJ8" s="204"/>
      <c r="NCK8" s="202"/>
      <c r="NCL8" s="203"/>
      <c r="NCM8" s="204"/>
      <c r="NCN8" s="19"/>
      <c r="NCO8" s="202"/>
      <c r="NCP8" s="203"/>
      <c r="NCQ8" s="204"/>
      <c r="NCR8" s="202"/>
      <c r="NCS8" s="203"/>
      <c r="NCT8" s="204"/>
      <c r="NCU8" s="202"/>
      <c r="NCV8" s="203"/>
      <c r="NCW8" s="204"/>
      <c r="NCX8" s="202"/>
      <c r="NCY8" s="203"/>
      <c r="NCZ8" s="204"/>
      <c r="NDA8" s="19"/>
      <c r="NDB8" s="202"/>
      <c r="NDC8" s="203"/>
      <c r="NDD8" s="204"/>
      <c r="NDE8" s="202"/>
      <c r="NDF8" s="203"/>
      <c r="NDG8" s="204"/>
      <c r="NDH8" s="202"/>
      <c r="NDI8" s="203"/>
      <c r="NDJ8" s="204"/>
      <c r="NDK8" s="202"/>
      <c r="NDL8" s="203"/>
      <c r="NDM8" s="204"/>
      <c r="NDN8" s="19"/>
      <c r="NDO8" s="202"/>
      <c r="NDP8" s="203"/>
      <c r="NDQ8" s="204"/>
      <c r="NDR8" s="202"/>
      <c r="NDS8" s="203"/>
      <c r="NDT8" s="204"/>
      <c r="NDU8" s="202"/>
      <c r="NDV8" s="203"/>
      <c r="NDW8" s="204"/>
      <c r="NDX8" s="202"/>
      <c r="NDY8" s="203"/>
      <c r="NDZ8" s="204"/>
      <c r="NEA8" s="19"/>
      <c r="NEB8" s="202"/>
      <c r="NEC8" s="203"/>
      <c r="NED8" s="204"/>
      <c r="NEE8" s="202"/>
      <c r="NEF8" s="203"/>
      <c r="NEG8" s="204"/>
      <c r="NEH8" s="202"/>
      <c r="NEI8" s="203"/>
      <c r="NEJ8" s="204"/>
      <c r="NEK8" s="202"/>
      <c r="NEL8" s="203"/>
      <c r="NEM8" s="204"/>
      <c r="NEN8" s="19"/>
      <c r="NEO8" s="202"/>
      <c r="NEP8" s="203"/>
      <c r="NEQ8" s="204"/>
      <c r="NER8" s="202"/>
      <c r="NES8" s="203"/>
      <c r="NET8" s="204"/>
      <c r="NEU8" s="202"/>
      <c r="NEV8" s="203"/>
      <c r="NEW8" s="204"/>
      <c r="NEX8" s="202"/>
      <c r="NEY8" s="203"/>
      <c r="NEZ8" s="204"/>
      <c r="NFA8" s="19"/>
      <c r="NFB8" s="202"/>
      <c r="NFC8" s="203"/>
      <c r="NFD8" s="204"/>
      <c r="NFE8" s="202"/>
      <c r="NFF8" s="203"/>
      <c r="NFG8" s="204"/>
      <c r="NFH8" s="202"/>
      <c r="NFI8" s="203"/>
      <c r="NFJ8" s="204"/>
      <c r="NFK8" s="202"/>
      <c r="NFL8" s="203"/>
      <c r="NFM8" s="204"/>
      <c r="NFN8" s="19"/>
      <c r="NFO8" s="202"/>
      <c r="NFP8" s="203"/>
      <c r="NFQ8" s="204"/>
      <c r="NFR8" s="202"/>
      <c r="NFS8" s="203"/>
      <c r="NFT8" s="204"/>
      <c r="NFU8" s="202"/>
      <c r="NFV8" s="203"/>
      <c r="NFW8" s="204"/>
      <c r="NFX8" s="202"/>
      <c r="NFY8" s="203"/>
      <c r="NFZ8" s="204"/>
      <c r="NGA8" s="19"/>
      <c r="NGB8" s="202"/>
      <c r="NGC8" s="203"/>
      <c r="NGD8" s="204"/>
      <c r="NGE8" s="202"/>
      <c r="NGF8" s="203"/>
      <c r="NGG8" s="204"/>
      <c r="NGH8" s="202"/>
      <c r="NGI8" s="203"/>
      <c r="NGJ8" s="204"/>
      <c r="NGK8" s="202"/>
      <c r="NGL8" s="203"/>
      <c r="NGM8" s="204"/>
      <c r="NGN8" s="19"/>
      <c r="NGO8" s="202"/>
      <c r="NGP8" s="203"/>
      <c r="NGQ8" s="204"/>
      <c r="NGR8" s="202"/>
      <c r="NGS8" s="203"/>
      <c r="NGT8" s="204"/>
      <c r="NGU8" s="202"/>
      <c r="NGV8" s="203"/>
      <c r="NGW8" s="204"/>
      <c r="NGX8" s="202"/>
      <c r="NGY8" s="203"/>
      <c r="NGZ8" s="204"/>
      <c r="NHA8" s="19"/>
      <c r="NHB8" s="202"/>
      <c r="NHC8" s="203"/>
      <c r="NHD8" s="204"/>
      <c r="NHE8" s="202"/>
      <c r="NHF8" s="203"/>
      <c r="NHG8" s="204"/>
      <c r="NHH8" s="202"/>
      <c r="NHI8" s="203"/>
      <c r="NHJ8" s="204"/>
      <c r="NHK8" s="202"/>
      <c r="NHL8" s="203"/>
      <c r="NHM8" s="204"/>
      <c r="NHN8" s="19"/>
      <c r="NHO8" s="202"/>
      <c r="NHP8" s="203"/>
      <c r="NHQ8" s="204"/>
      <c r="NHR8" s="202"/>
      <c r="NHS8" s="203"/>
      <c r="NHT8" s="204"/>
      <c r="NHU8" s="202"/>
      <c r="NHV8" s="203"/>
      <c r="NHW8" s="204"/>
      <c r="NHX8" s="202"/>
      <c r="NHY8" s="203"/>
      <c r="NHZ8" s="204"/>
      <c r="NIA8" s="19"/>
      <c r="NIB8" s="202"/>
      <c r="NIC8" s="203"/>
      <c r="NID8" s="204"/>
      <c r="NIE8" s="202"/>
      <c r="NIF8" s="203"/>
      <c r="NIG8" s="204"/>
      <c r="NIH8" s="202"/>
      <c r="NII8" s="203"/>
      <c r="NIJ8" s="204"/>
      <c r="NIK8" s="202"/>
      <c r="NIL8" s="203"/>
      <c r="NIM8" s="204"/>
      <c r="NIN8" s="19"/>
      <c r="NIO8" s="202"/>
      <c r="NIP8" s="203"/>
      <c r="NIQ8" s="204"/>
      <c r="NIR8" s="202"/>
      <c r="NIS8" s="203"/>
      <c r="NIT8" s="204"/>
      <c r="NIU8" s="202"/>
      <c r="NIV8" s="203"/>
      <c r="NIW8" s="204"/>
      <c r="NIX8" s="202"/>
      <c r="NIY8" s="203"/>
      <c r="NIZ8" s="204"/>
      <c r="NJA8" s="19"/>
      <c r="NJB8" s="202"/>
      <c r="NJC8" s="203"/>
      <c r="NJD8" s="204"/>
      <c r="NJE8" s="202"/>
      <c r="NJF8" s="203"/>
      <c r="NJG8" s="204"/>
      <c r="NJH8" s="202"/>
      <c r="NJI8" s="203"/>
      <c r="NJJ8" s="204"/>
      <c r="NJK8" s="202"/>
      <c r="NJL8" s="203"/>
      <c r="NJM8" s="204"/>
      <c r="NJN8" s="19"/>
      <c r="NJO8" s="202"/>
      <c r="NJP8" s="203"/>
      <c r="NJQ8" s="204"/>
      <c r="NJR8" s="202"/>
      <c r="NJS8" s="203"/>
      <c r="NJT8" s="204"/>
      <c r="NJU8" s="202"/>
      <c r="NJV8" s="203"/>
      <c r="NJW8" s="204"/>
      <c r="NJX8" s="202"/>
      <c r="NJY8" s="203"/>
      <c r="NJZ8" s="204"/>
      <c r="NKA8" s="19"/>
      <c r="NKB8" s="202"/>
      <c r="NKC8" s="203"/>
      <c r="NKD8" s="204"/>
      <c r="NKE8" s="202"/>
      <c r="NKF8" s="203"/>
      <c r="NKG8" s="204"/>
      <c r="NKH8" s="202"/>
      <c r="NKI8" s="203"/>
      <c r="NKJ8" s="204"/>
      <c r="NKK8" s="202"/>
      <c r="NKL8" s="203"/>
      <c r="NKM8" s="204"/>
      <c r="NKN8" s="19"/>
      <c r="NKO8" s="202"/>
      <c r="NKP8" s="203"/>
      <c r="NKQ8" s="204"/>
      <c r="NKR8" s="202"/>
      <c r="NKS8" s="203"/>
      <c r="NKT8" s="204"/>
      <c r="NKU8" s="202"/>
      <c r="NKV8" s="203"/>
      <c r="NKW8" s="204"/>
      <c r="NKX8" s="202"/>
      <c r="NKY8" s="203"/>
      <c r="NKZ8" s="204"/>
      <c r="NLA8" s="19"/>
      <c r="NLB8" s="202"/>
      <c r="NLC8" s="203"/>
      <c r="NLD8" s="204"/>
      <c r="NLE8" s="202"/>
      <c r="NLF8" s="203"/>
      <c r="NLG8" s="204"/>
      <c r="NLH8" s="202"/>
      <c r="NLI8" s="203"/>
      <c r="NLJ8" s="204"/>
      <c r="NLK8" s="202"/>
      <c r="NLL8" s="203"/>
      <c r="NLM8" s="204"/>
      <c r="NLN8" s="19"/>
      <c r="NLO8" s="202"/>
      <c r="NLP8" s="203"/>
      <c r="NLQ8" s="204"/>
      <c r="NLR8" s="202"/>
      <c r="NLS8" s="203"/>
      <c r="NLT8" s="204"/>
      <c r="NLU8" s="202"/>
      <c r="NLV8" s="203"/>
      <c r="NLW8" s="204"/>
      <c r="NLX8" s="202"/>
      <c r="NLY8" s="203"/>
      <c r="NLZ8" s="204"/>
      <c r="NMA8" s="19"/>
      <c r="NMB8" s="202"/>
      <c r="NMC8" s="203"/>
      <c r="NMD8" s="204"/>
      <c r="NME8" s="202"/>
      <c r="NMF8" s="203"/>
      <c r="NMG8" s="204"/>
      <c r="NMH8" s="202"/>
      <c r="NMI8" s="203"/>
      <c r="NMJ8" s="204"/>
      <c r="NMK8" s="202"/>
      <c r="NML8" s="203"/>
      <c r="NMM8" s="204"/>
      <c r="NMN8" s="19"/>
      <c r="NMO8" s="202"/>
      <c r="NMP8" s="203"/>
      <c r="NMQ8" s="204"/>
      <c r="NMR8" s="202"/>
      <c r="NMS8" s="203"/>
      <c r="NMT8" s="204"/>
      <c r="NMU8" s="202"/>
      <c r="NMV8" s="203"/>
      <c r="NMW8" s="204"/>
      <c r="NMX8" s="202"/>
      <c r="NMY8" s="203"/>
      <c r="NMZ8" s="204"/>
      <c r="NNA8" s="19"/>
      <c r="NNB8" s="202"/>
      <c r="NNC8" s="203"/>
      <c r="NND8" s="204"/>
      <c r="NNE8" s="202"/>
      <c r="NNF8" s="203"/>
      <c r="NNG8" s="204"/>
      <c r="NNH8" s="202"/>
      <c r="NNI8" s="203"/>
      <c r="NNJ8" s="204"/>
      <c r="NNK8" s="202"/>
      <c r="NNL8" s="203"/>
      <c r="NNM8" s="204"/>
      <c r="NNN8" s="19"/>
      <c r="NNO8" s="202"/>
      <c r="NNP8" s="203"/>
      <c r="NNQ8" s="204"/>
      <c r="NNR8" s="202"/>
      <c r="NNS8" s="203"/>
      <c r="NNT8" s="204"/>
      <c r="NNU8" s="202"/>
      <c r="NNV8" s="203"/>
      <c r="NNW8" s="204"/>
      <c r="NNX8" s="202"/>
      <c r="NNY8" s="203"/>
      <c r="NNZ8" s="204"/>
      <c r="NOA8" s="19"/>
      <c r="NOB8" s="202"/>
      <c r="NOC8" s="203"/>
      <c r="NOD8" s="204"/>
      <c r="NOE8" s="202"/>
      <c r="NOF8" s="203"/>
      <c r="NOG8" s="204"/>
      <c r="NOH8" s="202"/>
      <c r="NOI8" s="203"/>
      <c r="NOJ8" s="204"/>
      <c r="NOK8" s="202"/>
      <c r="NOL8" s="203"/>
      <c r="NOM8" s="204"/>
      <c r="NON8" s="19"/>
      <c r="NOO8" s="202"/>
      <c r="NOP8" s="203"/>
      <c r="NOQ8" s="204"/>
      <c r="NOR8" s="202"/>
      <c r="NOS8" s="203"/>
      <c r="NOT8" s="204"/>
      <c r="NOU8" s="202"/>
      <c r="NOV8" s="203"/>
      <c r="NOW8" s="204"/>
      <c r="NOX8" s="202"/>
      <c r="NOY8" s="203"/>
      <c r="NOZ8" s="204"/>
      <c r="NPA8" s="19"/>
      <c r="NPB8" s="202"/>
      <c r="NPC8" s="203"/>
      <c r="NPD8" s="204"/>
      <c r="NPE8" s="202"/>
      <c r="NPF8" s="203"/>
      <c r="NPG8" s="204"/>
      <c r="NPH8" s="202"/>
      <c r="NPI8" s="203"/>
      <c r="NPJ8" s="204"/>
      <c r="NPK8" s="202"/>
      <c r="NPL8" s="203"/>
      <c r="NPM8" s="204"/>
      <c r="NPN8" s="19"/>
      <c r="NPO8" s="202"/>
      <c r="NPP8" s="203"/>
      <c r="NPQ8" s="204"/>
      <c r="NPR8" s="202"/>
      <c r="NPS8" s="203"/>
      <c r="NPT8" s="204"/>
      <c r="NPU8" s="202"/>
      <c r="NPV8" s="203"/>
      <c r="NPW8" s="204"/>
      <c r="NPX8" s="202"/>
      <c r="NPY8" s="203"/>
      <c r="NPZ8" s="204"/>
      <c r="NQA8" s="19"/>
      <c r="NQB8" s="202"/>
      <c r="NQC8" s="203"/>
      <c r="NQD8" s="204"/>
      <c r="NQE8" s="202"/>
      <c r="NQF8" s="203"/>
      <c r="NQG8" s="204"/>
      <c r="NQH8" s="202"/>
      <c r="NQI8" s="203"/>
      <c r="NQJ8" s="204"/>
      <c r="NQK8" s="202"/>
      <c r="NQL8" s="203"/>
      <c r="NQM8" s="204"/>
      <c r="NQN8" s="19"/>
      <c r="NQO8" s="202"/>
      <c r="NQP8" s="203"/>
      <c r="NQQ8" s="204"/>
      <c r="NQR8" s="202"/>
      <c r="NQS8" s="203"/>
      <c r="NQT8" s="204"/>
      <c r="NQU8" s="202"/>
      <c r="NQV8" s="203"/>
      <c r="NQW8" s="204"/>
      <c r="NQX8" s="202"/>
      <c r="NQY8" s="203"/>
      <c r="NQZ8" s="204"/>
      <c r="NRA8" s="19"/>
      <c r="NRB8" s="202"/>
      <c r="NRC8" s="203"/>
      <c r="NRD8" s="204"/>
      <c r="NRE8" s="202"/>
      <c r="NRF8" s="203"/>
      <c r="NRG8" s="204"/>
      <c r="NRH8" s="202"/>
      <c r="NRI8" s="203"/>
      <c r="NRJ8" s="204"/>
      <c r="NRK8" s="202"/>
      <c r="NRL8" s="203"/>
      <c r="NRM8" s="204"/>
      <c r="NRN8" s="19"/>
      <c r="NRO8" s="202"/>
      <c r="NRP8" s="203"/>
      <c r="NRQ8" s="204"/>
      <c r="NRR8" s="202"/>
      <c r="NRS8" s="203"/>
      <c r="NRT8" s="204"/>
      <c r="NRU8" s="202"/>
      <c r="NRV8" s="203"/>
      <c r="NRW8" s="204"/>
      <c r="NRX8" s="202"/>
      <c r="NRY8" s="203"/>
      <c r="NRZ8" s="204"/>
      <c r="NSA8" s="19"/>
      <c r="NSB8" s="202"/>
      <c r="NSC8" s="203"/>
      <c r="NSD8" s="204"/>
      <c r="NSE8" s="202"/>
      <c r="NSF8" s="203"/>
      <c r="NSG8" s="204"/>
      <c r="NSH8" s="202"/>
      <c r="NSI8" s="203"/>
      <c r="NSJ8" s="204"/>
      <c r="NSK8" s="202"/>
      <c r="NSL8" s="203"/>
      <c r="NSM8" s="204"/>
      <c r="NSN8" s="19"/>
      <c r="NSO8" s="202"/>
      <c r="NSP8" s="203"/>
      <c r="NSQ8" s="204"/>
      <c r="NSR8" s="202"/>
      <c r="NSS8" s="203"/>
      <c r="NST8" s="204"/>
      <c r="NSU8" s="202"/>
      <c r="NSV8" s="203"/>
      <c r="NSW8" s="204"/>
      <c r="NSX8" s="202"/>
      <c r="NSY8" s="203"/>
      <c r="NSZ8" s="204"/>
      <c r="NTA8" s="19"/>
      <c r="NTB8" s="202"/>
      <c r="NTC8" s="203"/>
      <c r="NTD8" s="204"/>
      <c r="NTE8" s="202"/>
      <c r="NTF8" s="203"/>
      <c r="NTG8" s="204"/>
      <c r="NTH8" s="202"/>
      <c r="NTI8" s="203"/>
      <c r="NTJ8" s="204"/>
      <c r="NTK8" s="202"/>
      <c r="NTL8" s="203"/>
      <c r="NTM8" s="204"/>
      <c r="NTN8" s="19"/>
      <c r="NTO8" s="202"/>
      <c r="NTP8" s="203"/>
      <c r="NTQ8" s="204"/>
      <c r="NTR8" s="202"/>
      <c r="NTS8" s="203"/>
      <c r="NTT8" s="204"/>
      <c r="NTU8" s="202"/>
      <c r="NTV8" s="203"/>
      <c r="NTW8" s="204"/>
      <c r="NTX8" s="202"/>
      <c r="NTY8" s="203"/>
      <c r="NTZ8" s="204"/>
      <c r="NUA8" s="19"/>
      <c r="NUB8" s="202"/>
      <c r="NUC8" s="203"/>
      <c r="NUD8" s="204"/>
      <c r="NUE8" s="202"/>
      <c r="NUF8" s="203"/>
      <c r="NUG8" s="204"/>
      <c r="NUH8" s="202"/>
      <c r="NUI8" s="203"/>
      <c r="NUJ8" s="204"/>
      <c r="NUK8" s="202"/>
      <c r="NUL8" s="203"/>
      <c r="NUM8" s="204"/>
      <c r="NUN8" s="19"/>
      <c r="NUO8" s="202"/>
      <c r="NUP8" s="203"/>
      <c r="NUQ8" s="204"/>
      <c r="NUR8" s="202"/>
      <c r="NUS8" s="203"/>
      <c r="NUT8" s="204"/>
      <c r="NUU8" s="202"/>
      <c r="NUV8" s="203"/>
      <c r="NUW8" s="204"/>
      <c r="NUX8" s="202"/>
      <c r="NUY8" s="203"/>
      <c r="NUZ8" s="204"/>
      <c r="NVA8" s="19"/>
      <c r="NVB8" s="202"/>
      <c r="NVC8" s="203"/>
      <c r="NVD8" s="204"/>
      <c r="NVE8" s="202"/>
      <c r="NVF8" s="203"/>
      <c r="NVG8" s="204"/>
      <c r="NVH8" s="202"/>
      <c r="NVI8" s="203"/>
      <c r="NVJ8" s="204"/>
      <c r="NVK8" s="202"/>
      <c r="NVL8" s="203"/>
      <c r="NVM8" s="204"/>
      <c r="NVN8" s="19"/>
      <c r="NVO8" s="202"/>
      <c r="NVP8" s="203"/>
      <c r="NVQ8" s="204"/>
      <c r="NVR8" s="202"/>
      <c r="NVS8" s="203"/>
      <c r="NVT8" s="204"/>
      <c r="NVU8" s="202"/>
      <c r="NVV8" s="203"/>
      <c r="NVW8" s="204"/>
      <c r="NVX8" s="202"/>
      <c r="NVY8" s="203"/>
      <c r="NVZ8" s="204"/>
      <c r="NWA8" s="19"/>
      <c r="NWB8" s="202"/>
      <c r="NWC8" s="203"/>
      <c r="NWD8" s="204"/>
      <c r="NWE8" s="202"/>
      <c r="NWF8" s="203"/>
      <c r="NWG8" s="204"/>
      <c r="NWH8" s="202"/>
      <c r="NWI8" s="203"/>
      <c r="NWJ8" s="204"/>
      <c r="NWK8" s="202"/>
      <c r="NWL8" s="203"/>
      <c r="NWM8" s="204"/>
      <c r="NWN8" s="19"/>
      <c r="NWO8" s="202"/>
      <c r="NWP8" s="203"/>
      <c r="NWQ8" s="204"/>
      <c r="NWR8" s="202"/>
      <c r="NWS8" s="203"/>
      <c r="NWT8" s="204"/>
      <c r="NWU8" s="202"/>
      <c r="NWV8" s="203"/>
      <c r="NWW8" s="204"/>
      <c r="NWX8" s="202"/>
      <c r="NWY8" s="203"/>
      <c r="NWZ8" s="204"/>
      <c r="NXA8" s="19"/>
      <c r="NXB8" s="202"/>
      <c r="NXC8" s="203"/>
      <c r="NXD8" s="204"/>
      <c r="NXE8" s="202"/>
      <c r="NXF8" s="203"/>
      <c r="NXG8" s="204"/>
      <c r="NXH8" s="202"/>
      <c r="NXI8" s="203"/>
      <c r="NXJ8" s="204"/>
      <c r="NXK8" s="202"/>
      <c r="NXL8" s="203"/>
      <c r="NXM8" s="204"/>
      <c r="NXN8" s="19"/>
      <c r="NXO8" s="202"/>
      <c r="NXP8" s="203"/>
      <c r="NXQ8" s="204"/>
      <c r="NXR8" s="202"/>
      <c r="NXS8" s="203"/>
      <c r="NXT8" s="204"/>
      <c r="NXU8" s="202"/>
      <c r="NXV8" s="203"/>
      <c r="NXW8" s="204"/>
      <c r="NXX8" s="202"/>
      <c r="NXY8" s="203"/>
      <c r="NXZ8" s="204"/>
      <c r="NYA8" s="19"/>
      <c r="NYB8" s="202"/>
      <c r="NYC8" s="203"/>
      <c r="NYD8" s="204"/>
      <c r="NYE8" s="202"/>
      <c r="NYF8" s="203"/>
      <c r="NYG8" s="204"/>
      <c r="NYH8" s="202"/>
      <c r="NYI8" s="203"/>
      <c r="NYJ8" s="204"/>
      <c r="NYK8" s="202"/>
      <c r="NYL8" s="203"/>
      <c r="NYM8" s="204"/>
      <c r="NYN8" s="19"/>
      <c r="NYO8" s="202"/>
      <c r="NYP8" s="203"/>
      <c r="NYQ8" s="204"/>
      <c r="NYR8" s="202"/>
      <c r="NYS8" s="203"/>
      <c r="NYT8" s="204"/>
      <c r="NYU8" s="202"/>
      <c r="NYV8" s="203"/>
      <c r="NYW8" s="204"/>
      <c r="NYX8" s="202"/>
      <c r="NYY8" s="203"/>
      <c r="NYZ8" s="204"/>
      <c r="NZA8" s="19"/>
      <c r="NZB8" s="202"/>
      <c r="NZC8" s="203"/>
      <c r="NZD8" s="204"/>
      <c r="NZE8" s="202"/>
      <c r="NZF8" s="203"/>
      <c r="NZG8" s="204"/>
      <c r="NZH8" s="202"/>
      <c r="NZI8" s="203"/>
      <c r="NZJ8" s="204"/>
      <c r="NZK8" s="202"/>
      <c r="NZL8" s="203"/>
      <c r="NZM8" s="204"/>
      <c r="NZN8" s="19"/>
      <c r="NZO8" s="202"/>
      <c r="NZP8" s="203"/>
      <c r="NZQ8" s="204"/>
      <c r="NZR8" s="202"/>
      <c r="NZS8" s="203"/>
      <c r="NZT8" s="204"/>
      <c r="NZU8" s="202"/>
      <c r="NZV8" s="203"/>
      <c r="NZW8" s="204"/>
      <c r="NZX8" s="202"/>
      <c r="NZY8" s="203"/>
      <c r="NZZ8" s="204"/>
      <c r="OAA8" s="19"/>
      <c r="OAB8" s="202"/>
      <c r="OAC8" s="203"/>
      <c r="OAD8" s="204"/>
      <c r="OAE8" s="202"/>
      <c r="OAF8" s="203"/>
      <c r="OAG8" s="204"/>
      <c r="OAH8" s="202"/>
      <c r="OAI8" s="203"/>
      <c r="OAJ8" s="204"/>
      <c r="OAK8" s="202"/>
      <c r="OAL8" s="203"/>
      <c r="OAM8" s="204"/>
      <c r="OAN8" s="19"/>
      <c r="OAO8" s="202"/>
      <c r="OAP8" s="203"/>
      <c r="OAQ8" s="204"/>
      <c r="OAR8" s="202"/>
      <c r="OAS8" s="203"/>
      <c r="OAT8" s="204"/>
      <c r="OAU8" s="202"/>
      <c r="OAV8" s="203"/>
      <c r="OAW8" s="204"/>
      <c r="OAX8" s="202"/>
      <c r="OAY8" s="203"/>
      <c r="OAZ8" s="204"/>
      <c r="OBA8" s="19"/>
      <c r="OBB8" s="202"/>
      <c r="OBC8" s="203"/>
      <c r="OBD8" s="204"/>
      <c r="OBE8" s="202"/>
      <c r="OBF8" s="203"/>
      <c r="OBG8" s="204"/>
      <c r="OBH8" s="202"/>
      <c r="OBI8" s="203"/>
      <c r="OBJ8" s="204"/>
      <c r="OBK8" s="202"/>
      <c r="OBL8" s="203"/>
      <c r="OBM8" s="204"/>
      <c r="OBN8" s="19"/>
      <c r="OBO8" s="202"/>
      <c r="OBP8" s="203"/>
      <c r="OBQ8" s="204"/>
      <c r="OBR8" s="202"/>
      <c r="OBS8" s="203"/>
      <c r="OBT8" s="204"/>
      <c r="OBU8" s="202"/>
      <c r="OBV8" s="203"/>
      <c r="OBW8" s="204"/>
      <c r="OBX8" s="202"/>
      <c r="OBY8" s="203"/>
      <c r="OBZ8" s="204"/>
      <c r="OCA8" s="19"/>
      <c r="OCB8" s="202"/>
      <c r="OCC8" s="203"/>
      <c r="OCD8" s="204"/>
      <c r="OCE8" s="202"/>
      <c r="OCF8" s="203"/>
      <c r="OCG8" s="204"/>
      <c r="OCH8" s="202"/>
      <c r="OCI8" s="203"/>
      <c r="OCJ8" s="204"/>
      <c r="OCK8" s="202"/>
      <c r="OCL8" s="203"/>
      <c r="OCM8" s="204"/>
      <c r="OCN8" s="19"/>
      <c r="OCO8" s="202"/>
      <c r="OCP8" s="203"/>
      <c r="OCQ8" s="204"/>
      <c r="OCR8" s="202"/>
      <c r="OCS8" s="203"/>
      <c r="OCT8" s="204"/>
      <c r="OCU8" s="202"/>
      <c r="OCV8" s="203"/>
      <c r="OCW8" s="204"/>
      <c r="OCX8" s="202"/>
      <c r="OCY8" s="203"/>
      <c r="OCZ8" s="204"/>
      <c r="ODA8" s="19"/>
      <c r="ODB8" s="202"/>
      <c r="ODC8" s="203"/>
      <c r="ODD8" s="204"/>
      <c r="ODE8" s="202"/>
      <c r="ODF8" s="203"/>
      <c r="ODG8" s="204"/>
      <c r="ODH8" s="202"/>
      <c r="ODI8" s="203"/>
      <c r="ODJ8" s="204"/>
      <c r="ODK8" s="202"/>
      <c r="ODL8" s="203"/>
      <c r="ODM8" s="204"/>
      <c r="ODN8" s="19"/>
      <c r="ODO8" s="202"/>
      <c r="ODP8" s="203"/>
      <c r="ODQ8" s="204"/>
      <c r="ODR8" s="202"/>
      <c r="ODS8" s="203"/>
      <c r="ODT8" s="204"/>
      <c r="ODU8" s="202"/>
      <c r="ODV8" s="203"/>
      <c r="ODW8" s="204"/>
      <c r="ODX8" s="202"/>
      <c r="ODY8" s="203"/>
      <c r="ODZ8" s="204"/>
      <c r="OEA8" s="19"/>
      <c r="OEB8" s="202"/>
      <c r="OEC8" s="203"/>
      <c r="OED8" s="204"/>
      <c r="OEE8" s="202"/>
      <c r="OEF8" s="203"/>
      <c r="OEG8" s="204"/>
      <c r="OEH8" s="202"/>
      <c r="OEI8" s="203"/>
      <c r="OEJ8" s="204"/>
      <c r="OEK8" s="202"/>
      <c r="OEL8" s="203"/>
      <c r="OEM8" s="204"/>
      <c r="OEN8" s="19"/>
      <c r="OEO8" s="202"/>
      <c r="OEP8" s="203"/>
      <c r="OEQ8" s="204"/>
      <c r="OER8" s="202"/>
      <c r="OES8" s="203"/>
      <c r="OET8" s="204"/>
      <c r="OEU8" s="202"/>
      <c r="OEV8" s="203"/>
      <c r="OEW8" s="204"/>
      <c r="OEX8" s="202"/>
      <c r="OEY8" s="203"/>
      <c r="OEZ8" s="204"/>
      <c r="OFA8" s="19"/>
      <c r="OFB8" s="202"/>
      <c r="OFC8" s="203"/>
      <c r="OFD8" s="204"/>
      <c r="OFE8" s="202"/>
      <c r="OFF8" s="203"/>
      <c r="OFG8" s="204"/>
      <c r="OFH8" s="202"/>
      <c r="OFI8" s="203"/>
      <c r="OFJ8" s="204"/>
      <c r="OFK8" s="202"/>
      <c r="OFL8" s="203"/>
      <c r="OFM8" s="204"/>
      <c r="OFN8" s="19"/>
      <c r="OFO8" s="202"/>
      <c r="OFP8" s="203"/>
      <c r="OFQ8" s="204"/>
      <c r="OFR8" s="202"/>
      <c r="OFS8" s="203"/>
      <c r="OFT8" s="204"/>
      <c r="OFU8" s="202"/>
      <c r="OFV8" s="203"/>
      <c r="OFW8" s="204"/>
      <c r="OFX8" s="202"/>
      <c r="OFY8" s="203"/>
      <c r="OFZ8" s="204"/>
      <c r="OGA8" s="19"/>
      <c r="OGB8" s="202"/>
      <c r="OGC8" s="203"/>
      <c r="OGD8" s="204"/>
      <c r="OGE8" s="202"/>
      <c r="OGF8" s="203"/>
      <c r="OGG8" s="204"/>
      <c r="OGH8" s="202"/>
      <c r="OGI8" s="203"/>
      <c r="OGJ8" s="204"/>
      <c r="OGK8" s="202"/>
      <c r="OGL8" s="203"/>
      <c r="OGM8" s="204"/>
      <c r="OGN8" s="19"/>
      <c r="OGO8" s="202"/>
      <c r="OGP8" s="203"/>
      <c r="OGQ8" s="204"/>
      <c r="OGR8" s="202"/>
      <c r="OGS8" s="203"/>
      <c r="OGT8" s="204"/>
      <c r="OGU8" s="202"/>
      <c r="OGV8" s="203"/>
      <c r="OGW8" s="204"/>
      <c r="OGX8" s="202"/>
      <c r="OGY8" s="203"/>
      <c r="OGZ8" s="204"/>
      <c r="OHA8" s="19"/>
      <c r="OHB8" s="202"/>
      <c r="OHC8" s="203"/>
      <c r="OHD8" s="204"/>
      <c r="OHE8" s="202"/>
      <c r="OHF8" s="203"/>
      <c r="OHG8" s="204"/>
      <c r="OHH8" s="202"/>
      <c r="OHI8" s="203"/>
      <c r="OHJ8" s="204"/>
      <c r="OHK8" s="202"/>
      <c r="OHL8" s="203"/>
      <c r="OHM8" s="204"/>
      <c r="OHN8" s="19"/>
      <c r="OHO8" s="202"/>
      <c r="OHP8" s="203"/>
      <c r="OHQ8" s="204"/>
      <c r="OHR8" s="202"/>
      <c r="OHS8" s="203"/>
      <c r="OHT8" s="204"/>
      <c r="OHU8" s="202"/>
      <c r="OHV8" s="203"/>
      <c r="OHW8" s="204"/>
      <c r="OHX8" s="202"/>
      <c r="OHY8" s="203"/>
      <c r="OHZ8" s="204"/>
      <c r="OIA8" s="19"/>
      <c r="OIB8" s="202"/>
      <c r="OIC8" s="203"/>
      <c r="OID8" s="204"/>
      <c r="OIE8" s="202"/>
      <c r="OIF8" s="203"/>
      <c r="OIG8" s="204"/>
      <c r="OIH8" s="202"/>
      <c r="OII8" s="203"/>
      <c r="OIJ8" s="204"/>
      <c r="OIK8" s="202"/>
      <c r="OIL8" s="203"/>
      <c r="OIM8" s="204"/>
      <c r="OIN8" s="19"/>
      <c r="OIO8" s="202"/>
      <c r="OIP8" s="203"/>
      <c r="OIQ8" s="204"/>
      <c r="OIR8" s="202"/>
      <c r="OIS8" s="203"/>
      <c r="OIT8" s="204"/>
      <c r="OIU8" s="202"/>
      <c r="OIV8" s="203"/>
      <c r="OIW8" s="204"/>
      <c r="OIX8" s="202"/>
      <c r="OIY8" s="203"/>
      <c r="OIZ8" s="204"/>
      <c r="OJA8" s="19"/>
      <c r="OJB8" s="202"/>
      <c r="OJC8" s="203"/>
      <c r="OJD8" s="204"/>
      <c r="OJE8" s="202"/>
      <c r="OJF8" s="203"/>
      <c r="OJG8" s="204"/>
      <c r="OJH8" s="202"/>
      <c r="OJI8" s="203"/>
      <c r="OJJ8" s="204"/>
      <c r="OJK8" s="202"/>
      <c r="OJL8" s="203"/>
      <c r="OJM8" s="204"/>
      <c r="OJN8" s="19"/>
      <c r="OJO8" s="202"/>
      <c r="OJP8" s="203"/>
      <c r="OJQ8" s="204"/>
      <c r="OJR8" s="202"/>
      <c r="OJS8" s="203"/>
      <c r="OJT8" s="204"/>
      <c r="OJU8" s="202"/>
      <c r="OJV8" s="203"/>
      <c r="OJW8" s="204"/>
      <c r="OJX8" s="202"/>
      <c r="OJY8" s="203"/>
      <c r="OJZ8" s="204"/>
      <c r="OKA8" s="19"/>
      <c r="OKB8" s="202"/>
      <c r="OKC8" s="203"/>
      <c r="OKD8" s="204"/>
      <c r="OKE8" s="202"/>
      <c r="OKF8" s="203"/>
      <c r="OKG8" s="204"/>
      <c r="OKH8" s="202"/>
      <c r="OKI8" s="203"/>
      <c r="OKJ8" s="204"/>
      <c r="OKK8" s="202"/>
      <c r="OKL8" s="203"/>
      <c r="OKM8" s="204"/>
      <c r="OKN8" s="19"/>
      <c r="OKO8" s="202"/>
      <c r="OKP8" s="203"/>
      <c r="OKQ8" s="204"/>
      <c r="OKR8" s="202"/>
      <c r="OKS8" s="203"/>
      <c r="OKT8" s="204"/>
      <c r="OKU8" s="202"/>
      <c r="OKV8" s="203"/>
      <c r="OKW8" s="204"/>
      <c r="OKX8" s="202"/>
      <c r="OKY8" s="203"/>
      <c r="OKZ8" s="204"/>
      <c r="OLA8" s="19"/>
      <c r="OLB8" s="202"/>
      <c r="OLC8" s="203"/>
      <c r="OLD8" s="204"/>
      <c r="OLE8" s="202"/>
      <c r="OLF8" s="203"/>
      <c r="OLG8" s="204"/>
      <c r="OLH8" s="202"/>
      <c r="OLI8" s="203"/>
      <c r="OLJ8" s="204"/>
      <c r="OLK8" s="202"/>
      <c r="OLL8" s="203"/>
      <c r="OLM8" s="204"/>
      <c r="OLN8" s="19"/>
      <c r="OLO8" s="202"/>
      <c r="OLP8" s="203"/>
      <c r="OLQ8" s="204"/>
      <c r="OLR8" s="202"/>
      <c r="OLS8" s="203"/>
      <c r="OLT8" s="204"/>
      <c r="OLU8" s="202"/>
      <c r="OLV8" s="203"/>
      <c r="OLW8" s="204"/>
      <c r="OLX8" s="202"/>
      <c r="OLY8" s="203"/>
      <c r="OLZ8" s="204"/>
      <c r="OMA8" s="19"/>
      <c r="OMB8" s="202"/>
      <c r="OMC8" s="203"/>
      <c r="OMD8" s="204"/>
      <c r="OME8" s="202"/>
      <c r="OMF8" s="203"/>
      <c r="OMG8" s="204"/>
      <c r="OMH8" s="202"/>
      <c r="OMI8" s="203"/>
      <c r="OMJ8" s="204"/>
      <c r="OMK8" s="202"/>
      <c r="OML8" s="203"/>
      <c r="OMM8" s="204"/>
      <c r="OMN8" s="19"/>
      <c r="OMO8" s="202"/>
      <c r="OMP8" s="203"/>
      <c r="OMQ8" s="204"/>
      <c r="OMR8" s="202"/>
      <c r="OMS8" s="203"/>
      <c r="OMT8" s="204"/>
      <c r="OMU8" s="202"/>
      <c r="OMV8" s="203"/>
      <c r="OMW8" s="204"/>
      <c r="OMX8" s="202"/>
      <c r="OMY8" s="203"/>
      <c r="OMZ8" s="204"/>
      <c r="ONA8" s="19"/>
      <c r="ONB8" s="202"/>
      <c r="ONC8" s="203"/>
      <c r="OND8" s="204"/>
      <c r="ONE8" s="202"/>
      <c r="ONF8" s="203"/>
      <c r="ONG8" s="204"/>
      <c r="ONH8" s="202"/>
      <c r="ONI8" s="203"/>
      <c r="ONJ8" s="204"/>
      <c r="ONK8" s="202"/>
      <c r="ONL8" s="203"/>
      <c r="ONM8" s="204"/>
      <c r="ONN8" s="19"/>
      <c r="ONO8" s="202"/>
      <c r="ONP8" s="203"/>
      <c r="ONQ8" s="204"/>
      <c r="ONR8" s="202"/>
      <c r="ONS8" s="203"/>
      <c r="ONT8" s="204"/>
      <c r="ONU8" s="202"/>
      <c r="ONV8" s="203"/>
      <c r="ONW8" s="204"/>
      <c r="ONX8" s="202"/>
      <c r="ONY8" s="203"/>
      <c r="ONZ8" s="204"/>
      <c r="OOA8" s="19"/>
      <c r="OOB8" s="202"/>
      <c r="OOC8" s="203"/>
      <c r="OOD8" s="204"/>
      <c r="OOE8" s="202"/>
      <c r="OOF8" s="203"/>
      <c r="OOG8" s="204"/>
      <c r="OOH8" s="202"/>
      <c r="OOI8" s="203"/>
      <c r="OOJ8" s="204"/>
      <c r="OOK8" s="202"/>
      <c r="OOL8" s="203"/>
      <c r="OOM8" s="204"/>
      <c r="OON8" s="19"/>
      <c r="OOO8" s="202"/>
      <c r="OOP8" s="203"/>
      <c r="OOQ8" s="204"/>
      <c r="OOR8" s="202"/>
      <c r="OOS8" s="203"/>
      <c r="OOT8" s="204"/>
      <c r="OOU8" s="202"/>
      <c r="OOV8" s="203"/>
      <c r="OOW8" s="204"/>
      <c r="OOX8" s="202"/>
      <c r="OOY8" s="203"/>
      <c r="OOZ8" s="204"/>
      <c r="OPA8" s="19"/>
      <c r="OPB8" s="202"/>
      <c r="OPC8" s="203"/>
      <c r="OPD8" s="204"/>
      <c r="OPE8" s="202"/>
      <c r="OPF8" s="203"/>
      <c r="OPG8" s="204"/>
      <c r="OPH8" s="202"/>
      <c r="OPI8" s="203"/>
      <c r="OPJ8" s="204"/>
      <c r="OPK8" s="202"/>
      <c r="OPL8" s="203"/>
      <c r="OPM8" s="204"/>
      <c r="OPN8" s="19"/>
      <c r="OPO8" s="202"/>
      <c r="OPP8" s="203"/>
      <c r="OPQ8" s="204"/>
      <c r="OPR8" s="202"/>
      <c r="OPS8" s="203"/>
      <c r="OPT8" s="204"/>
      <c r="OPU8" s="202"/>
      <c r="OPV8" s="203"/>
      <c r="OPW8" s="204"/>
      <c r="OPX8" s="202"/>
      <c r="OPY8" s="203"/>
      <c r="OPZ8" s="204"/>
      <c r="OQA8" s="19"/>
      <c r="OQB8" s="202"/>
      <c r="OQC8" s="203"/>
      <c r="OQD8" s="204"/>
      <c r="OQE8" s="202"/>
      <c r="OQF8" s="203"/>
      <c r="OQG8" s="204"/>
      <c r="OQH8" s="202"/>
      <c r="OQI8" s="203"/>
      <c r="OQJ8" s="204"/>
      <c r="OQK8" s="202"/>
      <c r="OQL8" s="203"/>
      <c r="OQM8" s="204"/>
      <c r="OQN8" s="19"/>
      <c r="OQO8" s="202"/>
      <c r="OQP8" s="203"/>
      <c r="OQQ8" s="204"/>
      <c r="OQR8" s="202"/>
      <c r="OQS8" s="203"/>
      <c r="OQT8" s="204"/>
      <c r="OQU8" s="202"/>
      <c r="OQV8" s="203"/>
      <c r="OQW8" s="204"/>
      <c r="OQX8" s="202"/>
      <c r="OQY8" s="203"/>
      <c r="OQZ8" s="204"/>
      <c r="ORA8" s="19"/>
      <c r="ORB8" s="202"/>
      <c r="ORC8" s="203"/>
      <c r="ORD8" s="204"/>
      <c r="ORE8" s="202"/>
      <c r="ORF8" s="203"/>
      <c r="ORG8" s="204"/>
      <c r="ORH8" s="202"/>
      <c r="ORI8" s="203"/>
      <c r="ORJ8" s="204"/>
      <c r="ORK8" s="202"/>
      <c r="ORL8" s="203"/>
      <c r="ORM8" s="204"/>
      <c r="ORN8" s="19"/>
      <c r="ORO8" s="202"/>
      <c r="ORP8" s="203"/>
      <c r="ORQ8" s="204"/>
      <c r="ORR8" s="202"/>
      <c r="ORS8" s="203"/>
      <c r="ORT8" s="204"/>
      <c r="ORU8" s="202"/>
      <c r="ORV8" s="203"/>
      <c r="ORW8" s="204"/>
      <c r="ORX8" s="202"/>
      <c r="ORY8" s="203"/>
      <c r="ORZ8" s="204"/>
      <c r="OSA8" s="19"/>
      <c r="OSB8" s="202"/>
      <c r="OSC8" s="203"/>
      <c r="OSD8" s="204"/>
      <c r="OSE8" s="202"/>
      <c r="OSF8" s="203"/>
      <c r="OSG8" s="204"/>
      <c r="OSH8" s="202"/>
      <c r="OSI8" s="203"/>
      <c r="OSJ8" s="204"/>
      <c r="OSK8" s="202"/>
      <c r="OSL8" s="203"/>
      <c r="OSM8" s="204"/>
      <c r="OSN8" s="19"/>
      <c r="OSO8" s="202"/>
      <c r="OSP8" s="203"/>
      <c r="OSQ8" s="204"/>
      <c r="OSR8" s="202"/>
      <c r="OSS8" s="203"/>
      <c r="OST8" s="204"/>
      <c r="OSU8" s="202"/>
      <c r="OSV8" s="203"/>
      <c r="OSW8" s="204"/>
      <c r="OSX8" s="202"/>
      <c r="OSY8" s="203"/>
      <c r="OSZ8" s="204"/>
      <c r="OTA8" s="19"/>
      <c r="OTB8" s="202"/>
      <c r="OTC8" s="203"/>
      <c r="OTD8" s="204"/>
      <c r="OTE8" s="202"/>
      <c r="OTF8" s="203"/>
      <c r="OTG8" s="204"/>
      <c r="OTH8" s="202"/>
      <c r="OTI8" s="203"/>
      <c r="OTJ8" s="204"/>
      <c r="OTK8" s="202"/>
      <c r="OTL8" s="203"/>
      <c r="OTM8" s="204"/>
      <c r="OTN8" s="19"/>
      <c r="OTO8" s="202"/>
      <c r="OTP8" s="203"/>
      <c r="OTQ8" s="204"/>
      <c r="OTR8" s="202"/>
      <c r="OTS8" s="203"/>
      <c r="OTT8" s="204"/>
      <c r="OTU8" s="202"/>
      <c r="OTV8" s="203"/>
      <c r="OTW8" s="204"/>
      <c r="OTX8" s="202"/>
      <c r="OTY8" s="203"/>
      <c r="OTZ8" s="204"/>
      <c r="OUA8" s="19"/>
      <c r="OUB8" s="202"/>
      <c r="OUC8" s="203"/>
      <c r="OUD8" s="204"/>
      <c r="OUE8" s="202"/>
      <c r="OUF8" s="203"/>
      <c r="OUG8" s="204"/>
      <c r="OUH8" s="202"/>
      <c r="OUI8" s="203"/>
      <c r="OUJ8" s="204"/>
      <c r="OUK8" s="202"/>
      <c r="OUL8" s="203"/>
      <c r="OUM8" s="204"/>
      <c r="OUN8" s="19"/>
      <c r="OUO8" s="202"/>
      <c r="OUP8" s="203"/>
      <c r="OUQ8" s="204"/>
      <c r="OUR8" s="202"/>
      <c r="OUS8" s="203"/>
      <c r="OUT8" s="204"/>
      <c r="OUU8" s="202"/>
      <c r="OUV8" s="203"/>
      <c r="OUW8" s="204"/>
      <c r="OUX8" s="202"/>
      <c r="OUY8" s="203"/>
      <c r="OUZ8" s="204"/>
      <c r="OVA8" s="19"/>
      <c r="OVB8" s="202"/>
      <c r="OVC8" s="203"/>
      <c r="OVD8" s="204"/>
      <c r="OVE8" s="202"/>
      <c r="OVF8" s="203"/>
      <c r="OVG8" s="204"/>
      <c r="OVH8" s="202"/>
      <c r="OVI8" s="203"/>
      <c r="OVJ8" s="204"/>
      <c r="OVK8" s="202"/>
      <c r="OVL8" s="203"/>
      <c r="OVM8" s="204"/>
      <c r="OVN8" s="19"/>
      <c r="OVO8" s="202"/>
      <c r="OVP8" s="203"/>
      <c r="OVQ8" s="204"/>
      <c r="OVR8" s="202"/>
      <c r="OVS8" s="203"/>
      <c r="OVT8" s="204"/>
      <c r="OVU8" s="202"/>
      <c r="OVV8" s="203"/>
      <c r="OVW8" s="204"/>
      <c r="OVX8" s="202"/>
      <c r="OVY8" s="203"/>
      <c r="OVZ8" s="204"/>
      <c r="OWA8" s="19"/>
      <c r="OWB8" s="202"/>
      <c r="OWC8" s="203"/>
      <c r="OWD8" s="204"/>
      <c r="OWE8" s="202"/>
      <c r="OWF8" s="203"/>
      <c r="OWG8" s="204"/>
      <c r="OWH8" s="202"/>
      <c r="OWI8" s="203"/>
      <c r="OWJ8" s="204"/>
      <c r="OWK8" s="202"/>
      <c r="OWL8" s="203"/>
      <c r="OWM8" s="204"/>
      <c r="OWN8" s="19"/>
      <c r="OWO8" s="202"/>
      <c r="OWP8" s="203"/>
      <c r="OWQ8" s="204"/>
      <c r="OWR8" s="202"/>
      <c r="OWS8" s="203"/>
      <c r="OWT8" s="204"/>
      <c r="OWU8" s="202"/>
      <c r="OWV8" s="203"/>
      <c r="OWW8" s="204"/>
      <c r="OWX8" s="202"/>
      <c r="OWY8" s="203"/>
      <c r="OWZ8" s="204"/>
      <c r="OXA8" s="19"/>
      <c r="OXB8" s="202"/>
      <c r="OXC8" s="203"/>
      <c r="OXD8" s="204"/>
      <c r="OXE8" s="202"/>
      <c r="OXF8" s="203"/>
      <c r="OXG8" s="204"/>
      <c r="OXH8" s="202"/>
      <c r="OXI8" s="203"/>
      <c r="OXJ8" s="204"/>
      <c r="OXK8" s="202"/>
      <c r="OXL8" s="203"/>
      <c r="OXM8" s="204"/>
      <c r="OXN8" s="19"/>
      <c r="OXO8" s="202"/>
      <c r="OXP8" s="203"/>
      <c r="OXQ8" s="204"/>
      <c r="OXR8" s="202"/>
      <c r="OXS8" s="203"/>
      <c r="OXT8" s="204"/>
      <c r="OXU8" s="202"/>
      <c r="OXV8" s="203"/>
      <c r="OXW8" s="204"/>
      <c r="OXX8" s="202"/>
      <c r="OXY8" s="203"/>
      <c r="OXZ8" s="204"/>
      <c r="OYA8" s="19"/>
      <c r="OYB8" s="202"/>
      <c r="OYC8" s="203"/>
      <c r="OYD8" s="204"/>
      <c r="OYE8" s="202"/>
      <c r="OYF8" s="203"/>
      <c r="OYG8" s="204"/>
      <c r="OYH8" s="202"/>
      <c r="OYI8" s="203"/>
      <c r="OYJ8" s="204"/>
      <c r="OYK8" s="202"/>
      <c r="OYL8" s="203"/>
      <c r="OYM8" s="204"/>
      <c r="OYN8" s="19"/>
      <c r="OYO8" s="202"/>
      <c r="OYP8" s="203"/>
      <c r="OYQ8" s="204"/>
      <c r="OYR8" s="202"/>
      <c r="OYS8" s="203"/>
      <c r="OYT8" s="204"/>
      <c r="OYU8" s="202"/>
      <c r="OYV8" s="203"/>
      <c r="OYW8" s="204"/>
      <c r="OYX8" s="202"/>
      <c r="OYY8" s="203"/>
      <c r="OYZ8" s="204"/>
      <c r="OZA8" s="19"/>
      <c r="OZB8" s="202"/>
      <c r="OZC8" s="203"/>
      <c r="OZD8" s="204"/>
      <c r="OZE8" s="202"/>
      <c r="OZF8" s="203"/>
      <c r="OZG8" s="204"/>
      <c r="OZH8" s="202"/>
      <c r="OZI8" s="203"/>
      <c r="OZJ8" s="204"/>
      <c r="OZK8" s="202"/>
      <c r="OZL8" s="203"/>
      <c r="OZM8" s="204"/>
      <c r="OZN8" s="19"/>
      <c r="OZO8" s="202"/>
      <c r="OZP8" s="203"/>
      <c r="OZQ8" s="204"/>
      <c r="OZR8" s="202"/>
      <c r="OZS8" s="203"/>
      <c r="OZT8" s="204"/>
      <c r="OZU8" s="202"/>
      <c r="OZV8" s="203"/>
      <c r="OZW8" s="204"/>
      <c r="OZX8" s="202"/>
      <c r="OZY8" s="203"/>
      <c r="OZZ8" s="204"/>
      <c r="PAA8" s="19"/>
      <c r="PAB8" s="202"/>
      <c r="PAC8" s="203"/>
      <c r="PAD8" s="204"/>
      <c r="PAE8" s="202"/>
      <c r="PAF8" s="203"/>
      <c r="PAG8" s="204"/>
      <c r="PAH8" s="202"/>
      <c r="PAI8" s="203"/>
      <c r="PAJ8" s="204"/>
      <c r="PAK8" s="202"/>
      <c r="PAL8" s="203"/>
      <c r="PAM8" s="204"/>
      <c r="PAN8" s="19"/>
      <c r="PAO8" s="202"/>
      <c r="PAP8" s="203"/>
      <c r="PAQ8" s="204"/>
      <c r="PAR8" s="202"/>
      <c r="PAS8" s="203"/>
      <c r="PAT8" s="204"/>
      <c r="PAU8" s="202"/>
      <c r="PAV8" s="203"/>
      <c r="PAW8" s="204"/>
      <c r="PAX8" s="202"/>
      <c r="PAY8" s="203"/>
      <c r="PAZ8" s="204"/>
      <c r="PBA8" s="19"/>
      <c r="PBB8" s="202"/>
      <c r="PBC8" s="203"/>
      <c r="PBD8" s="204"/>
      <c r="PBE8" s="202"/>
      <c r="PBF8" s="203"/>
      <c r="PBG8" s="204"/>
      <c r="PBH8" s="202"/>
      <c r="PBI8" s="203"/>
      <c r="PBJ8" s="204"/>
      <c r="PBK8" s="202"/>
      <c r="PBL8" s="203"/>
      <c r="PBM8" s="204"/>
      <c r="PBN8" s="19"/>
      <c r="PBO8" s="202"/>
      <c r="PBP8" s="203"/>
      <c r="PBQ8" s="204"/>
      <c r="PBR8" s="202"/>
      <c r="PBS8" s="203"/>
      <c r="PBT8" s="204"/>
      <c r="PBU8" s="202"/>
      <c r="PBV8" s="203"/>
      <c r="PBW8" s="204"/>
      <c r="PBX8" s="202"/>
      <c r="PBY8" s="203"/>
      <c r="PBZ8" s="204"/>
      <c r="PCA8" s="19"/>
      <c r="PCB8" s="202"/>
      <c r="PCC8" s="203"/>
      <c r="PCD8" s="204"/>
      <c r="PCE8" s="202"/>
      <c r="PCF8" s="203"/>
      <c r="PCG8" s="204"/>
      <c r="PCH8" s="202"/>
      <c r="PCI8" s="203"/>
      <c r="PCJ8" s="204"/>
      <c r="PCK8" s="202"/>
      <c r="PCL8" s="203"/>
      <c r="PCM8" s="204"/>
      <c r="PCN8" s="19"/>
      <c r="PCO8" s="202"/>
      <c r="PCP8" s="203"/>
      <c r="PCQ8" s="204"/>
      <c r="PCR8" s="202"/>
      <c r="PCS8" s="203"/>
      <c r="PCT8" s="204"/>
      <c r="PCU8" s="202"/>
      <c r="PCV8" s="203"/>
      <c r="PCW8" s="204"/>
      <c r="PCX8" s="202"/>
      <c r="PCY8" s="203"/>
      <c r="PCZ8" s="204"/>
      <c r="PDA8" s="19"/>
      <c r="PDB8" s="202"/>
      <c r="PDC8" s="203"/>
      <c r="PDD8" s="204"/>
      <c r="PDE8" s="202"/>
      <c r="PDF8" s="203"/>
      <c r="PDG8" s="204"/>
      <c r="PDH8" s="202"/>
      <c r="PDI8" s="203"/>
      <c r="PDJ8" s="204"/>
      <c r="PDK8" s="202"/>
      <c r="PDL8" s="203"/>
      <c r="PDM8" s="204"/>
      <c r="PDN8" s="19"/>
      <c r="PDO8" s="202"/>
      <c r="PDP8" s="203"/>
      <c r="PDQ8" s="204"/>
      <c r="PDR8" s="202"/>
      <c r="PDS8" s="203"/>
      <c r="PDT8" s="204"/>
      <c r="PDU8" s="202"/>
      <c r="PDV8" s="203"/>
      <c r="PDW8" s="204"/>
      <c r="PDX8" s="202"/>
      <c r="PDY8" s="203"/>
      <c r="PDZ8" s="204"/>
      <c r="PEA8" s="19"/>
      <c r="PEB8" s="202"/>
      <c r="PEC8" s="203"/>
      <c r="PED8" s="204"/>
      <c r="PEE8" s="202"/>
      <c r="PEF8" s="203"/>
      <c r="PEG8" s="204"/>
      <c r="PEH8" s="202"/>
      <c r="PEI8" s="203"/>
      <c r="PEJ8" s="204"/>
      <c r="PEK8" s="202"/>
      <c r="PEL8" s="203"/>
      <c r="PEM8" s="204"/>
      <c r="PEN8" s="19"/>
      <c r="PEO8" s="202"/>
      <c r="PEP8" s="203"/>
      <c r="PEQ8" s="204"/>
      <c r="PER8" s="202"/>
      <c r="PES8" s="203"/>
      <c r="PET8" s="204"/>
      <c r="PEU8" s="202"/>
      <c r="PEV8" s="203"/>
      <c r="PEW8" s="204"/>
      <c r="PEX8" s="202"/>
      <c r="PEY8" s="203"/>
      <c r="PEZ8" s="204"/>
      <c r="PFA8" s="19"/>
      <c r="PFB8" s="202"/>
      <c r="PFC8" s="203"/>
      <c r="PFD8" s="204"/>
      <c r="PFE8" s="202"/>
      <c r="PFF8" s="203"/>
      <c r="PFG8" s="204"/>
      <c r="PFH8" s="202"/>
      <c r="PFI8" s="203"/>
      <c r="PFJ8" s="204"/>
      <c r="PFK8" s="202"/>
      <c r="PFL8" s="203"/>
      <c r="PFM8" s="204"/>
      <c r="PFN8" s="19"/>
      <c r="PFO8" s="202"/>
      <c r="PFP8" s="203"/>
      <c r="PFQ8" s="204"/>
      <c r="PFR8" s="202"/>
      <c r="PFS8" s="203"/>
      <c r="PFT8" s="204"/>
      <c r="PFU8" s="202"/>
      <c r="PFV8" s="203"/>
      <c r="PFW8" s="204"/>
      <c r="PFX8" s="202"/>
      <c r="PFY8" s="203"/>
      <c r="PFZ8" s="204"/>
      <c r="PGA8" s="19"/>
      <c r="PGB8" s="202"/>
      <c r="PGC8" s="203"/>
      <c r="PGD8" s="204"/>
      <c r="PGE8" s="202"/>
      <c r="PGF8" s="203"/>
      <c r="PGG8" s="204"/>
      <c r="PGH8" s="202"/>
      <c r="PGI8" s="203"/>
      <c r="PGJ8" s="204"/>
      <c r="PGK8" s="202"/>
      <c r="PGL8" s="203"/>
      <c r="PGM8" s="204"/>
      <c r="PGN8" s="19"/>
      <c r="PGO8" s="202"/>
      <c r="PGP8" s="203"/>
      <c r="PGQ8" s="204"/>
      <c r="PGR8" s="202"/>
      <c r="PGS8" s="203"/>
      <c r="PGT8" s="204"/>
      <c r="PGU8" s="202"/>
      <c r="PGV8" s="203"/>
      <c r="PGW8" s="204"/>
      <c r="PGX8" s="202"/>
      <c r="PGY8" s="203"/>
      <c r="PGZ8" s="204"/>
      <c r="PHA8" s="19"/>
      <c r="PHB8" s="202"/>
      <c r="PHC8" s="203"/>
      <c r="PHD8" s="204"/>
      <c r="PHE8" s="202"/>
      <c r="PHF8" s="203"/>
      <c r="PHG8" s="204"/>
      <c r="PHH8" s="202"/>
      <c r="PHI8" s="203"/>
      <c r="PHJ8" s="204"/>
      <c r="PHK8" s="202"/>
      <c r="PHL8" s="203"/>
      <c r="PHM8" s="204"/>
      <c r="PHN8" s="19"/>
      <c r="PHO8" s="202"/>
      <c r="PHP8" s="203"/>
      <c r="PHQ8" s="204"/>
      <c r="PHR8" s="202"/>
      <c r="PHS8" s="203"/>
      <c r="PHT8" s="204"/>
      <c r="PHU8" s="202"/>
      <c r="PHV8" s="203"/>
      <c r="PHW8" s="204"/>
      <c r="PHX8" s="202"/>
      <c r="PHY8" s="203"/>
      <c r="PHZ8" s="204"/>
      <c r="PIA8" s="19"/>
      <c r="PIB8" s="202"/>
      <c r="PIC8" s="203"/>
      <c r="PID8" s="204"/>
      <c r="PIE8" s="202"/>
      <c r="PIF8" s="203"/>
      <c r="PIG8" s="204"/>
      <c r="PIH8" s="202"/>
      <c r="PII8" s="203"/>
      <c r="PIJ8" s="204"/>
      <c r="PIK8" s="202"/>
      <c r="PIL8" s="203"/>
      <c r="PIM8" s="204"/>
      <c r="PIN8" s="19"/>
      <c r="PIO8" s="202"/>
      <c r="PIP8" s="203"/>
      <c r="PIQ8" s="204"/>
      <c r="PIR8" s="202"/>
      <c r="PIS8" s="203"/>
      <c r="PIT8" s="204"/>
      <c r="PIU8" s="202"/>
      <c r="PIV8" s="203"/>
      <c r="PIW8" s="204"/>
      <c r="PIX8" s="202"/>
      <c r="PIY8" s="203"/>
      <c r="PIZ8" s="204"/>
      <c r="PJA8" s="19"/>
      <c r="PJB8" s="202"/>
      <c r="PJC8" s="203"/>
      <c r="PJD8" s="204"/>
      <c r="PJE8" s="202"/>
      <c r="PJF8" s="203"/>
      <c r="PJG8" s="204"/>
      <c r="PJH8" s="202"/>
      <c r="PJI8" s="203"/>
      <c r="PJJ8" s="204"/>
      <c r="PJK8" s="202"/>
      <c r="PJL8" s="203"/>
      <c r="PJM8" s="204"/>
      <c r="PJN8" s="19"/>
      <c r="PJO8" s="202"/>
      <c r="PJP8" s="203"/>
      <c r="PJQ8" s="204"/>
      <c r="PJR8" s="202"/>
      <c r="PJS8" s="203"/>
      <c r="PJT8" s="204"/>
      <c r="PJU8" s="202"/>
      <c r="PJV8" s="203"/>
      <c r="PJW8" s="204"/>
      <c r="PJX8" s="202"/>
      <c r="PJY8" s="203"/>
      <c r="PJZ8" s="204"/>
      <c r="PKA8" s="19"/>
      <c r="PKB8" s="202"/>
      <c r="PKC8" s="203"/>
      <c r="PKD8" s="204"/>
      <c r="PKE8" s="202"/>
      <c r="PKF8" s="203"/>
      <c r="PKG8" s="204"/>
      <c r="PKH8" s="202"/>
      <c r="PKI8" s="203"/>
      <c r="PKJ8" s="204"/>
      <c r="PKK8" s="202"/>
      <c r="PKL8" s="203"/>
      <c r="PKM8" s="204"/>
      <c r="PKN8" s="19"/>
      <c r="PKO8" s="202"/>
      <c r="PKP8" s="203"/>
      <c r="PKQ8" s="204"/>
      <c r="PKR8" s="202"/>
      <c r="PKS8" s="203"/>
      <c r="PKT8" s="204"/>
      <c r="PKU8" s="202"/>
      <c r="PKV8" s="203"/>
      <c r="PKW8" s="204"/>
      <c r="PKX8" s="202"/>
      <c r="PKY8" s="203"/>
      <c r="PKZ8" s="204"/>
      <c r="PLA8" s="19"/>
      <c r="PLB8" s="202"/>
      <c r="PLC8" s="203"/>
      <c r="PLD8" s="204"/>
      <c r="PLE8" s="202"/>
      <c r="PLF8" s="203"/>
      <c r="PLG8" s="204"/>
      <c r="PLH8" s="202"/>
      <c r="PLI8" s="203"/>
      <c r="PLJ8" s="204"/>
      <c r="PLK8" s="202"/>
      <c r="PLL8" s="203"/>
      <c r="PLM8" s="204"/>
      <c r="PLN8" s="19"/>
      <c r="PLO8" s="202"/>
      <c r="PLP8" s="203"/>
      <c r="PLQ8" s="204"/>
      <c r="PLR8" s="202"/>
      <c r="PLS8" s="203"/>
      <c r="PLT8" s="204"/>
      <c r="PLU8" s="202"/>
      <c r="PLV8" s="203"/>
      <c r="PLW8" s="204"/>
      <c r="PLX8" s="202"/>
      <c r="PLY8" s="203"/>
      <c r="PLZ8" s="204"/>
      <c r="PMA8" s="19"/>
      <c r="PMB8" s="202"/>
      <c r="PMC8" s="203"/>
      <c r="PMD8" s="204"/>
      <c r="PME8" s="202"/>
      <c r="PMF8" s="203"/>
      <c r="PMG8" s="204"/>
      <c r="PMH8" s="202"/>
      <c r="PMI8" s="203"/>
      <c r="PMJ8" s="204"/>
      <c r="PMK8" s="202"/>
      <c r="PML8" s="203"/>
      <c r="PMM8" s="204"/>
      <c r="PMN8" s="19"/>
      <c r="PMO8" s="202"/>
      <c r="PMP8" s="203"/>
      <c r="PMQ8" s="204"/>
      <c r="PMR8" s="202"/>
      <c r="PMS8" s="203"/>
      <c r="PMT8" s="204"/>
      <c r="PMU8" s="202"/>
      <c r="PMV8" s="203"/>
      <c r="PMW8" s="204"/>
      <c r="PMX8" s="202"/>
      <c r="PMY8" s="203"/>
      <c r="PMZ8" s="204"/>
      <c r="PNA8" s="19"/>
      <c r="PNB8" s="202"/>
      <c r="PNC8" s="203"/>
      <c r="PND8" s="204"/>
      <c r="PNE8" s="202"/>
      <c r="PNF8" s="203"/>
      <c r="PNG8" s="204"/>
      <c r="PNH8" s="202"/>
      <c r="PNI8" s="203"/>
      <c r="PNJ8" s="204"/>
      <c r="PNK8" s="202"/>
      <c r="PNL8" s="203"/>
      <c r="PNM8" s="204"/>
      <c r="PNN8" s="19"/>
      <c r="PNO8" s="202"/>
      <c r="PNP8" s="203"/>
      <c r="PNQ8" s="204"/>
      <c r="PNR8" s="202"/>
      <c r="PNS8" s="203"/>
      <c r="PNT8" s="204"/>
      <c r="PNU8" s="202"/>
      <c r="PNV8" s="203"/>
      <c r="PNW8" s="204"/>
      <c r="PNX8" s="202"/>
      <c r="PNY8" s="203"/>
      <c r="PNZ8" s="204"/>
      <c r="POA8" s="19"/>
      <c r="POB8" s="202"/>
      <c r="POC8" s="203"/>
      <c r="POD8" s="204"/>
      <c r="POE8" s="202"/>
      <c r="POF8" s="203"/>
      <c r="POG8" s="204"/>
      <c r="POH8" s="202"/>
      <c r="POI8" s="203"/>
      <c r="POJ8" s="204"/>
      <c r="POK8" s="202"/>
      <c r="POL8" s="203"/>
      <c r="POM8" s="204"/>
      <c r="PON8" s="19"/>
      <c r="POO8" s="202"/>
      <c r="POP8" s="203"/>
      <c r="POQ8" s="204"/>
      <c r="POR8" s="202"/>
      <c r="POS8" s="203"/>
      <c r="POT8" s="204"/>
      <c r="POU8" s="202"/>
      <c r="POV8" s="203"/>
      <c r="POW8" s="204"/>
      <c r="POX8" s="202"/>
      <c r="POY8" s="203"/>
      <c r="POZ8" s="204"/>
      <c r="PPA8" s="19"/>
      <c r="PPB8" s="202"/>
      <c r="PPC8" s="203"/>
      <c r="PPD8" s="204"/>
      <c r="PPE8" s="202"/>
      <c r="PPF8" s="203"/>
      <c r="PPG8" s="204"/>
      <c r="PPH8" s="202"/>
      <c r="PPI8" s="203"/>
      <c r="PPJ8" s="204"/>
      <c r="PPK8" s="202"/>
      <c r="PPL8" s="203"/>
      <c r="PPM8" s="204"/>
      <c r="PPN8" s="19"/>
      <c r="PPO8" s="202"/>
      <c r="PPP8" s="203"/>
      <c r="PPQ8" s="204"/>
      <c r="PPR8" s="202"/>
      <c r="PPS8" s="203"/>
      <c r="PPT8" s="204"/>
      <c r="PPU8" s="202"/>
      <c r="PPV8" s="203"/>
      <c r="PPW8" s="204"/>
      <c r="PPX8" s="202"/>
      <c r="PPY8" s="203"/>
      <c r="PPZ8" s="204"/>
      <c r="PQA8" s="19"/>
      <c r="PQB8" s="202"/>
      <c r="PQC8" s="203"/>
      <c r="PQD8" s="204"/>
      <c r="PQE8" s="202"/>
      <c r="PQF8" s="203"/>
      <c r="PQG8" s="204"/>
      <c r="PQH8" s="202"/>
      <c r="PQI8" s="203"/>
      <c r="PQJ8" s="204"/>
      <c r="PQK8" s="202"/>
      <c r="PQL8" s="203"/>
      <c r="PQM8" s="204"/>
      <c r="PQN8" s="19"/>
      <c r="PQO8" s="202"/>
      <c r="PQP8" s="203"/>
      <c r="PQQ8" s="204"/>
      <c r="PQR8" s="202"/>
      <c r="PQS8" s="203"/>
      <c r="PQT8" s="204"/>
      <c r="PQU8" s="202"/>
      <c r="PQV8" s="203"/>
      <c r="PQW8" s="204"/>
      <c r="PQX8" s="202"/>
      <c r="PQY8" s="203"/>
      <c r="PQZ8" s="204"/>
      <c r="PRA8" s="19"/>
      <c r="PRB8" s="202"/>
      <c r="PRC8" s="203"/>
      <c r="PRD8" s="204"/>
      <c r="PRE8" s="202"/>
      <c r="PRF8" s="203"/>
      <c r="PRG8" s="204"/>
      <c r="PRH8" s="202"/>
      <c r="PRI8" s="203"/>
      <c r="PRJ8" s="204"/>
      <c r="PRK8" s="202"/>
      <c r="PRL8" s="203"/>
      <c r="PRM8" s="204"/>
      <c r="PRN8" s="19"/>
      <c r="PRO8" s="202"/>
      <c r="PRP8" s="203"/>
      <c r="PRQ8" s="204"/>
      <c r="PRR8" s="202"/>
      <c r="PRS8" s="203"/>
      <c r="PRT8" s="204"/>
      <c r="PRU8" s="202"/>
      <c r="PRV8" s="203"/>
      <c r="PRW8" s="204"/>
      <c r="PRX8" s="202"/>
      <c r="PRY8" s="203"/>
      <c r="PRZ8" s="204"/>
      <c r="PSA8" s="19"/>
      <c r="PSB8" s="202"/>
      <c r="PSC8" s="203"/>
      <c r="PSD8" s="204"/>
      <c r="PSE8" s="202"/>
      <c r="PSF8" s="203"/>
      <c r="PSG8" s="204"/>
      <c r="PSH8" s="202"/>
      <c r="PSI8" s="203"/>
      <c r="PSJ8" s="204"/>
      <c r="PSK8" s="202"/>
      <c r="PSL8" s="203"/>
      <c r="PSM8" s="204"/>
      <c r="PSN8" s="19"/>
      <c r="PSO8" s="202"/>
      <c r="PSP8" s="203"/>
      <c r="PSQ8" s="204"/>
      <c r="PSR8" s="202"/>
      <c r="PSS8" s="203"/>
      <c r="PST8" s="204"/>
      <c r="PSU8" s="202"/>
      <c r="PSV8" s="203"/>
      <c r="PSW8" s="204"/>
      <c r="PSX8" s="202"/>
      <c r="PSY8" s="203"/>
      <c r="PSZ8" s="204"/>
      <c r="PTA8" s="19"/>
      <c r="PTB8" s="202"/>
      <c r="PTC8" s="203"/>
      <c r="PTD8" s="204"/>
      <c r="PTE8" s="202"/>
      <c r="PTF8" s="203"/>
      <c r="PTG8" s="204"/>
      <c r="PTH8" s="202"/>
      <c r="PTI8" s="203"/>
      <c r="PTJ8" s="204"/>
      <c r="PTK8" s="202"/>
      <c r="PTL8" s="203"/>
      <c r="PTM8" s="204"/>
      <c r="PTN8" s="19"/>
      <c r="PTO8" s="202"/>
      <c r="PTP8" s="203"/>
      <c r="PTQ8" s="204"/>
      <c r="PTR8" s="202"/>
      <c r="PTS8" s="203"/>
      <c r="PTT8" s="204"/>
      <c r="PTU8" s="202"/>
      <c r="PTV8" s="203"/>
      <c r="PTW8" s="204"/>
      <c r="PTX8" s="202"/>
      <c r="PTY8" s="203"/>
      <c r="PTZ8" s="204"/>
      <c r="PUA8" s="19"/>
      <c r="PUB8" s="202"/>
      <c r="PUC8" s="203"/>
      <c r="PUD8" s="204"/>
      <c r="PUE8" s="202"/>
      <c r="PUF8" s="203"/>
      <c r="PUG8" s="204"/>
      <c r="PUH8" s="202"/>
      <c r="PUI8" s="203"/>
      <c r="PUJ8" s="204"/>
      <c r="PUK8" s="202"/>
      <c r="PUL8" s="203"/>
      <c r="PUM8" s="204"/>
      <c r="PUN8" s="19"/>
      <c r="PUO8" s="202"/>
      <c r="PUP8" s="203"/>
      <c r="PUQ8" s="204"/>
      <c r="PUR8" s="202"/>
      <c r="PUS8" s="203"/>
      <c r="PUT8" s="204"/>
      <c r="PUU8" s="202"/>
      <c r="PUV8" s="203"/>
      <c r="PUW8" s="204"/>
      <c r="PUX8" s="202"/>
      <c r="PUY8" s="203"/>
      <c r="PUZ8" s="204"/>
      <c r="PVA8" s="19"/>
      <c r="PVB8" s="202"/>
      <c r="PVC8" s="203"/>
      <c r="PVD8" s="204"/>
      <c r="PVE8" s="202"/>
      <c r="PVF8" s="203"/>
      <c r="PVG8" s="204"/>
      <c r="PVH8" s="202"/>
      <c r="PVI8" s="203"/>
      <c r="PVJ8" s="204"/>
      <c r="PVK8" s="202"/>
      <c r="PVL8" s="203"/>
      <c r="PVM8" s="204"/>
      <c r="PVN8" s="19"/>
      <c r="PVO8" s="202"/>
      <c r="PVP8" s="203"/>
      <c r="PVQ8" s="204"/>
      <c r="PVR8" s="202"/>
      <c r="PVS8" s="203"/>
      <c r="PVT8" s="204"/>
      <c r="PVU8" s="202"/>
      <c r="PVV8" s="203"/>
      <c r="PVW8" s="204"/>
      <c r="PVX8" s="202"/>
      <c r="PVY8" s="203"/>
      <c r="PVZ8" s="204"/>
      <c r="PWA8" s="19"/>
      <c r="PWB8" s="202"/>
      <c r="PWC8" s="203"/>
      <c r="PWD8" s="204"/>
      <c r="PWE8" s="202"/>
      <c r="PWF8" s="203"/>
      <c r="PWG8" s="204"/>
      <c r="PWH8" s="202"/>
      <c r="PWI8" s="203"/>
      <c r="PWJ8" s="204"/>
      <c r="PWK8" s="202"/>
      <c r="PWL8" s="203"/>
      <c r="PWM8" s="204"/>
      <c r="PWN8" s="19"/>
      <c r="PWO8" s="202"/>
      <c r="PWP8" s="203"/>
      <c r="PWQ8" s="204"/>
      <c r="PWR8" s="202"/>
      <c r="PWS8" s="203"/>
      <c r="PWT8" s="204"/>
      <c r="PWU8" s="202"/>
      <c r="PWV8" s="203"/>
      <c r="PWW8" s="204"/>
      <c r="PWX8" s="202"/>
      <c r="PWY8" s="203"/>
      <c r="PWZ8" s="204"/>
      <c r="PXA8" s="19"/>
      <c r="PXB8" s="202"/>
      <c r="PXC8" s="203"/>
      <c r="PXD8" s="204"/>
      <c r="PXE8" s="202"/>
      <c r="PXF8" s="203"/>
      <c r="PXG8" s="204"/>
      <c r="PXH8" s="202"/>
      <c r="PXI8" s="203"/>
      <c r="PXJ8" s="204"/>
      <c r="PXK8" s="202"/>
      <c r="PXL8" s="203"/>
      <c r="PXM8" s="204"/>
      <c r="PXN8" s="19"/>
      <c r="PXO8" s="202"/>
      <c r="PXP8" s="203"/>
      <c r="PXQ8" s="204"/>
      <c r="PXR8" s="202"/>
      <c r="PXS8" s="203"/>
      <c r="PXT8" s="204"/>
      <c r="PXU8" s="202"/>
      <c r="PXV8" s="203"/>
      <c r="PXW8" s="204"/>
      <c r="PXX8" s="202"/>
      <c r="PXY8" s="203"/>
      <c r="PXZ8" s="204"/>
      <c r="PYA8" s="19"/>
      <c r="PYB8" s="202"/>
      <c r="PYC8" s="203"/>
      <c r="PYD8" s="204"/>
      <c r="PYE8" s="202"/>
      <c r="PYF8" s="203"/>
      <c r="PYG8" s="204"/>
      <c r="PYH8" s="202"/>
      <c r="PYI8" s="203"/>
      <c r="PYJ8" s="204"/>
      <c r="PYK8" s="202"/>
      <c r="PYL8" s="203"/>
      <c r="PYM8" s="204"/>
      <c r="PYN8" s="19"/>
      <c r="PYO8" s="202"/>
      <c r="PYP8" s="203"/>
      <c r="PYQ8" s="204"/>
      <c r="PYR8" s="202"/>
      <c r="PYS8" s="203"/>
      <c r="PYT8" s="204"/>
      <c r="PYU8" s="202"/>
      <c r="PYV8" s="203"/>
      <c r="PYW8" s="204"/>
      <c r="PYX8" s="202"/>
      <c r="PYY8" s="203"/>
      <c r="PYZ8" s="204"/>
      <c r="PZA8" s="19"/>
      <c r="PZB8" s="202"/>
      <c r="PZC8" s="203"/>
      <c r="PZD8" s="204"/>
      <c r="PZE8" s="202"/>
      <c r="PZF8" s="203"/>
      <c r="PZG8" s="204"/>
      <c r="PZH8" s="202"/>
      <c r="PZI8" s="203"/>
      <c r="PZJ8" s="204"/>
      <c r="PZK8" s="202"/>
      <c r="PZL8" s="203"/>
      <c r="PZM8" s="204"/>
      <c r="PZN8" s="19"/>
      <c r="PZO8" s="202"/>
      <c r="PZP8" s="203"/>
      <c r="PZQ8" s="204"/>
      <c r="PZR8" s="202"/>
      <c r="PZS8" s="203"/>
      <c r="PZT8" s="204"/>
      <c r="PZU8" s="202"/>
      <c r="PZV8" s="203"/>
      <c r="PZW8" s="204"/>
      <c r="PZX8" s="202"/>
      <c r="PZY8" s="203"/>
      <c r="PZZ8" s="204"/>
      <c r="QAA8" s="19"/>
      <c r="QAB8" s="202"/>
      <c r="QAC8" s="203"/>
      <c r="QAD8" s="204"/>
      <c r="QAE8" s="202"/>
      <c r="QAF8" s="203"/>
      <c r="QAG8" s="204"/>
      <c r="QAH8" s="202"/>
      <c r="QAI8" s="203"/>
      <c r="QAJ8" s="204"/>
      <c r="QAK8" s="202"/>
      <c r="QAL8" s="203"/>
      <c r="QAM8" s="204"/>
      <c r="QAN8" s="19"/>
      <c r="QAO8" s="202"/>
      <c r="QAP8" s="203"/>
      <c r="QAQ8" s="204"/>
      <c r="QAR8" s="202"/>
      <c r="QAS8" s="203"/>
      <c r="QAT8" s="204"/>
      <c r="QAU8" s="202"/>
      <c r="QAV8" s="203"/>
      <c r="QAW8" s="204"/>
      <c r="QAX8" s="202"/>
      <c r="QAY8" s="203"/>
      <c r="QAZ8" s="204"/>
      <c r="QBA8" s="19"/>
      <c r="QBB8" s="202"/>
      <c r="QBC8" s="203"/>
      <c r="QBD8" s="204"/>
      <c r="QBE8" s="202"/>
      <c r="QBF8" s="203"/>
      <c r="QBG8" s="204"/>
      <c r="QBH8" s="202"/>
      <c r="QBI8" s="203"/>
      <c r="QBJ8" s="204"/>
      <c r="QBK8" s="202"/>
      <c r="QBL8" s="203"/>
      <c r="QBM8" s="204"/>
      <c r="QBN8" s="19"/>
      <c r="QBO8" s="202"/>
      <c r="QBP8" s="203"/>
      <c r="QBQ8" s="204"/>
      <c r="QBR8" s="202"/>
      <c r="QBS8" s="203"/>
      <c r="QBT8" s="204"/>
      <c r="QBU8" s="202"/>
      <c r="QBV8" s="203"/>
      <c r="QBW8" s="204"/>
      <c r="QBX8" s="202"/>
      <c r="QBY8" s="203"/>
      <c r="QBZ8" s="204"/>
      <c r="QCA8" s="19"/>
      <c r="QCB8" s="202"/>
      <c r="QCC8" s="203"/>
      <c r="QCD8" s="204"/>
      <c r="QCE8" s="202"/>
      <c r="QCF8" s="203"/>
      <c r="QCG8" s="204"/>
      <c r="QCH8" s="202"/>
      <c r="QCI8" s="203"/>
      <c r="QCJ8" s="204"/>
      <c r="QCK8" s="202"/>
      <c r="QCL8" s="203"/>
      <c r="QCM8" s="204"/>
      <c r="QCN8" s="19"/>
      <c r="QCO8" s="202"/>
      <c r="QCP8" s="203"/>
      <c r="QCQ8" s="204"/>
      <c r="QCR8" s="202"/>
      <c r="QCS8" s="203"/>
      <c r="QCT8" s="204"/>
      <c r="QCU8" s="202"/>
      <c r="QCV8" s="203"/>
      <c r="QCW8" s="204"/>
      <c r="QCX8" s="202"/>
      <c r="QCY8" s="203"/>
      <c r="QCZ8" s="204"/>
      <c r="QDA8" s="19"/>
      <c r="QDB8" s="202"/>
      <c r="QDC8" s="203"/>
      <c r="QDD8" s="204"/>
      <c r="QDE8" s="202"/>
      <c r="QDF8" s="203"/>
      <c r="QDG8" s="204"/>
      <c r="QDH8" s="202"/>
      <c r="QDI8" s="203"/>
      <c r="QDJ8" s="204"/>
      <c r="QDK8" s="202"/>
      <c r="QDL8" s="203"/>
      <c r="QDM8" s="204"/>
      <c r="QDN8" s="19"/>
      <c r="QDO8" s="202"/>
      <c r="QDP8" s="203"/>
      <c r="QDQ8" s="204"/>
      <c r="QDR8" s="202"/>
      <c r="QDS8" s="203"/>
      <c r="QDT8" s="204"/>
      <c r="QDU8" s="202"/>
      <c r="QDV8" s="203"/>
      <c r="QDW8" s="204"/>
      <c r="QDX8" s="202"/>
      <c r="QDY8" s="203"/>
      <c r="QDZ8" s="204"/>
      <c r="QEA8" s="19"/>
      <c r="QEB8" s="202"/>
      <c r="QEC8" s="203"/>
      <c r="QED8" s="204"/>
      <c r="QEE8" s="202"/>
      <c r="QEF8" s="203"/>
      <c r="QEG8" s="204"/>
      <c r="QEH8" s="202"/>
      <c r="QEI8" s="203"/>
      <c r="QEJ8" s="204"/>
      <c r="QEK8" s="202"/>
      <c r="QEL8" s="203"/>
      <c r="QEM8" s="204"/>
      <c r="QEN8" s="19"/>
      <c r="QEO8" s="202"/>
      <c r="QEP8" s="203"/>
      <c r="QEQ8" s="204"/>
      <c r="QER8" s="202"/>
      <c r="QES8" s="203"/>
      <c r="QET8" s="204"/>
      <c r="QEU8" s="202"/>
      <c r="QEV8" s="203"/>
      <c r="QEW8" s="204"/>
      <c r="QEX8" s="202"/>
      <c r="QEY8" s="203"/>
      <c r="QEZ8" s="204"/>
      <c r="QFA8" s="19"/>
      <c r="QFB8" s="202"/>
      <c r="QFC8" s="203"/>
      <c r="QFD8" s="204"/>
      <c r="QFE8" s="202"/>
      <c r="QFF8" s="203"/>
      <c r="QFG8" s="204"/>
      <c r="QFH8" s="202"/>
      <c r="QFI8" s="203"/>
      <c r="QFJ8" s="204"/>
      <c r="QFK8" s="202"/>
      <c r="QFL8" s="203"/>
      <c r="QFM8" s="204"/>
      <c r="QFN8" s="19"/>
      <c r="QFO8" s="202"/>
      <c r="QFP8" s="203"/>
      <c r="QFQ8" s="204"/>
      <c r="QFR8" s="202"/>
      <c r="QFS8" s="203"/>
      <c r="QFT8" s="204"/>
      <c r="QFU8" s="202"/>
      <c r="QFV8" s="203"/>
      <c r="QFW8" s="204"/>
      <c r="QFX8" s="202"/>
      <c r="QFY8" s="203"/>
      <c r="QFZ8" s="204"/>
      <c r="QGA8" s="19"/>
      <c r="QGB8" s="202"/>
      <c r="QGC8" s="203"/>
      <c r="QGD8" s="204"/>
      <c r="QGE8" s="202"/>
      <c r="QGF8" s="203"/>
      <c r="QGG8" s="204"/>
      <c r="QGH8" s="202"/>
      <c r="QGI8" s="203"/>
      <c r="QGJ8" s="204"/>
      <c r="QGK8" s="202"/>
      <c r="QGL8" s="203"/>
      <c r="QGM8" s="204"/>
      <c r="QGN8" s="19"/>
      <c r="QGO8" s="202"/>
      <c r="QGP8" s="203"/>
      <c r="QGQ8" s="204"/>
      <c r="QGR8" s="202"/>
      <c r="QGS8" s="203"/>
      <c r="QGT8" s="204"/>
      <c r="QGU8" s="202"/>
      <c r="QGV8" s="203"/>
      <c r="QGW8" s="204"/>
      <c r="QGX8" s="202"/>
      <c r="QGY8" s="203"/>
      <c r="QGZ8" s="204"/>
      <c r="QHA8" s="19"/>
      <c r="QHB8" s="202"/>
      <c r="QHC8" s="203"/>
      <c r="QHD8" s="204"/>
      <c r="QHE8" s="202"/>
      <c r="QHF8" s="203"/>
      <c r="QHG8" s="204"/>
      <c r="QHH8" s="202"/>
      <c r="QHI8" s="203"/>
      <c r="QHJ8" s="204"/>
      <c r="QHK8" s="202"/>
      <c r="QHL8" s="203"/>
      <c r="QHM8" s="204"/>
      <c r="QHN8" s="19"/>
      <c r="QHO8" s="202"/>
      <c r="QHP8" s="203"/>
      <c r="QHQ8" s="204"/>
      <c r="QHR8" s="202"/>
      <c r="QHS8" s="203"/>
      <c r="QHT8" s="204"/>
      <c r="QHU8" s="202"/>
      <c r="QHV8" s="203"/>
      <c r="QHW8" s="204"/>
      <c r="QHX8" s="202"/>
      <c r="QHY8" s="203"/>
      <c r="QHZ8" s="204"/>
      <c r="QIA8" s="19"/>
      <c r="QIB8" s="202"/>
      <c r="QIC8" s="203"/>
      <c r="QID8" s="204"/>
      <c r="QIE8" s="202"/>
      <c r="QIF8" s="203"/>
      <c r="QIG8" s="204"/>
      <c r="QIH8" s="202"/>
      <c r="QII8" s="203"/>
      <c r="QIJ8" s="204"/>
      <c r="QIK8" s="202"/>
      <c r="QIL8" s="203"/>
      <c r="QIM8" s="204"/>
      <c r="QIN8" s="19"/>
      <c r="QIO8" s="202"/>
      <c r="QIP8" s="203"/>
      <c r="QIQ8" s="204"/>
      <c r="QIR8" s="202"/>
      <c r="QIS8" s="203"/>
      <c r="QIT8" s="204"/>
      <c r="QIU8" s="202"/>
      <c r="QIV8" s="203"/>
      <c r="QIW8" s="204"/>
      <c r="QIX8" s="202"/>
      <c r="QIY8" s="203"/>
      <c r="QIZ8" s="204"/>
      <c r="QJA8" s="19"/>
      <c r="QJB8" s="202"/>
      <c r="QJC8" s="203"/>
      <c r="QJD8" s="204"/>
      <c r="QJE8" s="202"/>
      <c r="QJF8" s="203"/>
      <c r="QJG8" s="204"/>
      <c r="QJH8" s="202"/>
      <c r="QJI8" s="203"/>
      <c r="QJJ8" s="204"/>
      <c r="QJK8" s="202"/>
      <c r="QJL8" s="203"/>
      <c r="QJM8" s="204"/>
      <c r="QJN8" s="19"/>
      <c r="QJO8" s="202"/>
      <c r="QJP8" s="203"/>
      <c r="QJQ8" s="204"/>
      <c r="QJR8" s="202"/>
      <c r="QJS8" s="203"/>
      <c r="QJT8" s="204"/>
      <c r="QJU8" s="202"/>
      <c r="QJV8" s="203"/>
      <c r="QJW8" s="204"/>
      <c r="QJX8" s="202"/>
      <c r="QJY8" s="203"/>
      <c r="QJZ8" s="204"/>
      <c r="QKA8" s="19"/>
      <c r="QKB8" s="202"/>
      <c r="QKC8" s="203"/>
      <c r="QKD8" s="204"/>
      <c r="QKE8" s="202"/>
      <c r="QKF8" s="203"/>
      <c r="QKG8" s="204"/>
      <c r="QKH8" s="202"/>
      <c r="QKI8" s="203"/>
      <c r="QKJ8" s="204"/>
      <c r="QKK8" s="202"/>
      <c r="QKL8" s="203"/>
      <c r="QKM8" s="204"/>
      <c r="QKN8" s="19"/>
      <c r="QKO8" s="202"/>
      <c r="QKP8" s="203"/>
      <c r="QKQ8" s="204"/>
      <c r="QKR8" s="202"/>
      <c r="QKS8" s="203"/>
      <c r="QKT8" s="204"/>
      <c r="QKU8" s="202"/>
      <c r="QKV8" s="203"/>
      <c r="QKW8" s="204"/>
      <c r="QKX8" s="202"/>
      <c r="QKY8" s="203"/>
      <c r="QKZ8" s="204"/>
      <c r="QLA8" s="19"/>
      <c r="QLB8" s="202"/>
      <c r="QLC8" s="203"/>
      <c r="QLD8" s="204"/>
      <c r="QLE8" s="202"/>
      <c r="QLF8" s="203"/>
      <c r="QLG8" s="204"/>
      <c r="QLH8" s="202"/>
      <c r="QLI8" s="203"/>
      <c r="QLJ8" s="204"/>
      <c r="QLK8" s="202"/>
      <c r="QLL8" s="203"/>
      <c r="QLM8" s="204"/>
      <c r="QLN8" s="19"/>
      <c r="QLO8" s="202"/>
      <c r="QLP8" s="203"/>
      <c r="QLQ8" s="204"/>
      <c r="QLR8" s="202"/>
      <c r="QLS8" s="203"/>
      <c r="QLT8" s="204"/>
      <c r="QLU8" s="202"/>
      <c r="QLV8" s="203"/>
      <c r="QLW8" s="204"/>
      <c r="QLX8" s="202"/>
      <c r="QLY8" s="203"/>
      <c r="QLZ8" s="204"/>
      <c r="QMA8" s="19"/>
      <c r="QMB8" s="202"/>
      <c r="QMC8" s="203"/>
      <c r="QMD8" s="204"/>
      <c r="QME8" s="202"/>
      <c r="QMF8" s="203"/>
      <c r="QMG8" s="204"/>
      <c r="QMH8" s="202"/>
      <c r="QMI8" s="203"/>
      <c r="QMJ8" s="204"/>
      <c r="QMK8" s="202"/>
      <c r="QML8" s="203"/>
      <c r="QMM8" s="204"/>
      <c r="QMN8" s="19"/>
      <c r="QMO8" s="202"/>
      <c r="QMP8" s="203"/>
      <c r="QMQ8" s="204"/>
      <c r="QMR8" s="202"/>
      <c r="QMS8" s="203"/>
      <c r="QMT8" s="204"/>
      <c r="QMU8" s="202"/>
      <c r="QMV8" s="203"/>
      <c r="QMW8" s="204"/>
      <c r="QMX8" s="202"/>
      <c r="QMY8" s="203"/>
      <c r="QMZ8" s="204"/>
      <c r="QNA8" s="19"/>
      <c r="QNB8" s="202"/>
      <c r="QNC8" s="203"/>
      <c r="QND8" s="204"/>
      <c r="QNE8" s="202"/>
      <c r="QNF8" s="203"/>
      <c r="QNG8" s="204"/>
      <c r="QNH8" s="202"/>
      <c r="QNI8" s="203"/>
      <c r="QNJ8" s="204"/>
      <c r="QNK8" s="202"/>
      <c r="QNL8" s="203"/>
      <c r="QNM8" s="204"/>
      <c r="QNN8" s="19"/>
      <c r="QNO8" s="202"/>
      <c r="QNP8" s="203"/>
      <c r="QNQ8" s="204"/>
      <c r="QNR8" s="202"/>
      <c r="QNS8" s="203"/>
      <c r="QNT8" s="204"/>
      <c r="QNU8" s="202"/>
      <c r="QNV8" s="203"/>
      <c r="QNW8" s="204"/>
      <c r="QNX8" s="202"/>
      <c r="QNY8" s="203"/>
      <c r="QNZ8" s="204"/>
      <c r="QOA8" s="19"/>
      <c r="QOB8" s="202"/>
      <c r="QOC8" s="203"/>
      <c r="QOD8" s="204"/>
      <c r="QOE8" s="202"/>
      <c r="QOF8" s="203"/>
      <c r="QOG8" s="204"/>
      <c r="QOH8" s="202"/>
      <c r="QOI8" s="203"/>
      <c r="QOJ8" s="204"/>
      <c r="QOK8" s="202"/>
      <c r="QOL8" s="203"/>
      <c r="QOM8" s="204"/>
      <c r="QON8" s="19"/>
      <c r="QOO8" s="202"/>
      <c r="QOP8" s="203"/>
      <c r="QOQ8" s="204"/>
      <c r="QOR8" s="202"/>
      <c r="QOS8" s="203"/>
      <c r="QOT8" s="204"/>
      <c r="QOU8" s="202"/>
      <c r="QOV8" s="203"/>
      <c r="QOW8" s="204"/>
      <c r="QOX8" s="202"/>
      <c r="QOY8" s="203"/>
      <c r="QOZ8" s="204"/>
      <c r="QPA8" s="19"/>
      <c r="QPB8" s="202"/>
      <c r="QPC8" s="203"/>
      <c r="QPD8" s="204"/>
      <c r="QPE8" s="202"/>
      <c r="QPF8" s="203"/>
      <c r="QPG8" s="204"/>
      <c r="QPH8" s="202"/>
      <c r="QPI8" s="203"/>
      <c r="QPJ8" s="204"/>
      <c r="QPK8" s="202"/>
      <c r="QPL8" s="203"/>
      <c r="QPM8" s="204"/>
      <c r="QPN8" s="19"/>
      <c r="QPO8" s="202"/>
      <c r="QPP8" s="203"/>
      <c r="QPQ8" s="204"/>
      <c r="QPR8" s="202"/>
      <c r="QPS8" s="203"/>
      <c r="QPT8" s="204"/>
      <c r="QPU8" s="202"/>
      <c r="QPV8" s="203"/>
      <c r="QPW8" s="204"/>
      <c r="QPX8" s="202"/>
      <c r="QPY8" s="203"/>
      <c r="QPZ8" s="204"/>
      <c r="QQA8" s="19"/>
      <c r="QQB8" s="202"/>
      <c r="QQC8" s="203"/>
      <c r="QQD8" s="204"/>
      <c r="QQE8" s="202"/>
      <c r="QQF8" s="203"/>
      <c r="QQG8" s="204"/>
      <c r="QQH8" s="202"/>
      <c r="QQI8" s="203"/>
      <c r="QQJ8" s="204"/>
      <c r="QQK8" s="202"/>
      <c r="QQL8" s="203"/>
      <c r="QQM8" s="204"/>
      <c r="QQN8" s="19"/>
      <c r="QQO8" s="202"/>
      <c r="QQP8" s="203"/>
      <c r="QQQ8" s="204"/>
      <c r="QQR8" s="202"/>
      <c r="QQS8" s="203"/>
      <c r="QQT8" s="204"/>
      <c r="QQU8" s="202"/>
      <c r="QQV8" s="203"/>
      <c r="QQW8" s="204"/>
      <c r="QQX8" s="202"/>
      <c r="QQY8" s="203"/>
      <c r="QQZ8" s="204"/>
      <c r="QRA8" s="19"/>
      <c r="QRB8" s="202"/>
      <c r="QRC8" s="203"/>
      <c r="QRD8" s="204"/>
      <c r="QRE8" s="202"/>
      <c r="QRF8" s="203"/>
      <c r="QRG8" s="204"/>
      <c r="QRH8" s="202"/>
      <c r="QRI8" s="203"/>
      <c r="QRJ8" s="204"/>
      <c r="QRK8" s="202"/>
      <c r="QRL8" s="203"/>
      <c r="QRM8" s="204"/>
      <c r="QRN8" s="19"/>
      <c r="QRO8" s="202"/>
      <c r="QRP8" s="203"/>
      <c r="QRQ8" s="204"/>
      <c r="QRR8" s="202"/>
      <c r="QRS8" s="203"/>
      <c r="QRT8" s="204"/>
      <c r="QRU8" s="202"/>
      <c r="QRV8" s="203"/>
      <c r="QRW8" s="204"/>
      <c r="QRX8" s="202"/>
      <c r="QRY8" s="203"/>
      <c r="QRZ8" s="204"/>
      <c r="QSA8" s="19"/>
      <c r="QSB8" s="202"/>
      <c r="QSC8" s="203"/>
      <c r="QSD8" s="204"/>
      <c r="QSE8" s="202"/>
      <c r="QSF8" s="203"/>
      <c r="QSG8" s="204"/>
      <c r="QSH8" s="202"/>
      <c r="QSI8" s="203"/>
      <c r="QSJ8" s="204"/>
      <c r="QSK8" s="202"/>
      <c r="QSL8" s="203"/>
      <c r="QSM8" s="204"/>
      <c r="QSN8" s="19"/>
      <c r="QSO8" s="202"/>
      <c r="QSP8" s="203"/>
      <c r="QSQ8" s="204"/>
      <c r="QSR8" s="202"/>
      <c r="QSS8" s="203"/>
      <c r="QST8" s="204"/>
      <c r="QSU8" s="202"/>
      <c r="QSV8" s="203"/>
      <c r="QSW8" s="204"/>
      <c r="QSX8" s="202"/>
      <c r="QSY8" s="203"/>
      <c r="QSZ8" s="204"/>
      <c r="QTA8" s="19"/>
      <c r="QTB8" s="202"/>
      <c r="QTC8" s="203"/>
      <c r="QTD8" s="204"/>
      <c r="QTE8" s="202"/>
      <c r="QTF8" s="203"/>
      <c r="QTG8" s="204"/>
      <c r="QTH8" s="202"/>
      <c r="QTI8" s="203"/>
      <c r="QTJ8" s="204"/>
      <c r="QTK8" s="202"/>
      <c r="QTL8" s="203"/>
      <c r="QTM8" s="204"/>
      <c r="QTN8" s="19"/>
      <c r="QTO8" s="202"/>
      <c r="QTP8" s="203"/>
      <c r="QTQ8" s="204"/>
      <c r="QTR8" s="202"/>
      <c r="QTS8" s="203"/>
      <c r="QTT8" s="204"/>
      <c r="QTU8" s="202"/>
      <c r="QTV8" s="203"/>
      <c r="QTW8" s="204"/>
      <c r="QTX8" s="202"/>
      <c r="QTY8" s="203"/>
      <c r="QTZ8" s="204"/>
      <c r="QUA8" s="19"/>
      <c r="QUB8" s="202"/>
      <c r="QUC8" s="203"/>
      <c r="QUD8" s="204"/>
      <c r="QUE8" s="202"/>
      <c r="QUF8" s="203"/>
      <c r="QUG8" s="204"/>
      <c r="QUH8" s="202"/>
      <c r="QUI8" s="203"/>
      <c r="QUJ8" s="204"/>
      <c r="QUK8" s="202"/>
      <c r="QUL8" s="203"/>
      <c r="QUM8" s="204"/>
      <c r="QUN8" s="19"/>
      <c r="QUO8" s="202"/>
      <c r="QUP8" s="203"/>
      <c r="QUQ8" s="204"/>
      <c r="QUR8" s="202"/>
      <c r="QUS8" s="203"/>
      <c r="QUT8" s="204"/>
      <c r="QUU8" s="202"/>
      <c r="QUV8" s="203"/>
      <c r="QUW8" s="204"/>
      <c r="QUX8" s="202"/>
      <c r="QUY8" s="203"/>
      <c r="QUZ8" s="204"/>
      <c r="QVA8" s="19"/>
      <c r="QVB8" s="202"/>
      <c r="QVC8" s="203"/>
      <c r="QVD8" s="204"/>
      <c r="QVE8" s="202"/>
      <c r="QVF8" s="203"/>
      <c r="QVG8" s="204"/>
      <c r="QVH8" s="202"/>
      <c r="QVI8" s="203"/>
      <c r="QVJ8" s="204"/>
      <c r="QVK8" s="202"/>
      <c r="QVL8" s="203"/>
      <c r="QVM8" s="204"/>
      <c r="QVN8" s="19"/>
      <c r="QVO8" s="202"/>
      <c r="QVP8" s="203"/>
      <c r="QVQ8" s="204"/>
      <c r="QVR8" s="202"/>
      <c r="QVS8" s="203"/>
      <c r="QVT8" s="204"/>
      <c r="QVU8" s="202"/>
      <c r="QVV8" s="203"/>
      <c r="QVW8" s="204"/>
      <c r="QVX8" s="202"/>
      <c r="QVY8" s="203"/>
      <c r="QVZ8" s="204"/>
      <c r="QWA8" s="19"/>
      <c r="QWB8" s="202"/>
      <c r="QWC8" s="203"/>
      <c r="QWD8" s="204"/>
      <c r="QWE8" s="202"/>
      <c r="QWF8" s="203"/>
      <c r="QWG8" s="204"/>
      <c r="QWH8" s="202"/>
      <c r="QWI8" s="203"/>
      <c r="QWJ8" s="204"/>
      <c r="QWK8" s="202"/>
      <c r="QWL8" s="203"/>
      <c r="QWM8" s="204"/>
      <c r="QWN8" s="19"/>
      <c r="QWO8" s="202"/>
      <c r="QWP8" s="203"/>
      <c r="QWQ8" s="204"/>
      <c r="QWR8" s="202"/>
      <c r="QWS8" s="203"/>
      <c r="QWT8" s="204"/>
      <c r="QWU8" s="202"/>
      <c r="QWV8" s="203"/>
      <c r="QWW8" s="204"/>
      <c r="QWX8" s="202"/>
      <c r="QWY8" s="203"/>
      <c r="QWZ8" s="204"/>
      <c r="QXA8" s="19"/>
      <c r="QXB8" s="202"/>
      <c r="QXC8" s="203"/>
      <c r="QXD8" s="204"/>
      <c r="QXE8" s="202"/>
      <c r="QXF8" s="203"/>
      <c r="QXG8" s="204"/>
      <c r="QXH8" s="202"/>
      <c r="QXI8" s="203"/>
      <c r="QXJ8" s="204"/>
      <c r="QXK8" s="202"/>
      <c r="QXL8" s="203"/>
      <c r="QXM8" s="204"/>
      <c r="QXN8" s="19"/>
      <c r="QXO8" s="202"/>
      <c r="QXP8" s="203"/>
      <c r="QXQ8" s="204"/>
      <c r="QXR8" s="202"/>
      <c r="QXS8" s="203"/>
      <c r="QXT8" s="204"/>
      <c r="QXU8" s="202"/>
      <c r="QXV8" s="203"/>
      <c r="QXW8" s="204"/>
      <c r="QXX8" s="202"/>
      <c r="QXY8" s="203"/>
      <c r="QXZ8" s="204"/>
      <c r="QYA8" s="19"/>
      <c r="QYB8" s="202"/>
      <c r="QYC8" s="203"/>
      <c r="QYD8" s="204"/>
      <c r="QYE8" s="202"/>
      <c r="QYF8" s="203"/>
      <c r="QYG8" s="204"/>
      <c r="QYH8" s="202"/>
      <c r="QYI8" s="203"/>
      <c r="QYJ8" s="204"/>
      <c r="QYK8" s="202"/>
      <c r="QYL8" s="203"/>
      <c r="QYM8" s="204"/>
      <c r="QYN8" s="19"/>
      <c r="QYO8" s="202"/>
      <c r="QYP8" s="203"/>
      <c r="QYQ8" s="204"/>
      <c r="QYR8" s="202"/>
      <c r="QYS8" s="203"/>
      <c r="QYT8" s="204"/>
      <c r="QYU8" s="202"/>
      <c r="QYV8" s="203"/>
      <c r="QYW8" s="204"/>
      <c r="QYX8" s="202"/>
      <c r="QYY8" s="203"/>
      <c r="QYZ8" s="204"/>
      <c r="QZA8" s="19"/>
      <c r="QZB8" s="202"/>
      <c r="QZC8" s="203"/>
      <c r="QZD8" s="204"/>
      <c r="QZE8" s="202"/>
      <c r="QZF8" s="203"/>
      <c r="QZG8" s="204"/>
      <c r="QZH8" s="202"/>
      <c r="QZI8" s="203"/>
      <c r="QZJ8" s="204"/>
      <c r="QZK8" s="202"/>
      <c r="QZL8" s="203"/>
      <c r="QZM8" s="204"/>
      <c r="QZN8" s="19"/>
      <c r="QZO8" s="202"/>
      <c r="QZP8" s="203"/>
      <c r="QZQ8" s="204"/>
      <c r="QZR8" s="202"/>
      <c r="QZS8" s="203"/>
      <c r="QZT8" s="204"/>
      <c r="QZU8" s="202"/>
      <c r="QZV8" s="203"/>
      <c r="QZW8" s="204"/>
      <c r="QZX8" s="202"/>
      <c r="QZY8" s="203"/>
      <c r="QZZ8" s="204"/>
      <c r="RAA8" s="19"/>
      <c r="RAB8" s="202"/>
      <c r="RAC8" s="203"/>
      <c r="RAD8" s="204"/>
      <c r="RAE8" s="202"/>
      <c r="RAF8" s="203"/>
      <c r="RAG8" s="204"/>
      <c r="RAH8" s="202"/>
      <c r="RAI8" s="203"/>
      <c r="RAJ8" s="204"/>
      <c r="RAK8" s="202"/>
      <c r="RAL8" s="203"/>
      <c r="RAM8" s="204"/>
      <c r="RAN8" s="19"/>
      <c r="RAO8" s="202"/>
      <c r="RAP8" s="203"/>
      <c r="RAQ8" s="204"/>
      <c r="RAR8" s="202"/>
      <c r="RAS8" s="203"/>
      <c r="RAT8" s="204"/>
      <c r="RAU8" s="202"/>
      <c r="RAV8" s="203"/>
      <c r="RAW8" s="204"/>
      <c r="RAX8" s="202"/>
      <c r="RAY8" s="203"/>
      <c r="RAZ8" s="204"/>
      <c r="RBA8" s="19"/>
      <c r="RBB8" s="202"/>
      <c r="RBC8" s="203"/>
      <c r="RBD8" s="204"/>
      <c r="RBE8" s="202"/>
      <c r="RBF8" s="203"/>
      <c r="RBG8" s="204"/>
      <c r="RBH8" s="202"/>
      <c r="RBI8" s="203"/>
      <c r="RBJ8" s="204"/>
      <c r="RBK8" s="202"/>
      <c r="RBL8" s="203"/>
      <c r="RBM8" s="204"/>
      <c r="RBN8" s="19"/>
      <c r="RBO8" s="202"/>
      <c r="RBP8" s="203"/>
      <c r="RBQ8" s="204"/>
      <c r="RBR8" s="202"/>
      <c r="RBS8" s="203"/>
      <c r="RBT8" s="204"/>
      <c r="RBU8" s="202"/>
      <c r="RBV8" s="203"/>
      <c r="RBW8" s="204"/>
      <c r="RBX8" s="202"/>
      <c r="RBY8" s="203"/>
      <c r="RBZ8" s="204"/>
      <c r="RCA8" s="19"/>
      <c r="RCB8" s="202"/>
      <c r="RCC8" s="203"/>
      <c r="RCD8" s="204"/>
      <c r="RCE8" s="202"/>
      <c r="RCF8" s="203"/>
      <c r="RCG8" s="204"/>
      <c r="RCH8" s="202"/>
      <c r="RCI8" s="203"/>
      <c r="RCJ8" s="204"/>
      <c r="RCK8" s="202"/>
      <c r="RCL8" s="203"/>
      <c r="RCM8" s="204"/>
      <c r="RCN8" s="19"/>
      <c r="RCO8" s="202"/>
      <c r="RCP8" s="203"/>
      <c r="RCQ8" s="204"/>
      <c r="RCR8" s="202"/>
      <c r="RCS8" s="203"/>
      <c r="RCT8" s="204"/>
      <c r="RCU8" s="202"/>
      <c r="RCV8" s="203"/>
      <c r="RCW8" s="204"/>
      <c r="RCX8" s="202"/>
      <c r="RCY8" s="203"/>
      <c r="RCZ8" s="204"/>
      <c r="RDA8" s="19"/>
      <c r="RDB8" s="202"/>
      <c r="RDC8" s="203"/>
      <c r="RDD8" s="204"/>
      <c r="RDE8" s="202"/>
      <c r="RDF8" s="203"/>
      <c r="RDG8" s="204"/>
      <c r="RDH8" s="202"/>
      <c r="RDI8" s="203"/>
      <c r="RDJ8" s="204"/>
      <c r="RDK8" s="202"/>
      <c r="RDL8" s="203"/>
      <c r="RDM8" s="204"/>
      <c r="RDN8" s="19"/>
      <c r="RDO8" s="202"/>
      <c r="RDP8" s="203"/>
      <c r="RDQ8" s="204"/>
      <c r="RDR8" s="202"/>
      <c r="RDS8" s="203"/>
      <c r="RDT8" s="204"/>
      <c r="RDU8" s="202"/>
      <c r="RDV8" s="203"/>
      <c r="RDW8" s="204"/>
      <c r="RDX8" s="202"/>
      <c r="RDY8" s="203"/>
      <c r="RDZ8" s="204"/>
      <c r="REA8" s="19"/>
      <c r="REB8" s="202"/>
      <c r="REC8" s="203"/>
      <c r="RED8" s="204"/>
      <c r="REE8" s="202"/>
      <c r="REF8" s="203"/>
      <c r="REG8" s="204"/>
      <c r="REH8" s="202"/>
      <c r="REI8" s="203"/>
      <c r="REJ8" s="204"/>
      <c r="REK8" s="202"/>
      <c r="REL8" s="203"/>
      <c r="REM8" s="204"/>
      <c r="REN8" s="19"/>
      <c r="REO8" s="202"/>
      <c r="REP8" s="203"/>
      <c r="REQ8" s="204"/>
      <c r="RER8" s="202"/>
      <c r="RES8" s="203"/>
      <c r="RET8" s="204"/>
      <c r="REU8" s="202"/>
      <c r="REV8" s="203"/>
      <c r="REW8" s="204"/>
      <c r="REX8" s="202"/>
      <c r="REY8" s="203"/>
      <c r="REZ8" s="204"/>
      <c r="RFA8" s="19"/>
      <c r="RFB8" s="202"/>
      <c r="RFC8" s="203"/>
      <c r="RFD8" s="204"/>
      <c r="RFE8" s="202"/>
      <c r="RFF8" s="203"/>
      <c r="RFG8" s="204"/>
      <c r="RFH8" s="202"/>
      <c r="RFI8" s="203"/>
      <c r="RFJ8" s="204"/>
      <c r="RFK8" s="202"/>
      <c r="RFL8" s="203"/>
      <c r="RFM8" s="204"/>
      <c r="RFN8" s="19"/>
      <c r="RFO8" s="202"/>
      <c r="RFP8" s="203"/>
      <c r="RFQ8" s="204"/>
      <c r="RFR8" s="202"/>
      <c r="RFS8" s="203"/>
      <c r="RFT8" s="204"/>
      <c r="RFU8" s="202"/>
      <c r="RFV8" s="203"/>
      <c r="RFW8" s="204"/>
      <c r="RFX8" s="202"/>
      <c r="RFY8" s="203"/>
      <c r="RFZ8" s="204"/>
      <c r="RGA8" s="19"/>
      <c r="RGB8" s="202"/>
      <c r="RGC8" s="203"/>
      <c r="RGD8" s="204"/>
      <c r="RGE8" s="202"/>
      <c r="RGF8" s="203"/>
      <c r="RGG8" s="204"/>
      <c r="RGH8" s="202"/>
      <c r="RGI8" s="203"/>
      <c r="RGJ8" s="204"/>
      <c r="RGK8" s="202"/>
      <c r="RGL8" s="203"/>
      <c r="RGM8" s="204"/>
      <c r="RGN8" s="19"/>
      <c r="RGO8" s="202"/>
      <c r="RGP8" s="203"/>
      <c r="RGQ8" s="204"/>
      <c r="RGR8" s="202"/>
      <c r="RGS8" s="203"/>
      <c r="RGT8" s="204"/>
      <c r="RGU8" s="202"/>
      <c r="RGV8" s="203"/>
      <c r="RGW8" s="204"/>
      <c r="RGX8" s="202"/>
      <c r="RGY8" s="203"/>
      <c r="RGZ8" s="204"/>
      <c r="RHA8" s="19"/>
      <c r="RHB8" s="202"/>
      <c r="RHC8" s="203"/>
      <c r="RHD8" s="204"/>
      <c r="RHE8" s="202"/>
      <c r="RHF8" s="203"/>
      <c r="RHG8" s="204"/>
      <c r="RHH8" s="202"/>
      <c r="RHI8" s="203"/>
      <c r="RHJ8" s="204"/>
      <c r="RHK8" s="202"/>
      <c r="RHL8" s="203"/>
      <c r="RHM8" s="204"/>
      <c r="RHN8" s="19"/>
      <c r="RHO8" s="202"/>
      <c r="RHP8" s="203"/>
      <c r="RHQ8" s="204"/>
      <c r="RHR8" s="202"/>
      <c r="RHS8" s="203"/>
      <c r="RHT8" s="204"/>
      <c r="RHU8" s="202"/>
      <c r="RHV8" s="203"/>
      <c r="RHW8" s="204"/>
      <c r="RHX8" s="202"/>
      <c r="RHY8" s="203"/>
      <c r="RHZ8" s="204"/>
      <c r="RIA8" s="19"/>
      <c r="RIB8" s="202"/>
      <c r="RIC8" s="203"/>
      <c r="RID8" s="204"/>
      <c r="RIE8" s="202"/>
      <c r="RIF8" s="203"/>
      <c r="RIG8" s="204"/>
      <c r="RIH8" s="202"/>
      <c r="RII8" s="203"/>
      <c r="RIJ8" s="204"/>
      <c r="RIK8" s="202"/>
      <c r="RIL8" s="203"/>
      <c r="RIM8" s="204"/>
      <c r="RIN8" s="19"/>
      <c r="RIO8" s="202"/>
      <c r="RIP8" s="203"/>
      <c r="RIQ8" s="204"/>
      <c r="RIR8" s="202"/>
      <c r="RIS8" s="203"/>
      <c r="RIT8" s="204"/>
      <c r="RIU8" s="202"/>
      <c r="RIV8" s="203"/>
      <c r="RIW8" s="204"/>
      <c r="RIX8" s="202"/>
      <c r="RIY8" s="203"/>
      <c r="RIZ8" s="204"/>
      <c r="RJA8" s="19"/>
      <c r="RJB8" s="202"/>
      <c r="RJC8" s="203"/>
      <c r="RJD8" s="204"/>
      <c r="RJE8" s="202"/>
      <c r="RJF8" s="203"/>
      <c r="RJG8" s="204"/>
      <c r="RJH8" s="202"/>
      <c r="RJI8" s="203"/>
      <c r="RJJ8" s="204"/>
      <c r="RJK8" s="202"/>
      <c r="RJL8" s="203"/>
      <c r="RJM8" s="204"/>
      <c r="RJN8" s="19"/>
      <c r="RJO8" s="202"/>
      <c r="RJP8" s="203"/>
      <c r="RJQ8" s="204"/>
      <c r="RJR8" s="202"/>
      <c r="RJS8" s="203"/>
      <c r="RJT8" s="204"/>
      <c r="RJU8" s="202"/>
      <c r="RJV8" s="203"/>
      <c r="RJW8" s="204"/>
      <c r="RJX8" s="202"/>
      <c r="RJY8" s="203"/>
      <c r="RJZ8" s="204"/>
      <c r="RKA8" s="19"/>
      <c r="RKB8" s="202"/>
      <c r="RKC8" s="203"/>
      <c r="RKD8" s="204"/>
      <c r="RKE8" s="202"/>
      <c r="RKF8" s="203"/>
      <c r="RKG8" s="204"/>
      <c r="RKH8" s="202"/>
      <c r="RKI8" s="203"/>
      <c r="RKJ8" s="204"/>
      <c r="RKK8" s="202"/>
      <c r="RKL8" s="203"/>
      <c r="RKM8" s="204"/>
      <c r="RKN8" s="19"/>
      <c r="RKO8" s="202"/>
      <c r="RKP8" s="203"/>
      <c r="RKQ8" s="204"/>
      <c r="RKR8" s="202"/>
      <c r="RKS8" s="203"/>
      <c r="RKT8" s="204"/>
      <c r="RKU8" s="202"/>
      <c r="RKV8" s="203"/>
      <c r="RKW8" s="204"/>
      <c r="RKX8" s="202"/>
      <c r="RKY8" s="203"/>
      <c r="RKZ8" s="204"/>
      <c r="RLA8" s="19"/>
      <c r="RLB8" s="202"/>
      <c r="RLC8" s="203"/>
      <c r="RLD8" s="204"/>
      <c r="RLE8" s="202"/>
      <c r="RLF8" s="203"/>
      <c r="RLG8" s="204"/>
      <c r="RLH8" s="202"/>
      <c r="RLI8" s="203"/>
      <c r="RLJ8" s="204"/>
      <c r="RLK8" s="202"/>
      <c r="RLL8" s="203"/>
      <c r="RLM8" s="204"/>
      <c r="RLN8" s="19"/>
      <c r="RLO8" s="202"/>
      <c r="RLP8" s="203"/>
      <c r="RLQ8" s="204"/>
      <c r="RLR8" s="202"/>
      <c r="RLS8" s="203"/>
      <c r="RLT8" s="204"/>
      <c r="RLU8" s="202"/>
      <c r="RLV8" s="203"/>
      <c r="RLW8" s="204"/>
      <c r="RLX8" s="202"/>
      <c r="RLY8" s="203"/>
      <c r="RLZ8" s="204"/>
      <c r="RMA8" s="19"/>
      <c r="RMB8" s="202"/>
      <c r="RMC8" s="203"/>
      <c r="RMD8" s="204"/>
      <c r="RME8" s="202"/>
      <c r="RMF8" s="203"/>
      <c r="RMG8" s="204"/>
      <c r="RMH8" s="202"/>
      <c r="RMI8" s="203"/>
      <c r="RMJ8" s="204"/>
      <c r="RMK8" s="202"/>
      <c r="RML8" s="203"/>
      <c r="RMM8" s="204"/>
      <c r="RMN8" s="19"/>
      <c r="RMO8" s="202"/>
      <c r="RMP8" s="203"/>
      <c r="RMQ8" s="204"/>
      <c r="RMR8" s="202"/>
      <c r="RMS8" s="203"/>
      <c r="RMT8" s="204"/>
      <c r="RMU8" s="202"/>
      <c r="RMV8" s="203"/>
      <c r="RMW8" s="204"/>
      <c r="RMX8" s="202"/>
      <c r="RMY8" s="203"/>
      <c r="RMZ8" s="204"/>
      <c r="RNA8" s="19"/>
      <c r="RNB8" s="202"/>
      <c r="RNC8" s="203"/>
      <c r="RND8" s="204"/>
      <c r="RNE8" s="202"/>
      <c r="RNF8" s="203"/>
      <c r="RNG8" s="204"/>
      <c r="RNH8" s="202"/>
      <c r="RNI8" s="203"/>
      <c r="RNJ8" s="204"/>
      <c r="RNK8" s="202"/>
      <c r="RNL8" s="203"/>
      <c r="RNM8" s="204"/>
      <c r="RNN8" s="19"/>
      <c r="RNO8" s="202"/>
      <c r="RNP8" s="203"/>
      <c r="RNQ8" s="204"/>
      <c r="RNR8" s="202"/>
      <c r="RNS8" s="203"/>
      <c r="RNT8" s="204"/>
      <c r="RNU8" s="202"/>
      <c r="RNV8" s="203"/>
      <c r="RNW8" s="204"/>
      <c r="RNX8" s="202"/>
      <c r="RNY8" s="203"/>
      <c r="RNZ8" s="204"/>
      <c r="ROA8" s="19"/>
      <c r="ROB8" s="202"/>
      <c r="ROC8" s="203"/>
      <c r="ROD8" s="204"/>
      <c r="ROE8" s="202"/>
      <c r="ROF8" s="203"/>
      <c r="ROG8" s="204"/>
      <c r="ROH8" s="202"/>
      <c r="ROI8" s="203"/>
      <c r="ROJ8" s="204"/>
      <c r="ROK8" s="202"/>
      <c r="ROL8" s="203"/>
      <c r="ROM8" s="204"/>
      <c r="RON8" s="19"/>
      <c r="ROO8" s="202"/>
      <c r="ROP8" s="203"/>
      <c r="ROQ8" s="204"/>
      <c r="ROR8" s="202"/>
      <c r="ROS8" s="203"/>
      <c r="ROT8" s="204"/>
      <c r="ROU8" s="202"/>
      <c r="ROV8" s="203"/>
      <c r="ROW8" s="204"/>
      <c r="ROX8" s="202"/>
      <c r="ROY8" s="203"/>
      <c r="ROZ8" s="204"/>
      <c r="RPA8" s="19"/>
      <c r="RPB8" s="202"/>
      <c r="RPC8" s="203"/>
      <c r="RPD8" s="204"/>
      <c r="RPE8" s="202"/>
      <c r="RPF8" s="203"/>
      <c r="RPG8" s="204"/>
      <c r="RPH8" s="202"/>
      <c r="RPI8" s="203"/>
      <c r="RPJ8" s="204"/>
      <c r="RPK8" s="202"/>
      <c r="RPL8" s="203"/>
      <c r="RPM8" s="204"/>
      <c r="RPN8" s="19"/>
      <c r="RPO8" s="202"/>
      <c r="RPP8" s="203"/>
      <c r="RPQ8" s="204"/>
      <c r="RPR8" s="202"/>
      <c r="RPS8" s="203"/>
      <c r="RPT8" s="204"/>
      <c r="RPU8" s="202"/>
      <c r="RPV8" s="203"/>
      <c r="RPW8" s="204"/>
      <c r="RPX8" s="202"/>
      <c r="RPY8" s="203"/>
      <c r="RPZ8" s="204"/>
      <c r="RQA8" s="19"/>
      <c r="RQB8" s="202"/>
      <c r="RQC8" s="203"/>
      <c r="RQD8" s="204"/>
      <c r="RQE8" s="202"/>
      <c r="RQF8" s="203"/>
      <c r="RQG8" s="204"/>
      <c r="RQH8" s="202"/>
      <c r="RQI8" s="203"/>
      <c r="RQJ8" s="204"/>
      <c r="RQK8" s="202"/>
      <c r="RQL8" s="203"/>
      <c r="RQM8" s="204"/>
      <c r="RQN8" s="19"/>
      <c r="RQO8" s="202"/>
      <c r="RQP8" s="203"/>
      <c r="RQQ8" s="204"/>
      <c r="RQR8" s="202"/>
      <c r="RQS8" s="203"/>
      <c r="RQT8" s="204"/>
      <c r="RQU8" s="202"/>
      <c r="RQV8" s="203"/>
      <c r="RQW8" s="204"/>
      <c r="RQX8" s="202"/>
      <c r="RQY8" s="203"/>
      <c r="RQZ8" s="204"/>
      <c r="RRA8" s="19"/>
      <c r="RRB8" s="202"/>
      <c r="RRC8" s="203"/>
      <c r="RRD8" s="204"/>
      <c r="RRE8" s="202"/>
      <c r="RRF8" s="203"/>
      <c r="RRG8" s="204"/>
      <c r="RRH8" s="202"/>
      <c r="RRI8" s="203"/>
      <c r="RRJ8" s="204"/>
      <c r="RRK8" s="202"/>
      <c r="RRL8" s="203"/>
      <c r="RRM8" s="204"/>
      <c r="RRN8" s="19"/>
      <c r="RRO8" s="202"/>
      <c r="RRP8" s="203"/>
      <c r="RRQ8" s="204"/>
      <c r="RRR8" s="202"/>
      <c r="RRS8" s="203"/>
      <c r="RRT8" s="204"/>
      <c r="RRU8" s="202"/>
      <c r="RRV8" s="203"/>
      <c r="RRW8" s="204"/>
      <c r="RRX8" s="202"/>
      <c r="RRY8" s="203"/>
      <c r="RRZ8" s="204"/>
      <c r="RSA8" s="19"/>
      <c r="RSB8" s="202"/>
      <c r="RSC8" s="203"/>
      <c r="RSD8" s="204"/>
      <c r="RSE8" s="202"/>
      <c r="RSF8" s="203"/>
      <c r="RSG8" s="204"/>
      <c r="RSH8" s="202"/>
      <c r="RSI8" s="203"/>
      <c r="RSJ8" s="204"/>
      <c r="RSK8" s="202"/>
      <c r="RSL8" s="203"/>
      <c r="RSM8" s="204"/>
      <c r="RSN8" s="19"/>
      <c r="RSO8" s="202"/>
      <c r="RSP8" s="203"/>
      <c r="RSQ8" s="204"/>
      <c r="RSR8" s="202"/>
      <c r="RSS8" s="203"/>
      <c r="RST8" s="204"/>
      <c r="RSU8" s="202"/>
      <c r="RSV8" s="203"/>
      <c r="RSW8" s="204"/>
      <c r="RSX8" s="202"/>
      <c r="RSY8" s="203"/>
      <c r="RSZ8" s="204"/>
      <c r="RTA8" s="19"/>
      <c r="RTB8" s="202"/>
      <c r="RTC8" s="203"/>
      <c r="RTD8" s="204"/>
      <c r="RTE8" s="202"/>
      <c r="RTF8" s="203"/>
      <c r="RTG8" s="204"/>
      <c r="RTH8" s="202"/>
      <c r="RTI8" s="203"/>
      <c r="RTJ8" s="204"/>
      <c r="RTK8" s="202"/>
      <c r="RTL8" s="203"/>
      <c r="RTM8" s="204"/>
      <c r="RTN8" s="19"/>
      <c r="RTO8" s="202"/>
      <c r="RTP8" s="203"/>
      <c r="RTQ8" s="204"/>
      <c r="RTR8" s="202"/>
      <c r="RTS8" s="203"/>
      <c r="RTT8" s="204"/>
      <c r="RTU8" s="202"/>
      <c r="RTV8" s="203"/>
      <c r="RTW8" s="204"/>
      <c r="RTX8" s="202"/>
      <c r="RTY8" s="203"/>
      <c r="RTZ8" s="204"/>
      <c r="RUA8" s="19"/>
      <c r="RUB8" s="202"/>
      <c r="RUC8" s="203"/>
      <c r="RUD8" s="204"/>
      <c r="RUE8" s="202"/>
      <c r="RUF8" s="203"/>
      <c r="RUG8" s="204"/>
      <c r="RUH8" s="202"/>
      <c r="RUI8" s="203"/>
      <c r="RUJ8" s="204"/>
      <c r="RUK8" s="202"/>
      <c r="RUL8" s="203"/>
      <c r="RUM8" s="204"/>
      <c r="RUN8" s="19"/>
      <c r="RUO8" s="202"/>
      <c r="RUP8" s="203"/>
      <c r="RUQ8" s="204"/>
      <c r="RUR8" s="202"/>
      <c r="RUS8" s="203"/>
      <c r="RUT8" s="204"/>
      <c r="RUU8" s="202"/>
      <c r="RUV8" s="203"/>
      <c r="RUW8" s="204"/>
      <c r="RUX8" s="202"/>
      <c r="RUY8" s="203"/>
      <c r="RUZ8" s="204"/>
      <c r="RVA8" s="19"/>
      <c r="RVB8" s="202"/>
      <c r="RVC8" s="203"/>
      <c r="RVD8" s="204"/>
      <c r="RVE8" s="202"/>
      <c r="RVF8" s="203"/>
      <c r="RVG8" s="204"/>
      <c r="RVH8" s="202"/>
      <c r="RVI8" s="203"/>
      <c r="RVJ8" s="204"/>
      <c r="RVK8" s="202"/>
      <c r="RVL8" s="203"/>
      <c r="RVM8" s="204"/>
      <c r="RVN8" s="19"/>
      <c r="RVO8" s="202"/>
      <c r="RVP8" s="203"/>
      <c r="RVQ8" s="204"/>
      <c r="RVR8" s="202"/>
      <c r="RVS8" s="203"/>
      <c r="RVT8" s="204"/>
      <c r="RVU8" s="202"/>
      <c r="RVV8" s="203"/>
      <c r="RVW8" s="204"/>
      <c r="RVX8" s="202"/>
      <c r="RVY8" s="203"/>
      <c r="RVZ8" s="204"/>
      <c r="RWA8" s="19"/>
      <c r="RWB8" s="202"/>
      <c r="RWC8" s="203"/>
      <c r="RWD8" s="204"/>
      <c r="RWE8" s="202"/>
      <c r="RWF8" s="203"/>
      <c r="RWG8" s="204"/>
      <c r="RWH8" s="202"/>
      <c r="RWI8" s="203"/>
      <c r="RWJ8" s="204"/>
      <c r="RWK8" s="202"/>
      <c r="RWL8" s="203"/>
      <c r="RWM8" s="204"/>
      <c r="RWN8" s="19"/>
      <c r="RWO8" s="202"/>
      <c r="RWP8" s="203"/>
      <c r="RWQ8" s="204"/>
      <c r="RWR8" s="202"/>
      <c r="RWS8" s="203"/>
      <c r="RWT8" s="204"/>
      <c r="RWU8" s="202"/>
      <c r="RWV8" s="203"/>
      <c r="RWW8" s="204"/>
      <c r="RWX8" s="202"/>
      <c r="RWY8" s="203"/>
      <c r="RWZ8" s="204"/>
      <c r="RXA8" s="19"/>
      <c r="RXB8" s="202"/>
      <c r="RXC8" s="203"/>
      <c r="RXD8" s="204"/>
      <c r="RXE8" s="202"/>
      <c r="RXF8" s="203"/>
      <c r="RXG8" s="204"/>
      <c r="RXH8" s="202"/>
      <c r="RXI8" s="203"/>
      <c r="RXJ8" s="204"/>
      <c r="RXK8" s="202"/>
      <c r="RXL8" s="203"/>
      <c r="RXM8" s="204"/>
      <c r="RXN8" s="19"/>
      <c r="RXO8" s="202"/>
      <c r="RXP8" s="203"/>
      <c r="RXQ8" s="204"/>
      <c r="RXR8" s="202"/>
      <c r="RXS8" s="203"/>
      <c r="RXT8" s="204"/>
      <c r="RXU8" s="202"/>
      <c r="RXV8" s="203"/>
      <c r="RXW8" s="204"/>
      <c r="RXX8" s="202"/>
      <c r="RXY8" s="203"/>
      <c r="RXZ8" s="204"/>
      <c r="RYA8" s="19"/>
      <c r="RYB8" s="202"/>
      <c r="RYC8" s="203"/>
      <c r="RYD8" s="204"/>
      <c r="RYE8" s="202"/>
      <c r="RYF8" s="203"/>
      <c r="RYG8" s="204"/>
      <c r="RYH8" s="202"/>
      <c r="RYI8" s="203"/>
      <c r="RYJ8" s="204"/>
      <c r="RYK8" s="202"/>
      <c r="RYL8" s="203"/>
      <c r="RYM8" s="204"/>
      <c r="RYN8" s="19"/>
      <c r="RYO8" s="202"/>
      <c r="RYP8" s="203"/>
      <c r="RYQ8" s="204"/>
      <c r="RYR8" s="202"/>
      <c r="RYS8" s="203"/>
      <c r="RYT8" s="204"/>
      <c r="RYU8" s="202"/>
      <c r="RYV8" s="203"/>
      <c r="RYW8" s="204"/>
      <c r="RYX8" s="202"/>
      <c r="RYY8" s="203"/>
      <c r="RYZ8" s="204"/>
      <c r="RZA8" s="19"/>
      <c r="RZB8" s="202"/>
      <c r="RZC8" s="203"/>
      <c r="RZD8" s="204"/>
      <c r="RZE8" s="202"/>
      <c r="RZF8" s="203"/>
      <c r="RZG8" s="204"/>
      <c r="RZH8" s="202"/>
      <c r="RZI8" s="203"/>
      <c r="RZJ8" s="204"/>
      <c r="RZK8" s="202"/>
      <c r="RZL8" s="203"/>
      <c r="RZM8" s="204"/>
      <c r="RZN8" s="19"/>
      <c r="RZO8" s="202"/>
      <c r="RZP8" s="203"/>
      <c r="RZQ8" s="204"/>
      <c r="RZR8" s="202"/>
      <c r="RZS8" s="203"/>
      <c r="RZT8" s="204"/>
      <c r="RZU8" s="202"/>
      <c r="RZV8" s="203"/>
      <c r="RZW8" s="204"/>
      <c r="RZX8" s="202"/>
      <c r="RZY8" s="203"/>
      <c r="RZZ8" s="204"/>
      <c r="SAA8" s="19"/>
      <c r="SAB8" s="202"/>
      <c r="SAC8" s="203"/>
      <c r="SAD8" s="204"/>
      <c r="SAE8" s="202"/>
      <c r="SAF8" s="203"/>
      <c r="SAG8" s="204"/>
      <c r="SAH8" s="202"/>
      <c r="SAI8" s="203"/>
      <c r="SAJ8" s="204"/>
      <c r="SAK8" s="202"/>
      <c r="SAL8" s="203"/>
      <c r="SAM8" s="204"/>
      <c r="SAN8" s="19"/>
      <c r="SAO8" s="202"/>
      <c r="SAP8" s="203"/>
      <c r="SAQ8" s="204"/>
      <c r="SAR8" s="202"/>
      <c r="SAS8" s="203"/>
      <c r="SAT8" s="204"/>
      <c r="SAU8" s="202"/>
      <c r="SAV8" s="203"/>
      <c r="SAW8" s="204"/>
      <c r="SAX8" s="202"/>
      <c r="SAY8" s="203"/>
      <c r="SAZ8" s="204"/>
      <c r="SBA8" s="19"/>
      <c r="SBB8" s="202"/>
      <c r="SBC8" s="203"/>
      <c r="SBD8" s="204"/>
      <c r="SBE8" s="202"/>
      <c r="SBF8" s="203"/>
      <c r="SBG8" s="204"/>
      <c r="SBH8" s="202"/>
      <c r="SBI8" s="203"/>
      <c r="SBJ8" s="204"/>
      <c r="SBK8" s="202"/>
      <c r="SBL8" s="203"/>
      <c r="SBM8" s="204"/>
      <c r="SBN8" s="19"/>
      <c r="SBO8" s="202"/>
      <c r="SBP8" s="203"/>
      <c r="SBQ8" s="204"/>
      <c r="SBR8" s="202"/>
      <c r="SBS8" s="203"/>
      <c r="SBT8" s="204"/>
      <c r="SBU8" s="202"/>
      <c r="SBV8" s="203"/>
      <c r="SBW8" s="204"/>
      <c r="SBX8" s="202"/>
      <c r="SBY8" s="203"/>
      <c r="SBZ8" s="204"/>
      <c r="SCA8" s="19"/>
      <c r="SCB8" s="202"/>
      <c r="SCC8" s="203"/>
      <c r="SCD8" s="204"/>
      <c r="SCE8" s="202"/>
      <c r="SCF8" s="203"/>
      <c r="SCG8" s="204"/>
      <c r="SCH8" s="202"/>
      <c r="SCI8" s="203"/>
      <c r="SCJ8" s="204"/>
      <c r="SCK8" s="202"/>
      <c r="SCL8" s="203"/>
      <c r="SCM8" s="204"/>
      <c r="SCN8" s="19"/>
      <c r="SCO8" s="202"/>
      <c r="SCP8" s="203"/>
      <c r="SCQ8" s="204"/>
      <c r="SCR8" s="202"/>
      <c r="SCS8" s="203"/>
      <c r="SCT8" s="204"/>
      <c r="SCU8" s="202"/>
      <c r="SCV8" s="203"/>
      <c r="SCW8" s="204"/>
      <c r="SCX8" s="202"/>
      <c r="SCY8" s="203"/>
      <c r="SCZ8" s="204"/>
      <c r="SDA8" s="19"/>
      <c r="SDB8" s="202"/>
      <c r="SDC8" s="203"/>
      <c r="SDD8" s="204"/>
      <c r="SDE8" s="202"/>
      <c r="SDF8" s="203"/>
      <c r="SDG8" s="204"/>
      <c r="SDH8" s="202"/>
      <c r="SDI8" s="203"/>
      <c r="SDJ8" s="204"/>
      <c r="SDK8" s="202"/>
      <c r="SDL8" s="203"/>
      <c r="SDM8" s="204"/>
      <c r="SDN8" s="19"/>
      <c r="SDO8" s="202"/>
      <c r="SDP8" s="203"/>
      <c r="SDQ8" s="204"/>
      <c r="SDR8" s="202"/>
      <c r="SDS8" s="203"/>
      <c r="SDT8" s="204"/>
      <c r="SDU8" s="202"/>
      <c r="SDV8" s="203"/>
      <c r="SDW8" s="204"/>
      <c r="SDX8" s="202"/>
      <c r="SDY8" s="203"/>
      <c r="SDZ8" s="204"/>
      <c r="SEA8" s="19"/>
      <c r="SEB8" s="202"/>
      <c r="SEC8" s="203"/>
      <c r="SED8" s="204"/>
      <c r="SEE8" s="202"/>
      <c r="SEF8" s="203"/>
      <c r="SEG8" s="204"/>
      <c r="SEH8" s="202"/>
      <c r="SEI8" s="203"/>
      <c r="SEJ8" s="204"/>
      <c r="SEK8" s="202"/>
      <c r="SEL8" s="203"/>
      <c r="SEM8" s="204"/>
      <c r="SEN8" s="19"/>
      <c r="SEO8" s="202"/>
      <c r="SEP8" s="203"/>
      <c r="SEQ8" s="204"/>
      <c r="SER8" s="202"/>
      <c r="SES8" s="203"/>
      <c r="SET8" s="204"/>
      <c r="SEU8" s="202"/>
      <c r="SEV8" s="203"/>
      <c r="SEW8" s="204"/>
      <c r="SEX8" s="202"/>
      <c r="SEY8" s="203"/>
      <c r="SEZ8" s="204"/>
      <c r="SFA8" s="19"/>
      <c r="SFB8" s="202"/>
      <c r="SFC8" s="203"/>
      <c r="SFD8" s="204"/>
      <c r="SFE8" s="202"/>
      <c r="SFF8" s="203"/>
      <c r="SFG8" s="204"/>
      <c r="SFH8" s="202"/>
      <c r="SFI8" s="203"/>
      <c r="SFJ8" s="204"/>
      <c r="SFK8" s="202"/>
      <c r="SFL8" s="203"/>
      <c r="SFM8" s="204"/>
      <c r="SFN8" s="19"/>
      <c r="SFO8" s="202"/>
      <c r="SFP8" s="203"/>
      <c r="SFQ8" s="204"/>
      <c r="SFR8" s="202"/>
      <c r="SFS8" s="203"/>
      <c r="SFT8" s="204"/>
      <c r="SFU8" s="202"/>
      <c r="SFV8" s="203"/>
      <c r="SFW8" s="204"/>
      <c r="SFX8" s="202"/>
      <c r="SFY8" s="203"/>
      <c r="SFZ8" s="204"/>
      <c r="SGA8" s="19"/>
      <c r="SGB8" s="202"/>
      <c r="SGC8" s="203"/>
      <c r="SGD8" s="204"/>
      <c r="SGE8" s="202"/>
      <c r="SGF8" s="203"/>
      <c r="SGG8" s="204"/>
      <c r="SGH8" s="202"/>
      <c r="SGI8" s="203"/>
      <c r="SGJ8" s="204"/>
      <c r="SGK8" s="202"/>
      <c r="SGL8" s="203"/>
      <c r="SGM8" s="204"/>
      <c r="SGN8" s="19"/>
      <c r="SGO8" s="202"/>
      <c r="SGP8" s="203"/>
      <c r="SGQ8" s="204"/>
      <c r="SGR8" s="202"/>
      <c r="SGS8" s="203"/>
      <c r="SGT8" s="204"/>
      <c r="SGU8" s="202"/>
      <c r="SGV8" s="203"/>
      <c r="SGW8" s="204"/>
      <c r="SGX8" s="202"/>
      <c r="SGY8" s="203"/>
      <c r="SGZ8" s="204"/>
      <c r="SHA8" s="19"/>
      <c r="SHB8" s="202"/>
      <c r="SHC8" s="203"/>
      <c r="SHD8" s="204"/>
      <c r="SHE8" s="202"/>
      <c r="SHF8" s="203"/>
      <c r="SHG8" s="204"/>
      <c r="SHH8" s="202"/>
      <c r="SHI8" s="203"/>
      <c r="SHJ8" s="204"/>
      <c r="SHK8" s="202"/>
      <c r="SHL8" s="203"/>
      <c r="SHM8" s="204"/>
      <c r="SHN8" s="19"/>
      <c r="SHO8" s="202"/>
      <c r="SHP8" s="203"/>
      <c r="SHQ8" s="204"/>
      <c r="SHR8" s="202"/>
      <c r="SHS8" s="203"/>
      <c r="SHT8" s="204"/>
      <c r="SHU8" s="202"/>
      <c r="SHV8" s="203"/>
      <c r="SHW8" s="204"/>
      <c r="SHX8" s="202"/>
      <c r="SHY8" s="203"/>
      <c r="SHZ8" s="204"/>
      <c r="SIA8" s="19"/>
      <c r="SIB8" s="202"/>
      <c r="SIC8" s="203"/>
      <c r="SID8" s="204"/>
      <c r="SIE8" s="202"/>
      <c r="SIF8" s="203"/>
      <c r="SIG8" s="204"/>
      <c r="SIH8" s="202"/>
      <c r="SII8" s="203"/>
      <c r="SIJ8" s="204"/>
      <c r="SIK8" s="202"/>
      <c r="SIL8" s="203"/>
      <c r="SIM8" s="204"/>
      <c r="SIN8" s="19"/>
      <c r="SIO8" s="202"/>
      <c r="SIP8" s="203"/>
      <c r="SIQ8" s="204"/>
      <c r="SIR8" s="202"/>
      <c r="SIS8" s="203"/>
      <c r="SIT8" s="204"/>
      <c r="SIU8" s="202"/>
      <c r="SIV8" s="203"/>
      <c r="SIW8" s="204"/>
      <c r="SIX8" s="202"/>
      <c r="SIY8" s="203"/>
      <c r="SIZ8" s="204"/>
      <c r="SJA8" s="19"/>
      <c r="SJB8" s="202"/>
      <c r="SJC8" s="203"/>
      <c r="SJD8" s="204"/>
      <c r="SJE8" s="202"/>
      <c r="SJF8" s="203"/>
      <c r="SJG8" s="204"/>
      <c r="SJH8" s="202"/>
      <c r="SJI8" s="203"/>
      <c r="SJJ8" s="204"/>
      <c r="SJK8" s="202"/>
      <c r="SJL8" s="203"/>
      <c r="SJM8" s="204"/>
      <c r="SJN8" s="19"/>
      <c r="SJO8" s="202"/>
      <c r="SJP8" s="203"/>
      <c r="SJQ8" s="204"/>
      <c r="SJR8" s="202"/>
      <c r="SJS8" s="203"/>
      <c r="SJT8" s="204"/>
      <c r="SJU8" s="202"/>
      <c r="SJV8" s="203"/>
      <c r="SJW8" s="204"/>
      <c r="SJX8" s="202"/>
      <c r="SJY8" s="203"/>
      <c r="SJZ8" s="204"/>
      <c r="SKA8" s="19"/>
      <c r="SKB8" s="202"/>
      <c r="SKC8" s="203"/>
      <c r="SKD8" s="204"/>
      <c r="SKE8" s="202"/>
      <c r="SKF8" s="203"/>
      <c r="SKG8" s="204"/>
      <c r="SKH8" s="202"/>
      <c r="SKI8" s="203"/>
      <c r="SKJ8" s="204"/>
      <c r="SKK8" s="202"/>
      <c r="SKL8" s="203"/>
      <c r="SKM8" s="204"/>
      <c r="SKN8" s="19"/>
      <c r="SKO8" s="202"/>
      <c r="SKP8" s="203"/>
      <c r="SKQ8" s="204"/>
      <c r="SKR8" s="202"/>
      <c r="SKS8" s="203"/>
      <c r="SKT8" s="204"/>
      <c r="SKU8" s="202"/>
      <c r="SKV8" s="203"/>
      <c r="SKW8" s="204"/>
      <c r="SKX8" s="202"/>
      <c r="SKY8" s="203"/>
      <c r="SKZ8" s="204"/>
      <c r="SLA8" s="19"/>
      <c r="SLB8" s="202"/>
      <c r="SLC8" s="203"/>
      <c r="SLD8" s="204"/>
      <c r="SLE8" s="202"/>
      <c r="SLF8" s="203"/>
      <c r="SLG8" s="204"/>
      <c r="SLH8" s="202"/>
      <c r="SLI8" s="203"/>
      <c r="SLJ8" s="204"/>
      <c r="SLK8" s="202"/>
      <c r="SLL8" s="203"/>
      <c r="SLM8" s="204"/>
      <c r="SLN8" s="19"/>
      <c r="SLO8" s="202"/>
      <c r="SLP8" s="203"/>
      <c r="SLQ8" s="204"/>
      <c r="SLR8" s="202"/>
      <c r="SLS8" s="203"/>
      <c r="SLT8" s="204"/>
      <c r="SLU8" s="202"/>
      <c r="SLV8" s="203"/>
      <c r="SLW8" s="204"/>
      <c r="SLX8" s="202"/>
      <c r="SLY8" s="203"/>
      <c r="SLZ8" s="204"/>
      <c r="SMA8" s="19"/>
      <c r="SMB8" s="202"/>
      <c r="SMC8" s="203"/>
      <c r="SMD8" s="204"/>
      <c r="SME8" s="202"/>
      <c r="SMF8" s="203"/>
      <c r="SMG8" s="204"/>
      <c r="SMH8" s="202"/>
      <c r="SMI8" s="203"/>
      <c r="SMJ8" s="204"/>
      <c r="SMK8" s="202"/>
      <c r="SML8" s="203"/>
      <c r="SMM8" s="204"/>
      <c r="SMN8" s="19"/>
      <c r="SMO8" s="202"/>
      <c r="SMP8" s="203"/>
      <c r="SMQ8" s="204"/>
      <c r="SMR8" s="202"/>
      <c r="SMS8" s="203"/>
      <c r="SMT8" s="204"/>
      <c r="SMU8" s="202"/>
      <c r="SMV8" s="203"/>
      <c r="SMW8" s="204"/>
      <c r="SMX8" s="202"/>
      <c r="SMY8" s="203"/>
      <c r="SMZ8" s="204"/>
      <c r="SNA8" s="19"/>
      <c r="SNB8" s="202"/>
      <c r="SNC8" s="203"/>
      <c r="SND8" s="204"/>
      <c r="SNE8" s="202"/>
      <c r="SNF8" s="203"/>
      <c r="SNG8" s="204"/>
      <c r="SNH8" s="202"/>
      <c r="SNI8" s="203"/>
      <c r="SNJ8" s="204"/>
      <c r="SNK8" s="202"/>
      <c r="SNL8" s="203"/>
      <c r="SNM8" s="204"/>
      <c r="SNN8" s="19"/>
      <c r="SNO8" s="202"/>
      <c r="SNP8" s="203"/>
      <c r="SNQ8" s="204"/>
      <c r="SNR8" s="202"/>
      <c r="SNS8" s="203"/>
      <c r="SNT8" s="204"/>
      <c r="SNU8" s="202"/>
      <c r="SNV8" s="203"/>
      <c r="SNW8" s="204"/>
      <c r="SNX8" s="202"/>
      <c r="SNY8" s="203"/>
      <c r="SNZ8" s="204"/>
      <c r="SOA8" s="19"/>
      <c r="SOB8" s="202"/>
      <c r="SOC8" s="203"/>
      <c r="SOD8" s="204"/>
      <c r="SOE8" s="202"/>
      <c r="SOF8" s="203"/>
      <c r="SOG8" s="204"/>
      <c r="SOH8" s="202"/>
      <c r="SOI8" s="203"/>
      <c r="SOJ8" s="204"/>
      <c r="SOK8" s="202"/>
      <c r="SOL8" s="203"/>
      <c r="SOM8" s="204"/>
      <c r="SON8" s="19"/>
      <c r="SOO8" s="202"/>
      <c r="SOP8" s="203"/>
      <c r="SOQ8" s="204"/>
      <c r="SOR8" s="202"/>
      <c r="SOS8" s="203"/>
      <c r="SOT8" s="204"/>
      <c r="SOU8" s="202"/>
      <c r="SOV8" s="203"/>
      <c r="SOW8" s="204"/>
      <c r="SOX8" s="202"/>
      <c r="SOY8" s="203"/>
      <c r="SOZ8" s="204"/>
      <c r="SPA8" s="19"/>
      <c r="SPB8" s="202"/>
      <c r="SPC8" s="203"/>
      <c r="SPD8" s="204"/>
      <c r="SPE8" s="202"/>
      <c r="SPF8" s="203"/>
      <c r="SPG8" s="204"/>
      <c r="SPH8" s="202"/>
      <c r="SPI8" s="203"/>
      <c r="SPJ8" s="204"/>
      <c r="SPK8" s="202"/>
      <c r="SPL8" s="203"/>
      <c r="SPM8" s="204"/>
      <c r="SPN8" s="19"/>
      <c r="SPO8" s="202"/>
      <c r="SPP8" s="203"/>
      <c r="SPQ8" s="204"/>
      <c r="SPR8" s="202"/>
      <c r="SPS8" s="203"/>
      <c r="SPT8" s="204"/>
      <c r="SPU8" s="202"/>
      <c r="SPV8" s="203"/>
      <c r="SPW8" s="204"/>
      <c r="SPX8" s="202"/>
      <c r="SPY8" s="203"/>
      <c r="SPZ8" s="204"/>
      <c r="SQA8" s="19"/>
      <c r="SQB8" s="202"/>
      <c r="SQC8" s="203"/>
      <c r="SQD8" s="204"/>
      <c r="SQE8" s="202"/>
      <c r="SQF8" s="203"/>
      <c r="SQG8" s="204"/>
      <c r="SQH8" s="202"/>
      <c r="SQI8" s="203"/>
      <c r="SQJ8" s="204"/>
      <c r="SQK8" s="202"/>
      <c r="SQL8" s="203"/>
      <c r="SQM8" s="204"/>
      <c r="SQN8" s="19"/>
      <c r="SQO8" s="202"/>
      <c r="SQP8" s="203"/>
      <c r="SQQ8" s="204"/>
      <c r="SQR8" s="202"/>
      <c r="SQS8" s="203"/>
      <c r="SQT8" s="204"/>
      <c r="SQU8" s="202"/>
      <c r="SQV8" s="203"/>
      <c r="SQW8" s="204"/>
      <c r="SQX8" s="202"/>
      <c r="SQY8" s="203"/>
      <c r="SQZ8" s="204"/>
      <c r="SRA8" s="19"/>
      <c r="SRB8" s="202"/>
      <c r="SRC8" s="203"/>
      <c r="SRD8" s="204"/>
      <c r="SRE8" s="202"/>
      <c r="SRF8" s="203"/>
      <c r="SRG8" s="204"/>
      <c r="SRH8" s="202"/>
      <c r="SRI8" s="203"/>
      <c r="SRJ8" s="204"/>
      <c r="SRK8" s="202"/>
      <c r="SRL8" s="203"/>
      <c r="SRM8" s="204"/>
      <c r="SRN8" s="19"/>
      <c r="SRO8" s="202"/>
      <c r="SRP8" s="203"/>
      <c r="SRQ8" s="204"/>
      <c r="SRR8" s="202"/>
      <c r="SRS8" s="203"/>
      <c r="SRT8" s="204"/>
      <c r="SRU8" s="202"/>
      <c r="SRV8" s="203"/>
      <c r="SRW8" s="204"/>
      <c r="SRX8" s="202"/>
      <c r="SRY8" s="203"/>
      <c r="SRZ8" s="204"/>
      <c r="SSA8" s="19"/>
      <c r="SSB8" s="202"/>
      <c r="SSC8" s="203"/>
      <c r="SSD8" s="204"/>
      <c r="SSE8" s="202"/>
      <c r="SSF8" s="203"/>
      <c r="SSG8" s="204"/>
      <c r="SSH8" s="202"/>
      <c r="SSI8" s="203"/>
      <c r="SSJ8" s="204"/>
      <c r="SSK8" s="202"/>
      <c r="SSL8" s="203"/>
      <c r="SSM8" s="204"/>
      <c r="SSN8" s="19"/>
      <c r="SSO8" s="202"/>
      <c r="SSP8" s="203"/>
      <c r="SSQ8" s="204"/>
      <c r="SSR8" s="202"/>
      <c r="SSS8" s="203"/>
      <c r="SST8" s="204"/>
      <c r="SSU8" s="202"/>
      <c r="SSV8" s="203"/>
      <c r="SSW8" s="204"/>
      <c r="SSX8" s="202"/>
      <c r="SSY8" s="203"/>
      <c r="SSZ8" s="204"/>
      <c r="STA8" s="19"/>
      <c r="STB8" s="202"/>
      <c r="STC8" s="203"/>
      <c r="STD8" s="204"/>
      <c r="STE8" s="202"/>
      <c r="STF8" s="203"/>
      <c r="STG8" s="204"/>
      <c r="STH8" s="202"/>
      <c r="STI8" s="203"/>
      <c r="STJ8" s="204"/>
      <c r="STK8" s="202"/>
      <c r="STL8" s="203"/>
      <c r="STM8" s="204"/>
      <c r="STN8" s="19"/>
      <c r="STO8" s="202"/>
      <c r="STP8" s="203"/>
      <c r="STQ8" s="204"/>
      <c r="STR8" s="202"/>
      <c r="STS8" s="203"/>
      <c r="STT8" s="204"/>
      <c r="STU8" s="202"/>
      <c r="STV8" s="203"/>
      <c r="STW8" s="204"/>
      <c r="STX8" s="202"/>
      <c r="STY8" s="203"/>
      <c r="STZ8" s="204"/>
      <c r="SUA8" s="19"/>
      <c r="SUB8" s="202"/>
      <c r="SUC8" s="203"/>
      <c r="SUD8" s="204"/>
      <c r="SUE8" s="202"/>
      <c r="SUF8" s="203"/>
      <c r="SUG8" s="204"/>
      <c r="SUH8" s="202"/>
      <c r="SUI8" s="203"/>
      <c r="SUJ8" s="204"/>
      <c r="SUK8" s="202"/>
      <c r="SUL8" s="203"/>
      <c r="SUM8" s="204"/>
      <c r="SUN8" s="19"/>
      <c r="SUO8" s="202"/>
      <c r="SUP8" s="203"/>
      <c r="SUQ8" s="204"/>
      <c r="SUR8" s="202"/>
      <c r="SUS8" s="203"/>
      <c r="SUT8" s="204"/>
      <c r="SUU8" s="202"/>
      <c r="SUV8" s="203"/>
      <c r="SUW8" s="204"/>
      <c r="SUX8" s="202"/>
      <c r="SUY8" s="203"/>
      <c r="SUZ8" s="204"/>
      <c r="SVA8" s="19"/>
      <c r="SVB8" s="202"/>
      <c r="SVC8" s="203"/>
      <c r="SVD8" s="204"/>
      <c r="SVE8" s="202"/>
      <c r="SVF8" s="203"/>
      <c r="SVG8" s="204"/>
      <c r="SVH8" s="202"/>
      <c r="SVI8" s="203"/>
      <c r="SVJ8" s="204"/>
      <c r="SVK8" s="202"/>
      <c r="SVL8" s="203"/>
      <c r="SVM8" s="204"/>
      <c r="SVN8" s="19"/>
      <c r="SVO8" s="202"/>
      <c r="SVP8" s="203"/>
      <c r="SVQ8" s="204"/>
      <c r="SVR8" s="202"/>
      <c r="SVS8" s="203"/>
      <c r="SVT8" s="204"/>
      <c r="SVU8" s="202"/>
      <c r="SVV8" s="203"/>
      <c r="SVW8" s="204"/>
      <c r="SVX8" s="202"/>
      <c r="SVY8" s="203"/>
      <c r="SVZ8" s="204"/>
      <c r="SWA8" s="19"/>
      <c r="SWB8" s="202"/>
      <c r="SWC8" s="203"/>
      <c r="SWD8" s="204"/>
      <c r="SWE8" s="202"/>
      <c r="SWF8" s="203"/>
      <c r="SWG8" s="204"/>
      <c r="SWH8" s="202"/>
      <c r="SWI8" s="203"/>
      <c r="SWJ8" s="204"/>
      <c r="SWK8" s="202"/>
      <c r="SWL8" s="203"/>
      <c r="SWM8" s="204"/>
      <c r="SWN8" s="19"/>
      <c r="SWO8" s="202"/>
      <c r="SWP8" s="203"/>
      <c r="SWQ8" s="204"/>
      <c r="SWR8" s="202"/>
      <c r="SWS8" s="203"/>
      <c r="SWT8" s="204"/>
      <c r="SWU8" s="202"/>
      <c r="SWV8" s="203"/>
      <c r="SWW8" s="204"/>
      <c r="SWX8" s="202"/>
      <c r="SWY8" s="203"/>
      <c r="SWZ8" s="204"/>
      <c r="SXA8" s="19"/>
      <c r="SXB8" s="202"/>
      <c r="SXC8" s="203"/>
      <c r="SXD8" s="204"/>
      <c r="SXE8" s="202"/>
      <c r="SXF8" s="203"/>
      <c r="SXG8" s="204"/>
      <c r="SXH8" s="202"/>
      <c r="SXI8" s="203"/>
      <c r="SXJ8" s="204"/>
      <c r="SXK8" s="202"/>
      <c r="SXL8" s="203"/>
      <c r="SXM8" s="204"/>
      <c r="SXN8" s="19"/>
      <c r="SXO8" s="202"/>
      <c r="SXP8" s="203"/>
      <c r="SXQ8" s="204"/>
      <c r="SXR8" s="202"/>
      <c r="SXS8" s="203"/>
      <c r="SXT8" s="204"/>
      <c r="SXU8" s="202"/>
      <c r="SXV8" s="203"/>
      <c r="SXW8" s="204"/>
      <c r="SXX8" s="202"/>
      <c r="SXY8" s="203"/>
      <c r="SXZ8" s="204"/>
      <c r="SYA8" s="19"/>
      <c r="SYB8" s="202"/>
      <c r="SYC8" s="203"/>
      <c r="SYD8" s="204"/>
      <c r="SYE8" s="202"/>
      <c r="SYF8" s="203"/>
      <c r="SYG8" s="204"/>
      <c r="SYH8" s="202"/>
      <c r="SYI8" s="203"/>
      <c r="SYJ8" s="204"/>
      <c r="SYK8" s="202"/>
      <c r="SYL8" s="203"/>
      <c r="SYM8" s="204"/>
      <c r="SYN8" s="19"/>
      <c r="SYO8" s="202"/>
      <c r="SYP8" s="203"/>
      <c r="SYQ8" s="204"/>
      <c r="SYR8" s="202"/>
      <c r="SYS8" s="203"/>
      <c r="SYT8" s="204"/>
      <c r="SYU8" s="202"/>
      <c r="SYV8" s="203"/>
      <c r="SYW8" s="204"/>
      <c r="SYX8" s="202"/>
      <c r="SYY8" s="203"/>
      <c r="SYZ8" s="204"/>
      <c r="SZA8" s="19"/>
      <c r="SZB8" s="202"/>
      <c r="SZC8" s="203"/>
      <c r="SZD8" s="204"/>
      <c r="SZE8" s="202"/>
      <c r="SZF8" s="203"/>
      <c r="SZG8" s="204"/>
      <c r="SZH8" s="202"/>
      <c r="SZI8" s="203"/>
      <c r="SZJ8" s="204"/>
      <c r="SZK8" s="202"/>
      <c r="SZL8" s="203"/>
      <c r="SZM8" s="204"/>
      <c r="SZN8" s="19"/>
      <c r="SZO8" s="202"/>
      <c r="SZP8" s="203"/>
      <c r="SZQ8" s="204"/>
      <c r="SZR8" s="202"/>
      <c r="SZS8" s="203"/>
      <c r="SZT8" s="204"/>
      <c r="SZU8" s="202"/>
      <c r="SZV8" s="203"/>
      <c r="SZW8" s="204"/>
      <c r="SZX8" s="202"/>
      <c r="SZY8" s="203"/>
      <c r="SZZ8" s="204"/>
      <c r="TAA8" s="19"/>
      <c r="TAB8" s="202"/>
      <c r="TAC8" s="203"/>
      <c r="TAD8" s="204"/>
      <c r="TAE8" s="202"/>
      <c r="TAF8" s="203"/>
      <c r="TAG8" s="204"/>
      <c r="TAH8" s="202"/>
      <c r="TAI8" s="203"/>
      <c r="TAJ8" s="204"/>
      <c r="TAK8" s="202"/>
      <c r="TAL8" s="203"/>
      <c r="TAM8" s="204"/>
      <c r="TAN8" s="19"/>
      <c r="TAO8" s="202"/>
      <c r="TAP8" s="203"/>
      <c r="TAQ8" s="204"/>
      <c r="TAR8" s="202"/>
      <c r="TAS8" s="203"/>
      <c r="TAT8" s="204"/>
      <c r="TAU8" s="202"/>
      <c r="TAV8" s="203"/>
      <c r="TAW8" s="204"/>
      <c r="TAX8" s="202"/>
      <c r="TAY8" s="203"/>
      <c r="TAZ8" s="204"/>
      <c r="TBA8" s="19"/>
      <c r="TBB8" s="202"/>
      <c r="TBC8" s="203"/>
      <c r="TBD8" s="204"/>
      <c r="TBE8" s="202"/>
      <c r="TBF8" s="203"/>
      <c r="TBG8" s="204"/>
      <c r="TBH8" s="202"/>
      <c r="TBI8" s="203"/>
      <c r="TBJ8" s="204"/>
      <c r="TBK8" s="202"/>
      <c r="TBL8" s="203"/>
      <c r="TBM8" s="204"/>
      <c r="TBN8" s="19"/>
      <c r="TBO8" s="202"/>
      <c r="TBP8" s="203"/>
      <c r="TBQ8" s="204"/>
      <c r="TBR8" s="202"/>
      <c r="TBS8" s="203"/>
      <c r="TBT8" s="204"/>
      <c r="TBU8" s="202"/>
      <c r="TBV8" s="203"/>
      <c r="TBW8" s="204"/>
      <c r="TBX8" s="202"/>
      <c r="TBY8" s="203"/>
      <c r="TBZ8" s="204"/>
      <c r="TCA8" s="19"/>
      <c r="TCB8" s="202"/>
      <c r="TCC8" s="203"/>
      <c r="TCD8" s="204"/>
      <c r="TCE8" s="202"/>
      <c r="TCF8" s="203"/>
      <c r="TCG8" s="204"/>
      <c r="TCH8" s="202"/>
      <c r="TCI8" s="203"/>
      <c r="TCJ8" s="204"/>
      <c r="TCK8" s="202"/>
      <c r="TCL8" s="203"/>
      <c r="TCM8" s="204"/>
      <c r="TCN8" s="19"/>
      <c r="TCO8" s="202"/>
      <c r="TCP8" s="203"/>
      <c r="TCQ8" s="204"/>
      <c r="TCR8" s="202"/>
      <c r="TCS8" s="203"/>
      <c r="TCT8" s="204"/>
      <c r="TCU8" s="202"/>
      <c r="TCV8" s="203"/>
      <c r="TCW8" s="204"/>
      <c r="TCX8" s="202"/>
      <c r="TCY8" s="203"/>
      <c r="TCZ8" s="204"/>
      <c r="TDA8" s="19"/>
      <c r="TDB8" s="202"/>
      <c r="TDC8" s="203"/>
      <c r="TDD8" s="204"/>
      <c r="TDE8" s="202"/>
      <c r="TDF8" s="203"/>
      <c r="TDG8" s="204"/>
      <c r="TDH8" s="202"/>
      <c r="TDI8" s="203"/>
      <c r="TDJ8" s="204"/>
      <c r="TDK8" s="202"/>
      <c r="TDL8" s="203"/>
      <c r="TDM8" s="204"/>
      <c r="TDN8" s="19"/>
      <c r="TDO8" s="202"/>
      <c r="TDP8" s="203"/>
      <c r="TDQ8" s="204"/>
      <c r="TDR8" s="202"/>
      <c r="TDS8" s="203"/>
      <c r="TDT8" s="204"/>
      <c r="TDU8" s="202"/>
      <c r="TDV8" s="203"/>
      <c r="TDW8" s="204"/>
      <c r="TDX8" s="202"/>
      <c r="TDY8" s="203"/>
      <c r="TDZ8" s="204"/>
      <c r="TEA8" s="19"/>
      <c r="TEB8" s="202"/>
      <c r="TEC8" s="203"/>
      <c r="TED8" s="204"/>
      <c r="TEE8" s="202"/>
      <c r="TEF8" s="203"/>
      <c r="TEG8" s="204"/>
      <c r="TEH8" s="202"/>
      <c r="TEI8" s="203"/>
      <c r="TEJ8" s="204"/>
      <c r="TEK8" s="202"/>
      <c r="TEL8" s="203"/>
      <c r="TEM8" s="204"/>
      <c r="TEN8" s="19"/>
      <c r="TEO8" s="202"/>
      <c r="TEP8" s="203"/>
      <c r="TEQ8" s="204"/>
      <c r="TER8" s="202"/>
      <c r="TES8" s="203"/>
      <c r="TET8" s="204"/>
      <c r="TEU8" s="202"/>
      <c r="TEV8" s="203"/>
      <c r="TEW8" s="204"/>
      <c r="TEX8" s="202"/>
      <c r="TEY8" s="203"/>
      <c r="TEZ8" s="204"/>
      <c r="TFA8" s="19"/>
      <c r="TFB8" s="202"/>
      <c r="TFC8" s="203"/>
      <c r="TFD8" s="204"/>
      <c r="TFE8" s="202"/>
      <c r="TFF8" s="203"/>
      <c r="TFG8" s="204"/>
      <c r="TFH8" s="202"/>
      <c r="TFI8" s="203"/>
      <c r="TFJ8" s="204"/>
      <c r="TFK8" s="202"/>
      <c r="TFL8" s="203"/>
      <c r="TFM8" s="204"/>
      <c r="TFN8" s="19"/>
      <c r="TFO8" s="202"/>
      <c r="TFP8" s="203"/>
      <c r="TFQ8" s="204"/>
      <c r="TFR8" s="202"/>
      <c r="TFS8" s="203"/>
      <c r="TFT8" s="204"/>
      <c r="TFU8" s="202"/>
      <c r="TFV8" s="203"/>
      <c r="TFW8" s="204"/>
      <c r="TFX8" s="202"/>
      <c r="TFY8" s="203"/>
      <c r="TFZ8" s="204"/>
      <c r="TGA8" s="19"/>
      <c r="TGB8" s="202"/>
      <c r="TGC8" s="203"/>
      <c r="TGD8" s="204"/>
      <c r="TGE8" s="202"/>
      <c r="TGF8" s="203"/>
      <c r="TGG8" s="204"/>
      <c r="TGH8" s="202"/>
      <c r="TGI8" s="203"/>
      <c r="TGJ8" s="204"/>
      <c r="TGK8" s="202"/>
      <c r="TGL8" s="203"/>
      <c r="TGM8" s="204"/>
      <c r="TGN8" s="19"/>
      <c r="TGO8" s="202"/>
      <c r="TGP8" s="203"/>
      <c r="TGQ8" s="204"/>
      <c r="TGR8" s="202"/>
      <c r="TGS8" s="203"/>
      <c r="TGT8" s="204"/>
      <c r="TGU8" s="202"/>
      <c r="TGV8" s="203"/>
      <c r="TGW8" s="204"/>
      <c r="TGX8" s="202"/>
      <c r="TGY8" s="203"/>
      <c r="TGZ8" s="204"/>
      <c r="THA8" s="19"/>
      <c r="THB8" s="202"/>
      <c r="THC8" s="203"/>
      <c r="THD8" s="204"/>
      <c r="THE8" s="202"/>
      <c r="THF8" s="203"/>
      <c r="THG8" s="204"/>
      <c r="THH8" s="202"/>
      <c r="THI8" s="203"/>
      <c r="THJ8" s="204"/>
      <c r="THK8" s="202"/>
      <c r="THL8" s="203"/>
      <c r="THM8" s="204"/>
      <c r="THN8" s="19"/>
      <c r="THO8" s="202"/>
      <c r="THP8" s="203"/>
      <c r="THQ8" s="204"/>
      <c r="THR8" s="202"/>
      <c r="THS8" s="203"/>
      <c r="THT8" s="204"/>
      <c r="THU8" s="202"/>
      <c r="THV8" s="203"/>
      <c r="THW8" s="204"/>
      <c r="THX8" s="202"/>
      <c r="THY8" s="203"/>
      <c r="THZ8" s="204"/>
      <c r="TIA8" s="19"/>
      <c r="TIB8" s="202"/>
      <c r="TIC8" s="203"/>
      <c r="TID8" s="204"/>
      <c r="TIE8" s="202"/>
      <c r="TIF8" s="203"/>
      <c r="TIG8" s="204"/>
      <c r="TIH8" s="202"/>
      <c r="TII8" s="203"/>
      <c r="TIJ8" s="204"/>
      <c r="TIK8" s="202"/>
      <c r="TIL8" s="203"/>
      <c r="TIM8" s="204"/>
      <c r="TIN8" s="19"/>
      <c r="TIO8" s="202"/>
      <c r="TIP8" s="203"/>
      <c r="TIQ8" s="204"/>
      <c r="TIR8" s="202"/>
      <c r="TIS8" s="203"/>
      <c r="TIT8" s="204"/>
      <c r="TIU8" s="202"/>
      <c r="TIV8" s="203"/>
      <c r="TIW8" s="204"/>
      <c r="TIX8" s="202"/>
      <c r="TIY8" s="203"/>
      <c r="TIZ8" s="204"/>
      <c r="TJA8" s="19"/>
      <c r="TJB8" s="202"/>
      <c r="TJC8" s="203"/>
      <c r="TJD8" s="204"/>
      <c r="TJE8" s="202"/>
      <c r="TJF8" s="203"/>
      <c r="TJG8" s="204"/>
      <c r="TJH8" s="202"/>
      <c r="TJI8" s="203"/>
      <c r="TJJ8" s="204"/>
      <c r="TJK8" s="202"/>
      <c r="TJL8" s="203"/>
      <c r="TJM8" s="204"/>
      <c r="TJN8" s="19"/>
      <c r="TJO8" s="202"/>
      <c r="TJP8" s="203"/>
      <c r="TJQ8" s="204"/>
      <c r="TJR8" s="202"/>
      <c r="TJS8" s="203"/>
      <c r="TJT8" s="204"/>
      <c r="TJU8" s="202"/>
      <c r="TJV8" s="203"/>
      <c r="TJW8" s="204"/>
      <c r="TJX8" s="202"/>
      <c r="TJY8" s="203"/>
      <c r="TJZ8" s="204"/>
      <c r="TKA8" s="19"/>
      <c r="TKB8" s="202"/>
      <c r="TKC8" s="203"/>
      <c r="TKD8" s="204"/>
      <c r="TKE8" s="202"/>
      <c r="TKF8" s="203"/>
      <c r="TKG8" s="204"/>
      <c r="TKH8" s="202"/>
      <c r="TKI8" s="203"/>
      <c r="TKJ8" s="204"/>
      <c r="TKK8" s="202"/>
      <c r="TKL8" s="203"/>
      <c r="TKM8" s="204"/>
      <c r="TKN8" s="19"/>
      <c r="TKO8" s="202"/>
      <c r="TKP8" s="203"/>
      <c r="TKQ8" s="204"/>
      <c r="TKR8" s="202"/>
      <c r="TKS8" s="203"/>
      <c r="TKT8" s="204"/>
      <c r="TKU8" s="202"/>
      <c r="TKV8" s="203"/>
      <c r="TKW8" s="204"/>
      <c r="TKX8" s="202"/>
      <c r="TKY8" s="203"/>
      <c r="TKZ8" s="204"/>
      <c r="TLA8" s="19"/>
      <c r="TLB8" s="202"/>
      <c r="TLC8" s="203"/>
      <c r="TLD8" s="204"/>
      <c r="TLE8" s="202"/>
      <c r="TLF8" s="203"/>
      <c r="TLG8" s="204"/>
      <c r="TLH8" s="202"/>
      <c r="TLI8" s="203"/>
      <c r="TLJ8" s="204"/>
      <c r="TLK8" s="202"/>
      <c r="TLL8" s="203"/>
      <c r="TLM8" s="204"/>
      <c r="TLN8" s="19"/>
      <c r="TLO8" s="202"/>
      <c r="TLP8" s="203"/>
      <c r="TLQ8" s="204"/>
      <c r="TLR8" s="202"/>
      <c r="TLS8" s="203"/>
      <c r="TLT8" s="204"/>
      <c r="TLU8" s="202"/>
      <c r="TLV8" s="203"/>
      <c r="TLW8" s="204"/>
      <c r="TLX8" s="202"/>
      <c r="TLY8" s="203"/>
      <c r="TLZ8" s="204"/>
      <c r="TMA8" s="19"/>
      <c r="TMB8" s="202"/>
      <c r="TMC8" s="203"/>
      <c r="TMD8" s="204"/>
      <c r="TME8" s="202"/>
      <c r="TMF8" s="203"/>
      <c r="TMG8" s="204"/>
      <c r="TMH8" s="202"/>
      <c r="TMI8" s="203"/>
      <c r="TMJ8" s="204"/>
      <c r="TMK8" s="202"/>
      <c r="TML8" s="203"/>
      <c r="TMM8" s="204"/>
      <c r="TMN8" s="19"/>
      <c r="TMO8" s="202"/>
      <c r="TMP8" s="203"/>
      <c r="TMQ8" s="204"/>
      <c r="TMR8" s="202"/>
      <c r="TMS8" s="203"/>
      <c r="TMT8" s="204"/>
      <c r="TMU8" s="202"/>
      <c r="TMV8" s="203"/>
      <c r="TMW8" s="204"/>
      <c r="TMX8" s="202"/>
      <c r="TMY8" s="203"/>
      <c r="TMZ8" s="204"/>
      <c r="TNA8" s="19"/>
      <c r="TNB8" s="202"/>
      <c r="TNC8" s="203"/>
      <c r="TND8" s="204"/>
      <c r="TNE8" s="202"/>
      <c r="TNF8" s="203"/>
      <c r="TNG8" s="204"/>
      <c r="TNH8" s="202"/>
      <c r="TNI8" s="203"/>
      <c r="TNJ8" s="204"/>
      <c r="TNK8" s="202"/>
      <c r="TNL8" s="203"/>
      <c r="TNM8" s="204"/>
      <c r="TNN8" s="19"/>
      <c r="TNO8" s="202"/>
      <c r="TNP8" s="203"/>
      <c r="TNQ8" s="204"/>
      <c r="TNR8" s="202"/>
      <c r="TNS8" s="203"/>
      <c r="TNT8" s="204"/>
      <c r="TNU8" s="202"/>
      <c r="TNV8" s="203"/>
      <c r="TNW8" s="204"/>
      <c r="TNX8" s="202"/>
      <c r="TNY8" s="203"/>
      <c r="TNZ8" s="204"/>
      <c r="TOA8" s="19"/>
      <c r="TOB8" s="202"/>
      <c r="TOC8" s="203"/>
      <c r="TOD8" s="204"/>
      <c r="TOE8" s="202"/>
      <c r="TOF8" s="203"/>
      <c r="TOG8" s="204"/>
      <c r="TOH8" s="202"/>
      <c r="TOI8" s="203"/>
      <c r="TOJ8" s="204"/>
      <c r="TOK8" s="202"/>
      <c r="TOL8" s="203"/>
      <c r="TOM8" s="204"/>
      <c r="TON8" s="19"/>
      <c r="TOO8" s="202"/>
      <c r="TOP8" s="203"/>
      <c r="TOQ8" s="204"/>
      <c r="TOR8" s="202"/>
      <c r="TOS8" s="203"/>
      <c r="TOT8" s="204"/>
      <c r="TOU8" s="202"/>
      <c r="TOV8" s="203"/>
      <c r="TOW8" s="204"/>
      <c r="TOX8" s="202"/>
      <c r="TOY8" s="203"/>
      <c r="TOZ8" s="204"/>
      <c r="TPA8" s="19"/>
      <c r="TPB8" s="202"/>
      <c r="TPC8" s="203"/>
      <c r="TPD8" s="204"/>
      <c r="TPE8" s="202"/>
      <c r="TPF8" s="203"/>
      <c r="TPG8" s="204"/>
      <c r="TPH8" s="202"/>
      <c r="TPI8" s="203"/>
      <c r="TPJ8" s="204"/>
      <c r="TPK8" s="202"/>
      <c r="TPL8" s="203"/>
      <c r="TPM8" s="204"/>
      <c r="TPN8" s="19"/>
      <c r="TPO8" s="202"/>
      <c r="TPP8" s="203"/>
      <c r="TPQ8" s="204"/>
      <c r="TPR8" s="202"/>
      <c r="TPS8" s="203"/>
      <c r="TPT8" s="204"/>
      <c r="TPU8" s="202"/>
      <c r="TPV8" s="203"/>
      <c r="TPW8" s="204"/>
      <c r="TPX8" s="202"/>
      <c r="TPY8" s="203"/>
      <c r="TPZ8" s="204"/>
      <c r="TQA8" s="19"/>
      <c r="TQB8" s="202"/>
      <c r="TQC8" s="203"/>
      <c r="TQD8" s="204"/>
      <c r="TQE8" s="202"/>
      <c r="TQF8" s="203"/>
      <c r="TQG8" s="204"/>
      <c r="TQH8" s="202"/>
      <c r="TQI8" s="203"/>
      <c r="TQJ8" s="204"/>
      <c r="TQK8" s="202"/>
      <c r="TQL8" s="203"/>
      <c r="TQM8" s="204"/>
      <c r="TQN8" s="19"/>
      <c r="TQO8" s="202"/>
      <c r="TQP8" s="203"/>
      <c r="TQQ8" s="204"/>
      <c r="TQR8" s="202"/>
      <c r="TQS8" s="203"/>
      <c r="TQT8" s="204"/>
      <c r="TQU8" s="202"/>
      <c r="TQV8" s="203"/>
      <c r="TQW8" s="204"/>
      <c r="TQX8" s="202"/>
      <c r="TQY8" s="203"/>
      <c r="TQZ8" s="204"/>
      <c r="TRA8" s="19"/>
      <c r="TRB8" s="202"/>
      <c r="TRC8" s="203"/>
      <c r="TRD8" s="204"/>
      <c r="TRE8" s="202"/>
      <c r="TRF8" s="203"/>
      <c r="TRG8" s="204"/>
      <c r="TRH8" s="202"/>
      <c r="TRI8" s="203"/>
      <c r="TRJ8" s="204"/>
      <c r="TRK8" s="202"/>
      <c r="TRL8" s="203"/>
      <c r="TRM8" s="204"/>
      <c r="TRN8" s="19"/>
      <c r="TRO8" s="202"/>
      <c r="TRP8" s="203"/>
      <c r="TRQ8" s="204"/>
      <c r="TRR8" s="202"/>
      <c r="TRS8" s="203"/>
      <c r="TRT8" s="204"/>
      <c r="TRU8" s="202"/>
      <c r="TRV8" s="203"/>
      <c r="TRW8" s="204"/>
      <c r="TRX8" s="202"/>
      <c r="TRY8" s="203"/>
      <c r="TRZ8" s="204"/>
      <c r="TSA8" s="19"/>
      <c r="TSB8" s="202"/>
      <c r="TSC8" s="203"/>
      <c r="TSD8" s="204"/>
      <c r="TSE8" s="202"/>
      <c r="TSF8" s="203"/>
      <c r="TSG8" s="204"/>
      <c r="TSH8" s="202"/>
      <c r="TSI8" s="203"/>
      <c r="TSJ8" s="204"/>
      <c r="TSK8" s="202"/>
      <c r="TSL8" s="203"/>
      <c r="TSM8" s="204"/>
      <c r="TSN8" s="19"/>
      <c r="TSO8" s="202"/>
      <c r="TSP8" s="203"/>
      <c r="TSQ8" s="204"/>
      <c r="TSR8" s="202"/>
      <c r="TSS8" s="203"/>
      <c r="TST8" s="204"/>
      <c r="TSU8" s="202"/>
      <c r="TSV8" s="203"/>
      <c r="TSW8" s="204"/>
      <c r="TSX8" s="202"/>
      <c r="TSY8" s="203"/>
      <c r="TSZ8" s="204"/>
      <c r="TTA8" s="19"/>
      <c r="TTB8" s="202"/>
      <c r="TTC8" s="203"/>
      <c r="TTD8" s="204"/>
      <c r="TTE8" s="202"/>
      <c r="TTF8" s="203"/>
      <c r="TTG8" s="204"/>
      <c r="TTH8" s="202"/>
      <c r="TTI8" s="203"/>
      <c r="TTJ8" s="204"/>
      <c r="TTK8" s="202"/>
      <c r="TTL8" s="203"/>
      <c r="TTM8" s="204"/>
      <c r="TTN8" s="19"/>
      <c r="TTO8" s="202"/>
      <c r="TTP8" s="203"/>
      <c r="TTQ8" s="204"/>
      <c r="TTR8" s="202"/>
      <c r="TTS8" s="203"/>
      <c r="TTT8" s="204"/>
      <c r="TTU8" s="202"/>
      <c r="TTV8" s="203"/>
      <c r="TTW8" s="204"/>
      <c r="TTX8" s="202"/>
      <c r="TTY8" s="203"/>
      <c r="TTZ8" s="204"/>
      <c r="TUA8" s="19"/>
      <c r="TUB8" s="202"/>
      <c r="TUC8" s="203"/>
      <c r="TUD8" s="204"/>
      <c r="TUE8" s="202"/>
      <c r="TUF8" s="203"/>
      <c r="TUG8" s="204"/>
      <c r="TUH8" s="202"/>
      <c r="TUI8" s="203"/>
      <c r="TUJ8" s="204"/>
      <c r="TUK8" s="202"/>
      <c r="TUL8" s="203"/>
      <c r="TUM8" s="204"/>
      <c r="TUN8" s="19"/>
      <c r="TUO8" s="202"/>
      <c r="TUP8" s="203"/>
      <c r="TUQ8" s="204"/>
      <c r="TUR8" s="202"/>
      <c r="TUS8" s="203"/>
      <c r="TUT8" s="204"/>
      <c r="TUU8" s="202"/>
      <c r="TUV8" s="203"/>
      <c r="TUW8" s="204"/>
      <c r="TUX8" s="202"/>
      <c r="TUY8" s="203"/>
      <c r="TUZ8" s="204"/>
      <c r="TVA8" s="19"/>
      <c r="TVB8" s="202"/>
      <c r="TVC8" s="203"/>
      <c r="TVD8" s="204"/>
      <c r="TVE8" s="202"/>
      <c r="TVF8" s="203"/>
      <c r="TVG8" s="204"/>
      <c r="TVH8" s="202"/>
      <c r="TVI8" s="203"/>
      <c r="TVJ8" s="204"/>
      <c r="TVK8" s="202"/>
      <c r="TVL8" s="203"/>
      <c r="TVM8" s="204"/>
      <c r="TVN8" s="19"/>
      <c r="TVO8" s="202"/>
      <c r="TVP8" s="203"/>
      <c r="TVQ8" s="204"/>
      <c r="TVR8" s="202"/>
      <c r="TVS8" s="203"/>
      <c r="TVT8" s="204"/>
      <c r="TVU8" s="202"/>
      <c r="TVV8" s="203"/>
      <c r="TVW8" s="204"/>
      <c r="TVX8" s="202"/>
      <c r="TVY8" s="203"/>
      <c r="TVZ8" s="204"/>
      <c r="TWA8" s="19"/>
      <c r="TWB8" s="202"/>
      <c r="TWC8" s="203"/>
      <c r="TWD8" s="204"/>
      <c r="TWE8" s="202"/>
      <c r="TWF8" s="203"/>
      <c r="TWG8" s="204"/>
      <c r="TWH8" s="202"/>
      <c r="TWI8" s="203"/>
      <c r="TWJ8" s="204"/>
      <c r="TWK8" s="202"/>
      <c r="TWL8" s="203"/>
      <c r="TWM8" s="204"/>
      <c r="TWN8" s="19"/>
      <c r="TWO8" s="202"/>
      <c r="TWP8" s="203"/>
      <c r="TWQ8" s="204"/>
      <c r="TWR8" s="202"/>
      <c r="TWS8" s="203"/>
      <c r="TWT8" s="204"/>
      <c r="TWU8" s="202"/>
      <c r="TWV8" s="203"/>
      <c r="TWW8" s="204"/>
      <c r="TWX8" s="202"/>
      <c r="TWY8" s="203"/>
      <c r="TWZ8" s="204"/>
      <c r="TXA8" s="19"/>
      <c r="TXB8" s="202"/>
      <c r="TXC8" s="203"/>
      <c r="TXD8" s="204"/>
      <c r="TXE8" s="202"/>
      <c r="TXF8" s="203"/>
      <c r="TXG8" s="204"/>
      <c r="TXH8" s="202"/>
      <c r="TXI8" s="203"/>
      <c r="TXJ8" s="204"/>
      <c r="TXK8" s="202"/>
      <c r="TXL8" s="203"/>
      <c r="TXM8" s="204"/>
      <c r="TXN8" s="19"/>
      <c r="TXO8" s="202"/>
      <c r="TXP8" s="203"/>
      <c r="TXQ8" s="204"/>
      <c r="TXR8" s="202"/>
      <c r="TXS8" s="203"/>
      <c r="TXT8" s="204"/>
      <c r="TXU8" s="202"/>
      <c r="TXV8" s="203"/>
      <c r="TXW8" s="204"/>
      <c r="TXX8" s="202"/>
      <c r="TXY8" s="203"/>
      <c r="TXZ8" s="204"/>
      <c r="TYA8" s="19"/>
      <c r="TYB8" s="202"/>
      <c r="TYC8" s="203"/>
      <c r="TYD8" s="204"/>
      <c r="TYE8" s="202"/>
      <c r="TYF8" s="203"/>
      <c r="TYG8" s="204"/>
      <c r="TYH8" s="202"/>
      <c r="TYI8" s="203"/>
      <c r="TYJ8" s="204"/>
      <c r="TYK8" s="202"/>
      <c r="TYL8" s="203"/>
      <c r="TYM8" s="204"/>
      <c r="TYN8" s="19"/>
      <c r="TYO8" s="202"/>
      <c r="TYP8" s="203"/>
      <c r="TYQ8" s="204"/>
      <c r="TYR8" s="202"/>
      <c r="TYS8" s="203"/>
      <c r="TYT8" s="204"/>
      <c r="TYU8" s="202"/>
      <c r="TYV8" s="203"/>
      <c r="TYW8" s="204"/>
      <c r="TYX8" s="202"/>
      <c r="TYY8" s="203"/>
      <c r="TYZ8" s="204"/>
      <c r="TZA8" s="19"/>
      <c r="TZB8" s="202"/>
      <c r="TZC8" s="203"/>
      <c r="TZD8" s="204"/>
      <c r="TZE8" s="202"/>
      <c r="TZF8" s="203"/>
      <c r="TZG8" s="204"/>
      <c r="TZH8" s="202"/>
      <c r="TZI8" s="203"/>
      <c r="TZJ8" s="204"/>
      <c r="TZK8" s="202"/>
      <c r="TZL8" s="203"/>
      <c r="TZM8" s="204"/>
      <c r="TZN8" s="19"/>
      <c r="TZO8" s="202"/>
      <c r="TZP8" s="203"/>
      <c r="TZQ8" s="204"/>
      <c r="TZR8" s="202"/>
      <c r="TZS8" s="203"/>
      <c r="TZT8" s="204"/>
      <c r="TZU8" s="202"/>
      <c r="TZV8" s="203"/>
      <c r="TZW8" s="204"/>
      <c r="TZX8" s="202"/>
      <c r="TZY8" s="203"/>
      <c r="TZZ8" s="204"/>
      <c r="UAA8" s="19"/>
      <c r="UAB8" s="202"/>
      <c r="UAC8" s="203"/>
      <c r="UAD8" s="204"/>
      <c r="UAE8" s="202"/>
      <c r="UAF8" s="203"/>
      <c r="UAG8" s="204"/>
      <c r="UAH8" s="202"/>
      <c r="UAI8" s="203"/>
      <c r="UAJ8" s="204"/>
      <c r="UAK8" s="202"/>
      <c r="UAL8" s="203"/>
      <c r="UAM8" s="204"/>
      <c r="UAN8" s="19"/>
      <c r="UAO8" s="202"/>
      <c r="UAP8" s="203"/>
      <c r="UAQ8" s="204"/>
      <c r="UAR8" s="202"/>
      <c r="UAS8" s="203"/>
      <c r="UAT8" s="204"/>
      <c r="UAU8" s="202"/>
      <c r="UAV8" s="203"/>
      <c r="UAW8" s="204"/>
      <c r="UAX8" s="202"/>
      <c r="UAY8" s="203"/>
      <c r="UAZ8" s="204"/>
      <c r="UBA8" s="19"/>
      <c r="UBB8" s="202"/>
      <c r="UBC8" s="203"/>
      <c r="UBD8" s="204"/>
      <c r="UBE8" s="202"/>
      <c r="UBF8" s="203"/>
      <c r="UBG8" s="204"/>
      <c r="UBH8" s="202"/>
      <c r="UBI8" s="203"/>
      <c r="UBJ8" s="204"/>
      <c r="UBK8" s="202"/>
      <c r="UBL8" s="203"/>
      <c r="UBM8" s="204"/>
      <c r="UBN8" s="19"/>
      <c r="UBO8" s="202"/>
      <c r="UBP8" s="203"/>
      <c r="UBQ8" s="204"/>
      <c r="UBR8" s="202"/>
      <c r="UBS8" s="203"/>
      <c r="UBT8" s="204"/>
      <c r="UBU8" s="202"/>
      <c r="UBV8" s="203"/>
      <c r="UBW8" s="204"/>
      <c r="UBX8" s="202"/>
      <c r="UBY8" s="203"/>
      <c r="UBZ8" s="204"/>
      <c r="UCA8" s="19"/>
      <c r="UCB8" s="202"/>
      <c r="UCC8" s="203"/>
      <c r="UCD8" s="204"/>
      <c r="UCE8" s="202"/>
      <c r="UCF8" s="203"/>
      <c r="UCG8" s="204"/>
      <c r="UCH8" s="202"/>
      <c r="UCI8" s="203"/>
      <c r="UCJ8" s="204"/>
      <c r="UCK8" s="202"/>
      <c r="UCL8" s="203"/>
      <c r="UCM8" s="204"/>
      <c r="UCN8" s="19"/>
      <c r="UCO8" s="202"/>
      <c r="UCP8" s="203"/>
      <c r="UCQ8" s="204"/>
      <c r="UCR8" s="202"/>
      <c r="UCS8" s="203"/>
      <c r="UCT8" s="204"/>
      <c r="UCU8" s="202"/>
      <c r="UCV8" s="203"/>
      <c r="UCW8" s="204"/>
      <c r="UCX8" s="202"/>
      <c r="UCY8" s="203"/>
      <c r="UCZ8" s="204"/>
      <c r="UDA8" s="19"/>
      <c r="UDB8" s="202"/>
      <c r="UDC8" s="203"/>
      <c r="UDD8" s="204"/>
      <c r="UDE8" s="202"/>
      <c r="UDF8" s="203"/>
      <c r="UDG8" s="204"/>
      <c r="UDH8" s="202"/>
      <c r="UDI8" s="203"/>
      <c r="UDJ8" s="204"/>
      <c r="UDK8" s="202"/>
      <c r="UDL8" s="203"/>
      <c r="UDM8" s="204"/>
      <c r="UDN8" s="19"/>
      <c r="UDO8" s="202"/>
      <c r="UDP8" s="203"/>
      <c r="UDQ8" s="204"/>
      <c r="UDR8" s="202"/>
      <c r="UDS8" s="203"/>
      <c r="UDT8" s="204"/>
      <c r="UDU8" s="202"/>
      <c r="UDV8" s="203"/>
      <c r="UDW8" s="204"/>
      <c r="UDX8" s="202"/>
      <c r="UDY8" s="203"/>
      <c r="UDZ8" s="204"/>
      <c r="UEA8" s="19"/>
      <c r="UEB8" s="202"/>
      <c r="UEC8" s="203"/>
      <c r="UED8" s="204"/>
      <c r="UEE8" s="202"/>
      <c r="UEF8" s="203"/>
      <c r="UEG8" s="204"/>
      <c r="UEH8" s="202"/>
      <c r="UEI8" s="203"/>
      <c r="UEJ8" s="204"/>
      <c r="UEK8" s="202"/>
      <c r="UEL8" s="203"/>
      <c r="UEM8" s="204"/>
      <c r="UEN8" s="19"/>
      <c r="UEO8" s="202"/>
      <c r="UEP8" s="203"/>
      <c r="UEQ8" s="204"/>
      <c r="UER8" s="202"/>
      <c r="UES8" s="203"/>
      <c r="UET8" s="204"/>
      <c r="UEU8" s="202"/>
      <c r="UEV8" s="203"/>
      <c r="UEW8" s="204"/>
      <c r="UEX8" s="202"/>
      <c r="UEY8" s="203"/>
      <c r="UEZ8" s="204"/>
      <c r="UFA8" s="19"/>
      <c r="UFB8" s="202"/>
      <c r="UFC8" s="203"/>
      <c r="UFD8" s="204"/>
      <c r="UFE8" s="202"/>
      <c r="UFF8" s="203"/>
      <c r="UFG8" s="204"/>
      <c r="UFH8" s="202"/>
      <c r="UFI8" s="203"/>
      <c r="UFJ8" s="204"/>
      <c r="UFK8" s="202"/>
      <c r="UFL8" s="203"/>
      <c r="UFM8" s="204"/>
      <c r="UFN8" s="19"/>
      <c r="UFO8" s="202"/>
      <c r="UFP8" s="203"/>
      <c r="UFQ8" s="204"/>
      <c r="UFR8" s="202"/>
      <c r="UFS8" s="203"/>
      <c r="UFT8" s="204"/>
      <c r="UFU8" s="202"/>
      <c r="UFV8" s="203"/>
      <c r="UFW8" s="204"/>
      <c r="UFX8" s="202"/>
      <c r="UFY8" s="203"/>
      <c r="UFZ8" s="204"/>
      <c r="UGA8" s="19"/>
      <c r="UGB8" s="202"/>
      <c r="UGC8" s="203"/>
      <c r="UGD8" s="204"/>
      <c r="UGE8" s="202"/>
      <c r="UGF8" s="203"/>
      <c r="UGG8" s="204"/>
      <c r="UGH8" s="202"/>
      <c r="UGI8" s="203"/>
      <c r="UGJ8" s="204"/>
      <c r="UGK8" s="202"/>
      <c r="UGL8" s="203"/>
      <c r="UGM8" s="204"/>
      <c r="UGN8" s="19"/>
      <c r="UGO8" s="202"/>
      <c r="UGP8" s="203"/>
      <c r="UGQ8" s="204"/>
      <c r="UGR8" s="202"/>
      <c r="UGS8" s="203"/>
      <c r="UGT8" s="204"/>
      <c r="UGU8" s="202"/>
      <c r="UGV8" s="203"/>
      <c r="UGW8" s="204"/>
      <c r="UGX8" s="202"/>
      <c r="UGY8" s="203"/>
      <c r="UGZ8" s="204"/>
      <c r="UHA8" s="19"/>
      <c r="UHB8" s="202"/>
      <c r="UHC8" s="203"/>
      <c r="UHD8" s="204"/>
      <c r="UHE8" s="202"/>
      <c r="UHF8" s="203"/>
      <c r="UHG8" s="204"/>
      <c r="UHH8" s="202"/>
      <c r="UHI8" s="203"/>
      <c r="UHJ8" s="204"/>
      <c r="UHK8" s="202"/>
      <c r="UHL8" s="203"/>
      <c r="UHM8" s="204"/>
      <c r="UHN8" s="19"/>
      <c r="UHO8" s="202"/>
      <c r="UHP8" s="203"/>
      <c r="UHQ8" s="204"/>
      <c r="UHR8" s="202"/>
      <c r="UHS8" s="203"/>
      <c r="UHT8" s="204"/>
      <c r="UHU8" s="202"/>
      <c r="UHV8" s="203"/>
      <c r="UHW8" s="204"/>
      <c r="UHX8" s="202"/>
      <c r="UHY8" s="203"/>
      <c r="UHZ8" s="204"/>
      <c r="UIA8" s="19"/>
      <c r="UIB8" s="202"/>
      <c r="UIC8" s="203"/>
      <c r="UID8" s="204"/>
      <c r="UIE8" s="202"/>
      <c r="UIF8" s="203"/>
      <c r="UIG8" s="204"/>
      <c r="UIH8" s="202"/>
      <c r="UII8" s="203"/>
      <c r="UIJ8" s="204"/>
      <c r="UIK8" s="202"/>
      <c r="UIL8" s="203"/>
      <c r="UIM8" s="204"/>
      <c r="UIN8" s="19"/>
      <c r="UIO8" s="202"/>
      <c r="UIP8" s="203"/>
      <c r="UIQ8" s="204"/>
      <c r="UIR8" s="202"/>
      <c r="UIS8" s="203"/>
      <c r="UIT8" s="204"/>
      <c r="UIU8" s="202"/>
      <c r="UIV8" s="203"/>
      <c r="UIW8" s="204"/>
      <c r="UIX8" s="202"/>
      <c r="UIY8" s="203"/>
      <c r="UIZ8" s="204"/>
      <c r="UJA8" s="19"/>
      <c r="UJB8" s="202"/>
      <c r="UJC8" s="203"/>
      <c r="UJD8" s="204"/>
      <c r="UJE8" s="202"/>
      <c r="UJF8" s="203"/>
      <c r="UJG8" s="204"/>
      <c r="UJH8" s="202"/>
      <c r="UJI8" s="203"/>
      <c r="UJJ8" s="204"/>
      <c r="UJK8" s="202"/>
      <c r="UJL8" s="203"/>
      <c r="UJM8" s="204"/>
      <c r="UJN8" s="19"/>
      <c r="UJO8" s="202"/>
      <c r="UJP8" s="203"/>
      <c r="UJQ8" s="204"/>
      <c r="UJR8" s="202"/>
      <c r="UJS8" s="203"/>
      <c r="UJT8" s="204"/>
      <c r="UJU8" s="202"/>
      <c r="UJV8" s="203"/>
      <c r="UJW8" s="204"/>
      <c r="UJX8" s="202"/>
      <c r="UJY8" s="203"/>
      <c r="UJZ8" s="204"/>
      <c r="UKA8" s="19"/>
      <c r="UKB8" s="202"/>
      <c r="UKC8" s="203"/>
      <c r="UKD8" s="204"/>
      <c r="UKE8" s="202"/>
      <c r="UKF8" s="203"/>
      <c r="UKG8" s="204"/>
      <c r="UKH8" s="202"/>
      <c r="UKI8" s="203"/>
      <c r="UKJ8" s="204"/>
      <c r="UKK8" s="202"/>
      <c r="UKL8" s="203"/>
      <c r="UKM8" s="204"/>
      <c r="UKN8" s="19"/>
      <c r="UKO8" s="202"/>
      <c r="UKP8" s="203"/>
      <c r="UKQ8" s="204"/>
      <c r="UKR8" s="202"/>
      <c r="UKS8" s="203"/>
      <c r="UKT8" s="204"/>
      <c r="UKU8" s="202"/>
      <c r="UKV8" s="203"/>
      <c r="UKW8" s="204"/>
      <c r="UKX8" s="202"/>
      <c r="UKY8" s="203"/>
      <c r="UKZ8" s="204"/>
      <c r="ULA8" s="19"/>
      <c r="ULB8" s="202"/>
      <c r="ULC8" s="203"/>
      <c r="ULD8" s="204"/>
      <c r="ULE8" s="202"/>
      <c r="ULF8" s="203"/>
      <c r="ULG8" s="204"/>
      <c r="ULH8" s="202"/>
      <c r="ULI8" s="203"/>
      <c r="ULJ8" s="204"/>
      <c r="ULK8" s="202"/>
      <c r="ULL8" s="203"/>
      <c r="ULM8" s="204"/>
      <c r="ULN8" s="19"/>
      <c r="ULO8" s="202"/>
      <c r="ULP8" s="203"/>
      <c r="ULQ8" s="204"/>
      <c r="ULR8" s="202"/>
      <c r="ULS8" s="203"/>
      <c r="ULT8" s="204"/>
      <c r="ULU8" s="202"/>
      <c r="ULV8" s="203"/>
      <c r="ULW8" s="204"/>
      <c r="ULX8" s="202"/>
      <c r="ULY8" s="203"/>
      <c r="ULZ8" s="204"/>
      <c r="UMA8" s="19"/>
      <c r="UMB8" s="202"/>
      <c r="UMC8" s="203"/>
      <c r="UMD8" s="204"/>
      <c r="UME8" s="202"/>
      <c r="UMF8" s="203"/>
      <c r="UMG8" s="204"/>
      <c r="UMH8" s="202"/>
      <c r="UMI8" s="203"/>
      <c r="UMJ8" s="204"/>
      <c r="UMK8" s="202"/>
      <c r="UML8" s="203"/>
      <c r="UMM8" s="204"/>
      <c r="UMN8" s="19"/>
      <c r="UMO8" s="202"/>
      <c r="UMP8" s="203"/>
      <c r="UMQ8" s="204"/>
      <c r="UMR8" s="202"/>
      <c r="UMS8" s="203"/>
      <c r="UMT8" s="204"/>
      <c r="UMU8" s="202"/>
      <c r="UMV8" s="203"/>
      <c r="UMW8" s="204"/>
      <c r="UMX8" s="202"/>
      <c r="UMY8" s="203"/>
      <c r="UMZ8" s="204"/>
      <c r="UNA8" s="19"/>
      <c r="UNB8" s="202"/>
      <c r="UNC8" s="203"/>
      <c r="UND8" s="204"/>
      <c r="UNE8" s="202"/>
      <c r="UNF8" s="203"/>
      <c r="UNG8" s="204"/>
      <c r="UNH8" s="202"/>
      <c r="UNI8" s="203"/>
      <c r="UNJ8" s="204"/>
      <c r="UNK8" s="202"/>
      <c r="UNL8" s="203"/>
      <c r="UNM8" s="204"/>
      <c r="UNN8" s="19"/>
      <c r="UNO8" s="202"/>
      <c r="UNP8" s="203"/>
      <c r="UNQ8" s="204"/>
      <c r="UNR8" s="202"/>
      <c r="UNS8" s="203"/>
      <c r="UNT8" s="204"/>
      <c r="UNU8" s="202"/>
      <c r="UNV8" s="203"/>
      <c r="UNW8" s="204"/>
      <c r="UNX8" s="202"/>
      <c r="UNY8" s="203"/>
      <c r="UNZ8" s="204"/>
      <c r="UOA8" s="19"/>
      <c r="UOB8" s="202"/>
      <c r="UOC8" s="203"/>
      <c r="UOD8" s="204"/>
      <c r="UOE8" s="202"/>
      <c r="UOF8" s="203"/>
      <c r="UOG8" s="204"/>
      <c r="UOH8" s="202"/>
      <c r="UOI8" s="203"/>
      <c r="UOJ8" s="204"/>
      <c r="UOK8" s="202"/>
      <c r="UOL8" s="203"/>
      <c r="UOM8" s="204"/>
      <c r="UON8" s="19"/>
      <c r="UOO8" s="202"/>
      <c r="UOP8" s="203"/>
      <c r="UOQ8" s="204"/>
      <c r="UOR8" s="202"/>
      <c r="UOS8" s="203"/>
      <c r="UOT8" s="204"/>
      <c r="UOU8" s="202"/>
      <c r="UOV8" s="203"/>
      <c r="UOW8" s="204"/>
      <c r="UOX8" s="202"/>
      <c r="UOY8" s="203"/>
      <c r="UOZ8" s="204"/>
      <c r="UPA8" s="19"/>
      <c r="UPB8" s="202"/>
      <c r="UPC8" s="203"/>
      <c r="UPD8" s="204"/>
      <c r="UPE8" s="202"/>
      <c r="UPF8" s="203"/>
      <c r="UPG8" s="204"/>
      <c r="UPH8" s="202"/>
      <c r="UPI8" s="203"/>
      <c r="UPJ8" s="204"/>
      <c r="UPK8" s="202"/>
      <c r="UPL8" s="203"/>
      <c r="UPM8" s="204"/>
      <c r="UPN8" s="19"/>
      <c r="UPO8" s="202"/>
      <c r="UPP8" s="203"/>
      <c r="UPQ8" s="204"/>
      <c r="UPR8" s="202"/>
      <c r="UPS8" s="203"/>
      <c r="UPT8" s="204"/>
      <c r="UPU8" s="202"/>
      <c r="UPV8" s="203"/>
      <c r="UPW8" s="204"/>
      <c r="UPX8" s="202"/>
      <c r="UPY8" s="203"/>
      <c r="UPZ8" s="204"/>
      <c r="UQA8" s="19"/>
      <c r="UQB8" s="202"/>
      <c r="UQC8" s="203"/>
      <c r="UQD8" s="204"/>
      <c r="UQE8" s="202"/>
      <c r="UQF8" s="203"/>
      <c r="UQG8" s="204"/>
      <c r="UQH8" s="202"/>
      <c r="UQI8" s="203"/>
      <c r="UQJ8" s="204"/>
      <c r="UQK8" s="202"/>
      <c r="UQL8" s="203"/>
      <c r="UQM8" s="204"/>
      <c r="UQN8" s="19"/>
      <c r="UQO8" s="202"/>
      <c r="UQP8" s="203"/>
      <c r="UQQ8" s="204"/>
      <c r="UQR8" s="202"/>
      <c r="UQS8" s="203"/>
      <c r="UQT8" s="204"/>
      <c r="UQU8" s="202"/>
      <c r="UQV8" s="203"/>
      <c r="UQW8" s="204"/>
      <c r="UQX8" s="202"/>
      <c r="UQY8" s="203"/>
      <c r="UQZ8" s="204"/>
      <c r="URA8" s="19"/>
      <c r="URB8" s="202"/>
      <c r="URC8" s="203"/>
      <c r="URD8" s="204"/>
      <c r="URE8" s="202"/>
      <c r="URF8" s="203"/>
      <c r="URG8" s="204"/>
      <c r="URH8" s="202"/>
      <c r="URI8" s="203"/>
      <c r="URJ8" s="204"/>
      <c r="URK8" s="202"/>
      <c r="URL8" s="203"/>
      <c r="URM8" s="204"/>
      <c r="URN8" s="19"/>
      <c r="URO8" s="202"/>
      <c r="URP8" s="203"/>
      <c r="URQ8" s="204"/>
      <c r="URR8" s="202"/>
      <c r="URS8" s="203"/>
      <c r="URT8" s="204"/>
      <c r="URU8" s="202"/>
      <c r="URV8" s="203"/>
      <c r="URW8" s="204"/>
      <c r="URX8" s="202"/>
      <c r="URY8" s="203"/>
      <c r="URZ8" s="204"/>
      <c r="USA8" s="19"/>
      <c r="USB8" s="202"/>
      <c r="USC8" s="203"/>
      <c r="USD8" s="204"/>
      <c r="USE8" s="202"/>
      <c r="USF8" s="203"/>
      <c r="USG8" s="204"/>
      <c r="USH8" s="202"/>
      <c r="USI8" s="203"/>
      <c r="USJ8" s="204"/>
      <c r="USK8" s="202"/>
      <c r="USL8" s="203"/>
      <c r="USM8" s="204"/>
      <c r="USN8" s="19"/>
      <c r="USO8" s="202"/>
      <c r="USP8" s="203"/>
      <c r="USQ8" s="204"/>
      <c r="USR8" s="202"/>
      <c r="USS8" s="203"/>
      <c r="UST8" s="204"/>
      <c r="USU8" s="202"/>
      <c r="USV8" s="203"/>
      <c r="USW8" s="204"/>
      <c r="USX8" s="202"/>
      <c r="USY8" s="203"/>
      <c r="USZ8" s="204"/>
      <c r="UTA8" s="19"/>
      <c r="UTB8" s="202"/>
      <c r="UTC8" s="203"/>
      <c r="UTD8" s="204"/>
      <c r="UTE8" s="202"/>
      <c r="UTF8" s="203"/>
      <c r="UTG8" s="204"/>
      <c r="UTH8" s="202"/>
      <c r="UTI8" s="203"/>
      <c r="UTJ8" s="204"/>
      <c r="UTK8" s="202"/>
      <c r="UTL8" s="203"/>
      <c r="UTM8" s="204"/>
      <c r="UTN8" s="19"/>
      <c r="UTO8" s="202"/>
      <c r="UTP8" s="203"/>
      <c r="UTQ8" s="204"/>
      <c r="UTR8" s="202"/>
      <c r="UTS8" s="203"/>
      <c r="UTT8" s="204"/>
      <c r="UTU8" s="202"/>
      <c r="UTV8" s="203"/>
      <c r="UTW8" s="204"/>
      <c r="UTX8" s="202"/>
      <c r="UTY8" s="203"/>
      <c r="UTZ8" s="204"/>
      <c r="UUA8" s="19"/>
      <c r="UUB8" s="202"/>
      <c r="UUC8" s="203"/>
      <c r="UUD8" s="204"/>
      <c r="UUE8" s="202"/>
      <c r="UUF8" s="203"/>
      <c r="UUG8" s="204"/>
      <c r="UUH8" s="202"/>
      <c r="UUI8" s="203"/>
      <c r="UUJ8" s="204"/>
      <c r="UUK8" s="202"/>
      <c r="UUL8" s="203"/>
      <c r="UUM8" s="204"/>
      <c r="UUN8" s="19"/>
      <c r="UUO8" s="202"/>
      <c r="UUP8" s="203"/>
      <c r="UUQ8" s="204"/>
      <c r="UUR8" s="202"/>
      <c r="UUS8" s="203"/>
      <c r="UUT8" s="204"/>
      <c r="UUU8" s="202"/>
      <c r="UUV8" s="203"/>
      <c r="UUW8" s="204"/>
      <c r="UUX8" s="202"/>
      <c r="UUY8" s="203"/>
      <c r="UUZ8" s="204"/>
      <c r="UVA8" s="19"/>
      <c r="UVB8" s="202"/>
      <c r="UVC8" s="203"/>
      <c r="UVD8" s="204"/>
      <c r="UVE8" s="202"/>
      <c r="UVF8" s="203"/>
      <c r="UVG8" s="204"/>
      <c r="UVH8" s="202"/>
      <c r="UVI8" s="203"/>
      <c r="UVJ8" s="204"/>
      <c r="UVK8" s="202"/>
      <c r="UVL8" s="203"/>
      <c r="UVM8" s="204"/>
      <c r="UVN8" s="19"/>
      <c r="UVO8" s="202"/>
      <c r="UVP8" s="203"/>
      <c r="UVQ8" s="204"/>
      <c r="UVR8" s="202"/>
      <c r="UVS8" s="203"/>
      <c r="UVT8" s="204"/>
      <c r="UVU8" s="202"/>
      <c r="UVV8" s="203"/>
      <c r="UVW8" s="204"/>
      <c r="UVX8" s="202"/>
      <c r="UVY8" s="203"/>
      <c r="UVZ8" s="204"/>
      <c r="UWA8" s="19"/>
      <c r="UWB8" s="202"/>
      <c r="UWC8" s="203"/>
      <c r="UWD8" s="204"/>
      <c r="UWE8" s="202"/>
      <c r="UWF8" s="203"/>
      <c r="UWG8" s="204"/>
      <c r="UWH8" s="202"/>
      <c r="UWI8" s="203"/>
      <c r="UWJ8" s="204"/>
      <c r="UWK8" s="202"/>
      <c r="UWL8" s="203"/>
      <c r="UWM8" s="204"/>
      <c r="UWN8" s="19"/>
      <c r="UWO8" s="202"/>
      <c r="UWP8" s="203"/>
      <c r="UWQ8" s="204"/>
      <c r="UWR8" s="202"/>
      <c r="UWS8" s="203"/>
      <c r="UWT8" s="204"/>
      <c r="UWU8" s="202"/>
      <c r="UWV8" s="203"/>
      <c r="UWW8" s="204"/>
      <c r="UWX8" s="202"/>
      <c r="UWY8" s="203"/>
      <c r="UWZ8" s="204"/>
      <c r="UXA8" s="19"/>
      <c r="UXB8" s="202"/>
      <c r="UXC8" s="203"/>
      <c r="UXD8" s="204"/>
      <c r="UXE8" s="202"/>
      <c r="UXF8" s="203"/>
      <c r="UXG8" s="204"/>
      <c r="UXH8" s="202"/>
      <c r="UXI8" s="203"/>
      <c r="UXJ8" s="204"/>
      <c r="UXK8" s="202"/>
      <c r="UXL8" s="203"/>
      <c r="UXM8" s="204"/>
      <c r="UXN8" s="19"/>
      <c r="UXO8" s="202"/>
      <c r="UXP8" s="203"/>
      <c r="UXQ8" s="204"/>
      <c r="UXR8" s="202"/>
      <c r="UXS8" s="203"/>
      <c r="UXT8" s="204"/>
      <c r="UXU8" s="202"/>
      <c r="UXV8" s="203"/>
      <c r="UXW8" s="204"/>
      <c r="UXX8" s="202"/>
      <c r="UXY8" s="203"/>
      <c r="UXZ8" s="204"/>
      <c r="UYA8" s="19"/>
      <c r="UYB8" s="202"/>
      <c r="UYC8" s="203"/>
      <c r="UYD8" s="204"/>
      <c r="UYE8" s="202"/>
      <c r="UYF8" s="203"/>
      <c r="UYG8" s="204"/>
      <c r="UYH8" s="202"/>
      <c r="UYI8" s="203"/>
      <c r="UYJ8" s="204"/>
      <c r="UYK8" s="202"/>
      <c r="UYL8" s="203"/>
      <c r="UYM8" s="204"/>
      <c r="UYN8" s="19"/>
      <c r="UYO8" s="202"/>
      <c r="UYP8" s="203"/>
      <c r="UYQ8" s="204"/>
      <c r="UYR8" s="202"/>
      <c r="UYS8" s="203"/>
      <c r="UYT8" s="204"/>
      <c r="UYU8" s="202"/>
      <c r="UYV8" s="203"/>
      <c r="UYW8" s="204"/>
      <c r="UYX8" s="202"/>
      <c r="UYY8" s="203"/>
      <c r="UYZ8" s="204"/>
      <c r="UZA8" s="19"/>
      <c r="UZB8" s="202"/>
      <c r="UZC8" s="203"/>
      <c r="UZD8" s="204"/>
      <c r="UZE8" s="202"/>
      <c r="UZF8" s="203"/>
      <c r="UZG8" s="204"/>
      <c r="UZH8" s="202"/>
      <c r="UZI8" s="203"/>
      <c r="UZJ8" s="204"/>
      <c r="UZK8" s="202"/>
      <c r="UZL8" s="203"/>
      <c r="UZM8" s="204"/>
      <c r="UZN8" s="19"/>
      <c r="UZO8" s="202"/>
      <c r="UZP8" s="203"/>
      <c r="UZQ8" s="204"/>
      <c r="UZR8" s="202"/>
      <c r="UZS8" s="203"/>
      <c r="UZT8" s="204"/>
      <c r="UZU8" s="202"/>
      <c r="UZV8" s="203"/>
      <c r="UZW8" s="204"/>
      <c r="UZX8" s="202"/>
      <c r="UZY8" s="203"/>
      <c r="UZZ8" s="204"/>
      <c r="VAA8" s="19"/>
      <c r="VAB8" s="202"/>
      <c r="VAC8" s="203"/>
      <c r="VAD8" s="204"/>
      <c r="VAE8" s="202"/>
      <c r="VAF8" s="203"/>
      <c r="VAG8" s="204"/>
      <c r="VAH8" s="202"/>
      <c r="VAI8" s="203"/>
      <c r="VAJ8" s="204"/>
      <c r="VAK8" s="202"/>
      <c r="VAL8" s="203"/>
      <c r="VAM8" s="204"/>
      <c r="VAN8" s="19"/>
      <c r="VAO8" s="202"/>
      <c r="VAP8" s="203"/>
      <c r="VAQ8" s="204"/>
      <c r="VAR8" s="202"/>
      <c r="VAS8" s="203"/>
      <c r="VAT8" s="204"/>
      <c r="VAU8" s="202"/>
      <c r="VAV8" s="203"/>
      <c r="VAW8" s="204"/>
      <c r="VAX8" s="202"/>
      <c r="VAY8" s="203"/>
      <c r="VAZ8" s="204"/>
      <c r="VBA8" s="19"/>
      <c r="VBB8" s="202"/>
      <c r="VBC8" s="203"/>
      <c r="VBD8" s="204"/>
      <c r="VBE8" s="202"/>
      <c r="VBF8" s="203"/>
      <c r="VBG8" s="204"/>
      <c r="VBH8" s="202"/>
      <c r="VBI8" s="203"/>
      <c r="VBJ8" s="204"/>
      <c r="VBK8" s="202"/>
      <c r="VBL8" s="203"/>
      <c r="VBM8" s="204"/>
      <c r="VBN8" s="19"/>
      <c r="VBO8" s="202"/>
      <c r="VBP8" s="203"/>
      <c r="VBQ8" s="204"/>
      <c r="VBR8" s="202"/>
      <c r="VBS8" s="203"/>
      <c r="VBT8" s="204"/>
      <c r="VBU8" s="202"/>
      <c r="VBV8" s="203"/>
      <c r="VBW8" s="204"/>
      <c r="VBX8" s="202"/>
      <c r="VBY8" s="203"/>
      <c r="VBZ8" s="204"/>
      <c r="VCA8" s="19"/>
      <c r="VCB8" s="202"/>
      <c r="VCC8" s="203"/>
      <c r="VCD8" s="204"/>
      <c r="VCE8" s="202"/>
      <c r="VCF8" s="203"/>
      <c r="VCG8" s="204"/>
      <c r="VCH8" s="202"/>
      <c r="VCI8" s="203"/>
      <c r="VCJ8" s="204"/>
      <c r="VCK8" s="202"/>
      <c r="VCL8" s="203"/>
      <c r="VCM8" s="204"/>
      <c r="VCN8" s="19"/>
      <c r="VCO8" s="202"/>
      <c r="VCP8" s="203"/>
      <c r="VCQ8" s="204"/>
      <c r="VCR8" s="202"/>
      <c r="VCS8" s="203"/>
      <c r="VCT8" s="204"/>
      <c r="VCU8" s="202"/>
      <c r="VCV8" s="203"/>
      <c r="VCW8" s="204"/>
      <c r="VCX8" s="202"/>
      <c r="VCY8" s="203"/>
      <c r="VCZ8" s="204"/>
      <c r="VDA8" s="19"/>
      <c r="VDB8" s="202"/>
      <c r="VDC8" s="203"/>
      <c r="VDD8" s="204"/>
      <c r="VDE8" s="202"/>
      <c r="VDF8" s="203"/>
      <c r="VDG8" s="204"/>
      <c r="VDH8" s="202"/>
      <c r="VDI8" s="203"/>
      <c r="VDJ8" s="204"/>
      <c r="VDK8" s="202"/>
      <c r="VDL8" s="203"/>
      <c r="VDM8" s="204"/>
      <c r="VDN8" s="19"/>
      <c r="VDO8" s="202"/>
      <c r="VDP8" s="203"/>
      <c r="VDQ8" s="204"/>
      <c r="VDR8" s="202"/>
      <c r="VDS8" s="203"/>
      <c r="VDT8" s="204"/>
      <c r="VDU8" s="202"/>
      <c r="VDV8" s="203"/>
      <c r="VDW8" s="204"/>
      <c r="VDX8" s="202"/>
      <c r="VDY8" s="203"/>
      <c r="VDZ8" s="204"/>
      <c r="VEA8" s="19"/>
      <c r="VEB8" s="202"/>
      <c r="VEC8" s="203"/>
      <c r="VED8" s="204"/>
      <c r="VEE8" s="202"/>
      <c r="VEF8" s="203"/>
      <c r="VEG8" s="204"/>
      <c r="VEH8" s="202"/>
      <c r="VEI8" s="203"/>
      <c r="VEJ8" s="204"/>
      <c r="VEK8" s="202"/>
      <c r="VEL8" s="203"/>
      <c r="VEM8" s="204"/>
      <c r="VEN8" s="19"/>
      <c r="VEO8" s="202"/>
      <c r="VEP8" s="203"/>
      <c r="VEQ8" s="204"/>
      <c r="VER8" s="202"/>
      <c r="VES8" s="203"/>
      <c r="VET8" s="204"/>
      <c r="VEU8" s="202"/>
      <c r="VEV8" s="203"/>
      <c r="VEW8" s="204"/>
      <c r="VEX8" s="202"/>
      <c r="VEY8" s="203"/>
      <c r="VEZ8" s="204"/>
      <c r="VFA8" s="19"/>
      <c r="VFB8" s="202"/>
      <c r="VFC8" s="203"/>
      <c r="VFD8" s="204"/>
      <c r="VFE8" s="202"/>
      <c r="VFF8" s="203"/>
      <c r="VFG8" s="204"/>
      <c r="VFH8" s="202"/>
      <c r="VFI8" s="203"/>
      <c r="VFJ8" s="204"/>
      <c r="VFK8" s="202"/>
      <c r="VFL8" s="203"/>
      <c r="VFM8" s="204"/>
      <c r="VFN8" s="19"/>
      <c r="VFO8" s="202"/>
      <c r="VFP8" s="203"/>
      <c r="VFQ8" s="204"/>
      <c r="VFR8" s="202"/>
      <c r="VFS8" s="203"/>
      <c r="VFT8" s="204"/>
      <c r="VFU8" s="202"/>
      <c r="VFV8" s="203"/>
      <c r="VFW8" s="204"/>
      <c r="VFX8" s="202"/>
      <c r="VFY8" s="203"/>
      <c r="VFZ8" s="204"/>
      <c r="VGA8" s="19"/>
      <c r="VGB8" s="202"/>
      <c r="VGC8" s="203"/>
      <c r="VGD8" s="204"/>
      <c r="VGE8" s="202"/>
      <c r="VGF8" s="203"/>
      <c r="VGG8" s="204"/>
      <c r="VGH8" s="202"/>
      <c r="VGI8" s="203"/>
      <c r="VGJ8" s="204"/>
      <c r="VGK8" s="202"/>
      <c r="VGL8" s="203"/>
      <c r="VGM8" s="204"/>
      <c r="VGN8" s="19"/>
      <c r="VGO8" s="202"/>
      <c r="VGP8" s="203"/>
      <c r="VGQ8" s="204"/>
      <c r="VGR8" s="202"/>
      <c r="VGS8" s="203"/>
      <c r="VGT8" s="204"/>
      <c r="VGU8" s="202"/>
      <c r="VGV8" s="203"/>
      <c r="VGW8" s="204"/>
      <c r="VGX8" s="202"/>
      <c r="VGY8" s="203"/>
      <c r="VGZ8" s="204"/>
      <c r="VHA8" s="19"/>
      <c r="VHB8" s="202"/>
      <c r="VHC8" s="203"/>
      <c r="VHD8" s="204"/>
      <c r="VHE8" s="202"/>
      <c r="VHF8" s="203"/>
      <c r="VHG8" s="204"/>
      <c r="VHH8" s="202"/>
      <c r="VHI8" s="203"/>
      <c r="VHJ8" s="204"/>
      <c r="VHK8" s="202"/>
      <c r="VHL8" s="203"/>
      <c r="VHM8" s="204"/>
      <c r="VHN8" s="19"/>
      <c r="VHO8" s="202"/>
      <c r="VHP8" s="203"/>
      <c r="VHQ8" s="204"/>
      <c r="VHR8" s="202"/>
      <c r="VHS8" s="203"/>
      <c r="VHT8" s="204"/>
      <c r="VHU8" s="202"/>
      <c r="VHV8" s="203"/>
      <c r="VHW8" s="204"/>
      <c r="VHX8" s="202"/>
      <c r="VHY8" s="203"/>
      <c r="VHZ8" s="204"/>
      <c r="VIA8" s="19"/>
      <c r="VIB8" s="202"/>
      <c r="VIC8" s="203"/>
      <c r="VID8" s="204"/>
      <c r="VIE8" s="202"/>
      <c r="VIF8" s="203"/>
      <c r="VIG8" s="204"/>
      <c r="VIH8" s="202"/>
      <c r="VII8" s="203"/>
      <c r="VIJ8" s="204"/>
      <c r="VIK8" s="202"/>
      <c r="VIL8" s="203"/>
      <c r="VIM8" s="204"/>
      <c r="VIN8" s="19"/>
      <c r="VIO8" s="202"/>
      <c r="VIP8" s="203"/>
      <c r="VIQ8" s="204"/>
      <c r="VIR8" s="202"/>
      <c r="VIS8" s="203"/>
      <c r="VIT8" s="204"/>
      <c r="VIU8" s="202"/>
      <c r="VIV8" s="203"/>
      <c r="VIW8" s="204"/>
      <c r="VIX8" s="202"/>
      <c r="VIY8" s="203"/>
      <c r="VIZ8" s="204"/>
      <c r="VJA8" s="19"/>
      <c r="VJB8" s="202"/>
      <c r="VJC8" s="203"/>
      <c r="VJD8" s="204"/>
      <c r="VJE8" s="202"/>
      <c r="VJF8" s="203"/>
      <c r="VJG8" s="204"/>
      <c r="VJH8" s="202"/>
      <c r="VJI8" s="203"/>
      <c r="VJJ8" s="204"/>
      <c r="VJK8" s="202"/>
      <c r="VJL8" s="203"/>
      <c r="VJM8" s="204"/>
      <c r="VJN8" s="19"/>
      <c r="VJO8" s="202"/>
      <c r="VJP8" s="203"/>
      <c r="VJQ8" s="204"/>
      <c r="VJR8" s="202"/>
      <c r="VJS8" s="203"/>
      <c r="VJT8" s="204"/>
      <c r="VJU8" s="202"/>
      <c r="VJV8" s="203"/>
      <c r="VJW8" s="204"/>
      <c r="VJX8" s="202"/>
      <c r="VJY8" s="203"/>
      <c r="VJZ8" s="204"/>
      <c r="VKA8" s="19"/>
      <c r="VKB8" s="202"/>
      <c r="VKC8" s="203"/>
      <c r="VKD8" s="204"/>
      <c r="VKE8" s="202"/>
      <c r="VKF8" s="203"/>
      <c r="VKG8" s="204"/>
      <c r="VKH8" s="202"/>
      <c r="VKI8" s="203"/>
      <c r="VKJ8" s="204"/>
      <c r="VKK8" s="202"/>
      <c r="VKL8" s="203"/>
      <c r="VKM8" s="204"/>
      <c r="VKN8" s="19"/>
      <c r="VKO8" s="202"/>
      <c r="VKP8" s="203"/>
      <c r="VKQ8" s="204"/>
      <c r="VKR8" s="202"/>
      <c r="VKS8" s="203"/>
      <c r="VKT8" s="204"/>
      <c r="VKU8" s="202"/>
      <c r="VKV8" s="203"/>
      <c r="VKW8" s="204"/>
      <c r="VKX8" s="202"/>
      <c r="VKY8" s="203"/>
      <c r="VKZ8" s="204"/>
      <c r="VLA8" s="19"/>
      <c r="VLB8" s="202"/>
      <c r="VLC8" s="203"/>
      <c r="VLD8" s="204"/>
      <c r="VLE8" s="202"/>
      <c r="VLF8" s="203"/>
      <c r="VLG8" s="204"/>
      <c r="VLH8" s="202"/>
      <c r="VLI8" s="203"/>
      <c r="VLJ8" s="204"/>
      <c r="VLK8" s="202"/>
      <c r="VLL8" s="203"/>
      <c r="VLM8" s="204"/>
      <c r="VLN8" s="19"/>
      <c r="VLO8" s="202"/>
      <c r="VLP8" s="203"/>
      <c r="VLQ8" s="204"/>
      <c r="VLR8" s="202"/>
      <c r="VLS8" s="203"/>
      <c r="VLT8" s="204"/>
      <c r="VLU8" s="202"/>
      <c r="VLV8" s="203"/>
      <c r="VLW8" s="204"/>
      <c r="VLX8" s="202"/>
      <c r="VLY8" s="203"/>
      <c r="VLZ8" s="204"/>
      <c r="VMA8" s="19"/>
      <c r="VMB8" s="202"/>
      <c r="VMC8" s="203"/>
      <c r="VMD8" s="204"/>
      <c r="VME8" s="202"/>
      <c r="VMF8" s="203"/>
      <c r="VMG8" s="204"/>
      <c r="VMH8" s="202"/>
      <c r="VMI8" s="203"/>
      <c r="VMJ8" s="204"/>
      <c r="VMK8" s="202"/>
      <c r="VML8" s="203"/>
      <c r="VMM8" s="204"/>
      <c r="VMN8" s="19"/>
      <c r="VMO8" s="202"/>
      <c r="VMP8" s="203"/>
      <c r="VMQ8" s="204"/>
      <c r="VMR8" s="202"/>
      <c r="VMS8" s="203"/>
      <c r="VMT8" s="204"/>
      <c r="VMU8" s="202"/>
      <c r="VMV8" s="203"/>
      <c r="VMW8" s="204"/>
      <c r="VMX8" s="202"/>
      <c r="VMY8" s="203"/>
      <c r="VMZ8" s="204"/>
      <c r="VNA8" s="19"/>
      <c r="VNB8" s="202"/>
      <c r="VNC8" s="203"/>
      <c r="VND8" s="204"/>
      <c r="VNE8" s="202"/>
      <c r="VNF8" s="203"/>
      <c r="VNG8" s="204"/>
      <c r="VNH8" s="202"/>
      <c r="VNI8" s="203"/>
      <c r="VNJ8" s="204"/>
      <c r="VNK8" s="202"/>
      <c r="VNL8" s="203"/>
      <c r="VNM8" s="204"/>
      <c r="VNN8" s="19"/>
      <c r="VNO8" s="202"/>
      <c r="VNP8" s="203"/>
      <c r="VNQ8" s="204"/>
      <c r="VNR8" s="202"/>
      <c r="VNS8" s="203"/>
      <c r="VNT8" s="204"/>
      <c r="VNU8" s="202"/>
      <c r="VNV8" s="203"/>
      <c r="VNW8" s="204"/>
      <c r="VNX8" s="202"/>
      <c r="VNY8" s="203"/>
      <c r="VNZ8" s="204"/>
      <c r="VOA8" s="19"/>
      <c r="VOB8" s="202"/>
      <c r="VOC8" s="203"/>
      <c r="VOD8" s="204"/>
      <c r="VOE8" s="202"/>
      <c r="VOF8" s="203"/>
      <c r="VOG8" s="204"/>
      <c r="VOH8" s="202"/>
      <c r="VOI8" s="203"/>
      <c r="VOJ8" s="204"/>
      <c r="VOK8" s="202"/>
      <c r="VOL8" s="203"/>
      <c r="VOM8" s="204"/>
      <c r="VON8" s="19"/>
      <c r="VOO8" s="202"/>
      <c r="VOP8" s="203"/>
      <c r="VOQ8" s="204"/>
      <c r="VOR8" s="202"/>
      <c r="VOS8" s="203"/>
      <c r="VOT8" s="204"/>
      <c r="VOU8" s="202"/>
      <c r="VOV8" s="203"/>
      <c r="VOW8" s="204"/>
      <c r="VOX8" s="202"/>
      <c r="VOY8" s="203"/>
      <c r="VOZ8" s="204"/>
      <c r="VPA8" s="19"/>
      <c r="VPB8" s="202"/>
      <c r="VPC8" s="203"/>
      <c r="VPD8" s="204"/>
      <c r="VPE8" s="202"/>
      <c r="VPF8" s="203"/>
      <c r="VPG8" s="204"/>
      <c r="VPH8" s="202"/>
      <c r="VPI8" s="203"/>
      <c r="VPJ8" s="204"/>
      <c r="VPK8" s="202"/>
      <c r="VPL8" s="203"/>
      <c r="VPM8" s="204"/>
      <c r="VPN8" s="19"/>
      <c r="VPO8" s="202"/>
      <c r="VPP8" s="203"/>
      <c r="VPQ8" s="204"/>
      <c r="VPR8" s="202"/>
      <c r="VPS8" s="203"/>
      <c r="VPT8" s="204"/>
      <c r="VPU8" s="202"/>
      <c r="VPV8" s="203"/>
      <c r="VPW8" s="204"/>
      <c r="VPX8" s="202"/>
      <c r="VPY8" s="203"/>
      <c r="VPZ8" s="204"/>
      <c r="VQA8" s="19"/>
      <c r="VQB8" s="202"/>
      <c r="VQC8" s="203"/>
      <c r="VQD8" s="204"/>
      <c r="VQE8" s="202"/>
      <c r="VQF8" s="203"/>
      <c r="VQG8" s="204"/>
      <c r="VQH8" s="202"/>
      <c r="VQI8" s="203"/>
      <c r="VQJ8" s="204"/>
      <c r="VQK8" s="202"/>
      <c r="VQL8" s="203"/>
      <c r="VQM8" s="204"/>
      <c r="VQN8" s="19"/>
      <c r="VQO8" s="202"/>
      <c r="VQP8" s="203"/>
      <c r="VQQ8" s="204"/>
      <c r="VQR8" s="202"/>
      <c r="VQS8" s="203"/>
      <c r="VQT8" s="204"/>
      <c r="VQU8" s="202"/>
      <c r="VQV8" s="203"/>
      <c r="VQW8" s="204"/>
      <c r="VQX8" s="202"/>
      <c r="VQY8" s="203"/>
      <c r="VQZ8" s="204"/>
      <c r="VRA8" s="19"/>
      <c r="VRB8" s="202"/>
      <c r="VRC8" s="203"/>
      <c r="VRD8" s="204"/>
      <c r="VRE8" s="202"/>
      <c r="VRF8" s="203"/>
      <c r="VRG8" s="204"/>
      <c r="VRH8" s="202"/>
      <c r="VRI8" s="203"/>
      <c r="VRJ8" s="204"/>
      <c r="VRK8" s="202"/>
      <c r="VRL8" s="203"/>
      <c r="VRM8" s="204"/>
      <c r="VRN8" s="19"/>
      <c r="VRO8" s="202"/>
      <c r="VRP8" s="203"/>
      <c r="VRQ8" s="204"/>
      <c r="VRR8" s="202"/>
      <c r="VRS8" s="203"/>
      <c r="VRT8" s="204"/>
      <c r="VRU8" s="202"/>
      <c r="VRV8" s="203"/>
      <c r="VRW8" s="204"/>
      <c r="VRX8" s="202"/>
      <c r="VRY8" s="203"/>
      <c r="VRZ8" s="204"/>
      <c r="VSA8" s="19"/>
      <c r="VSB8" s="202"/>
      <c r="VSC8" s="203"/>
      <c r="VSD8" s="204"/>
      <c r="VSE8" s="202"/>
      <c r="VSF8" s="203"/>
      <c r="VSG8" s="204"/>
      <c r="VSH8" s="202"/>
      <c r="VSI8" s="203"/>
      <c r="VSJ8" s="204"/>
      <c r="VSK8" s="202"/>
      <c r="VSL8" s="203"/>
      <c r="VSM8" s="204"/>
      <c r="VSN8" s="19"/>
      <c r="VSO8" s="202"/>
      <c r="VSP8" s="203"/>
      <c r="VSQ8" s="204"/>
      <c r="VSR8" s="202"/>
      <c r="VSS8" s="203"/>
      <c r="VST8" s="204"/>
      <c r="VSU8" s="202"/>
      <c r="VSV8" s="203"/>
      <c r="VSW8" s="204"/>
      <c r="VSX8" s="202"/>
      <c r="VSY8" s="203"/>
      <c r="VSZ8" s="204"/>
      <c r="VTA8" s="19"/>
      <c r="VTB8" s="202"/>
      <c r="VTC8" s="203"/>
      <c r="VTD8" s="204"/>
      <c r="VTE8" s="202"/>
      <c r="VTF8" s="203"/>
      <c r="VTG8" s="204"/>
      <c r="VTH8" s="202"/>
      <c r="VTI8" s="203"/>
      <c r="VTJ8" s="204"/>
      <c r="VTK8" s="202"/>
      <c r="VTL8" s="203"/>
      <c r="VTM8" s="204"/>
      <c r="VTN8" s="19"/>
      <c r="VTO8" s="202"/>
      <c r="VTP8" s="203"/>
      <c r="VTQ8" s="204"/>
      <c r="VTR8" s="202"/>
      <c r="VTS8" s="203"/>
      <c r="VTT8" s="204"/>
      <c r="VTU8" s="202"/>
      <c r="VTV8" s="203"/>
      <c r="VTW8" s="204"/>
      <c r="VTX8" s="202"/>
      <c r="VTY8" s="203"/>
      <c r="VTZ8" s="204"/>
      <c r="VUA8" s="19"/>
      <c r="VUB8" s="202"/>
      <c r="VUC8" s="203"/>
      <c r="VUD8" s="204"/>
      <c r="VUE8" s="202"/>
      <c r="VUF8" s="203"/>
      <c r="VUG8" s="204"/>
      <c r="VUH8" s="202"/>
      <c r="VUI8" s="203"/>
      <c r="VUJ8" s="204"/>
      <c r="VUK8" s="202"/>
      <c r="VUL8" s="203"/>
      <c r="VUM8" s="204"/>
      <c r="VUN8" s="19"/>
      <c r="VUO8" s="202"/>
      <c r="VUP8" s="203"/>
      <c r="VUQ8" s="204"/>
      <c r="VUR8" s="202"/>
      <c r="VUS8" s="203"/>
      <c r="VUT8" s="204"/>
      <c r="VUU8" s="202"/>
      <c r="VUV8" s="203"/>
      <c r="VUW8" s="204"/>
      <c r="VUX8" s="202"/>
      <c r="VUY8" s="203"/>
      <c r="VUZ8" s="204"/>
      <c r="VVA8" s="19"/>
      <c r="VVB8" s="202"/>
      <c r="VVC8" s="203"/>
      <c r="VVD8" s="204"/>
      <c r="VVE8" s="202"/>
      <c r="VVF8" s="203"/>
      <c r="VVG8" s="204"/>
      <c r="VVH8" s="202"/>
      <c r="VVI8" s="203"/>
      <c r="VVJ8" s="204"/>
      <c r="VVK8" s="202"/>
      <c r="VVL8" s="203"/>
      <c r="VVM8" s="204"/>
      <c r="VVN8" s="19"/>
      <c r="VVO8" s="202"/>
      <c r="VVP8" s="203"/>
      <c r="VVQ8" s="204"/>
      <c r="VVR8" s="202"/>
      <c r="VVS8" s="203"/>
      <c r="VVT8" s="204"/>
      <c r="VVU8" s="202"/>
      <c r="VVV8" s="203"/>
      <c r="VVW8" s="204"/>
      <c r="VVX8" s="202"/>
      <c r="VVY8" s="203"/>
      <c r="VVZ8" s="204"/>
      <c r="VWA8" s="19"/>
      <c r="VWB8" s="202"/>
      <c r="VWC8" s="203"/>
      <c r="VWD8" s="204"/>
      <c r="VWE8" s="202"/>
      <c r="VWF8" s="203"/>
      <c r="VWG8" s="204"/>
      <c r="VWH8" s="202"/>
      <c r="VWI8" s="203"/>
      <c r="VWJ8" s="204"/>
      <c r="VWK8" s="202"/>
      <c r="VWL8" s="203"/>
      <c r="VWM8" s="204"/>
      <c r="VWN8" s="19"/>
      <c r="VWO8" s="202"/>
      <c r="VWP8" s="203"/>
      <c r="VWQ8" s="204"/>
      <c r="VWR8" s="202"/>
      <c r="VWS8" s="203"/>
      <c r="VWT8" s="204"/>
      <c r="VWU8" s="202"/>
      <c r="VWV8" s="203"/>
      <c r="VWW8" s="204"/>
      <c r="VWX8" s="202"/>
      <c r="VWY8" s="203"/>
      <c r="VWZ8" s="204"/>
      <c r="VXA8" s="19"/>
      <c r="VXB8" s="202"/>
      <c r="VXC8" s="203"/>
      <c r="VXD8" s="204"/>
      <c r="VXE8" s="202"/>
      <c r="VXF8" s="203"/>
      <c r="VXG8" s="204"/>
      <c r="VXH8" s="202"/>
      <c r="VXI8" s="203"/>
      <c r="VXJ8" s="204"/>
      <c r="VXK8" s="202"/>
      <c r="VXL8" s="203"/>
      <c r="VXM8" s="204"/>
      <c r="VXN8" s="19"/>
      <c r="VXO8" s="202"/>
      <c r="VXP8" s="203"/>
      <c r="VXQ8" s="204"/>
      <c r="VXR8" s="202"/>
      <c r="VXS8" s="203"/>
      <c r="VXT8" s="204"/>
      <c r="VXU8" s="202"/>
      <c r="VXV8" s="203"/>
      <c r="VXW8" s="204"/>
      <c r="VXX8" s="202"/>
      <c r="VXY8" s="203"/>
      <c r="VXZ8" s="204"/>
      <c r="VYA8" s="19"/>
      <c r="VYB8" s="202"/>
      <c r="VYC8" s="203"/>
      <c r="VYD8" s="204"/>
      <c r="VYE8" s="202"/>
      <c r="VYF8" s="203"/>
      <c r="VYG8" s="204"/>
      <c r="VYH8" s="202"/>
      <c r="VYI8" s="203"/>
      <c r="VYJ8" s="204"/>
      <c r="VYK8" s="202"/>
      <c r="VYL8" s="203"/>
      <c r="VYM8" s="204"/>
      <c r="VYN8" s="19"/>
      <c r="VYO8" s="202"/>
      <c r="VYP8" s="203"/>
      <c r="VYQ8" s="204"/>
      <c r="VYR8" s="202"/>
      <c r="VYS8" s="203"/>
      <c r="VYT8" s="204"/>
      <c r="VYU8" s="202"/>
      <c r="VYV8" s="203"/>
      <c r="VYW8" s="204"/>
      <c r="VYX8" s="202"/>
      <c r="VYY8" s="203"/>
      <c r="VYZ8" s="204"/>
      <c r="VZA8" s="19"/>
      <c r="VZB8" s="202"/>
      <c r="VZC8" s="203"/>
      <c r="VZD8" s="204"/>
      <c r="VZE8" s="202"/>
      <c r="VZF8" s="203"/>
      <c r="VZG8" s="204"/>
      <c r="VZH8" s="202"/>
      <c r="VZI8" s="203"/>
      <c r="VZJ8" s="204"/>
      <c r="VZK8" s="202"/>
      <c r="VZL8" s="203"/>
      <c r="VZM8" s="204"/>
      <c r="VZN8" s="19"/>
      <c r="VZO8" s="202"/>
      <c r="VZP8" s="203"/>
      <c r="VZQ8" s="204"/>
      <c r="VZR8" s="202"/>
      <c r="VZS8" s="203"/>
      <c r="VZT8" s="204"/>
      <c r="VZU8" s="202"/>
      <c r="VZV8" s="203"/>
      <c r="VZW8" s="204"/>
      <c r="VZX8" s="202"/>
      <c r="VZY8" s="203"/>
      <c r="VZZ8" s="204"/>
      <c r="WAA8" s="19"/>
      <c r="WAB8" s="202"/>
      <c r="WAC8" s="203"/>
      <c r="WAD8" s="204"/>
      <c r="WAE8" s="202"/>
      <c r="WAF8" s="203"/>
      <c r="WAG8" s="204"/>
      <c r="WAH8" s="202"/>
      <c r="WAI8" s="203"/>
      <c r="WAJ8" s="204"/>
      <c r="WAK8" s="202"/>
      <c r="WAL8" s="203"/>
      <c r="WAM8" s="204"/>
      <c r="WAN8" s="19"/>
      <c r="WAO8" s="202"/>
      <c r="WAP8" s="203"/>
      <c r="WAQ8" s="204"/>
      <c r="WAR8" s="202"/>
      <c r="WAS8" s="203"/>
      <c r="WAT8" s="204"/>
      <c r="WAU8" s="202"/>
      <c r="WAV8" s="203"/>
      <c r="WAW8" s="204"/>
      <c r="WAX8" s="202"/>
      <c r="WAY8" s="203"/>
      <c r="WAZ8" s="204"/>
      <c r="WBA8" s="19"/>
      <c r="WBB8" s="202"/>
      <c r="WBC8" s="203"/>
      <c r="WBD8" s="204"/>
      <c r="WBE8" s="202"/>
      <c r="WBF8" s="203"/>
      <c r="WBG8" s="204"/>
      <c r="WBH8" s="202"/>
      <c r="WBI8" s="203"/>
      <c r="WBJ8" s="204"/>
      <c r="WBK8" s="202"/>
      <c r="WBL8" s="203"/>
      <c r="WBM8" s="204"/>
      <c r="WBN8" s="19"/>
      <c r="WBO8" s="202"/>
      <c r="WBP8" s="203"/>
      <c r="WBQ8" s="204"/>
      <c r="WBR8" s="202"/>
      <c r="WBS8" s="203"/>
      <c r="WBT8" s="204"/>
      <c r="WBU8" s="202"/>
      <c r="WBV8" s="203"/>
      <c r="WBW8" s="204"/>
      <c r="WBX8" s="202"/>
      <c r="WBY8" s="203"/>
      <c r="WBZ8" s="204"/>
      <c r="WCA8" s="19"/>
      <c r="WCB8" s="202"/>
      <c r="WCC8" s="203"/>
      <c r="WCD8" s="204"/>
      <c r="WCE8" s="202"/>
      <c r="WCF8" s="203"/>
      <c r="WCG8" s="204"/>
      <c r="WCH8" s="202"/>
      <c r="WCI8" s="203"/>
      <c r="WCJ8" s="204"/>
      <c r="WCK8" s="202"/>
      <c r="WCL8" s="203"/>
      <c r="WCM8" s="204"/>
      <c r="WCN8" s="19"/>
      <c r="WCO8" s="202"/>
      <c r="WCP8" s="203"/>
      <c r="WCQ8" s="204"/>
      <c r="WCR8" s="202"/>
      <c r="WCS8" s="203"/>
      <c r="WCT8" s="204"/>
      <c r="WCU8" s="202"/>
      <c r="WCV8" s="203"/>
      <c r="WCW8" s="204"/>
      <c r="WCX8" s="202"/>
      <c r="WCY8" s="203"/>
      <c r="WCZ8" s="204"/>
      <c r="WDA8" s="19"/>
      <c r="WDB8" s="202"/>
      <c r="WDC8" s="203"/>
      <c r="WDD8" s="204"/>
      <c r="WDE8" s="202"/>
      <c r="WDF8" s="203"/>
      <c r="WDG8" s="204"/>
      <c r="WDH8" s="202"/>
      <c r="WDI8" s="203"/>
      <c r="WDJ8" s="204"/>
      <c r="WDK8" s="202"/>
      <c r="WDL8" s="203"/>
      <c r="WDM8" s="204"/>
      <c r="WDN8" s="19"/>
      <c r="WDO8" s="202"/>
      <c r="WDP8" s="203"/>
      <c r="WDQ8" s="204"/>
      <c r="WDR8" s="202"/>
      <c r="WDS8" s="203"/>
      <c r="WDT8" s="204"/>
      <c r="WDU8" s="202"/>
      <c r="WDV8" s="203"/>
      <c r="WDW8" s="204"/>
      <c r="WDX8" s="202"/>
      <c r="WDY8" s="203"/>
      <c r="WDZ8" s="204"/>
      <c r="WEA8" s="19"/>
      <c r="WEB8" s="202"/>
      <c r="WEC8" s="203"/>
      <c r="WED8" s="204"/>
      <c r="WEE8" s="202"/>
      <c r="WEF8" s="203"/>
      <c r="WEG8" s="204"/>
      <c r="WEH8" s="202"/>
      <c r="WEI8" s="203"/>
      <c r="WEJ8" s="204"/>
      <c r="WEK8" s="202"/>
      <c r="WEL8" s="203"/>
      <c r="WEM8" s="204"/>
      <c r="WEN8" s="19"/>
      <c r="WEO8" s="202"/>
      <c r="WEP8" s="203"/>
      <c r="WEQ8" s="204"/>
      <c r="WER8" s="202"/>
      <c r="WES8" s="203"/>
      <c r="WET8" s="204"/>
      <c r="WEU8" s="202"/>
      <c r="WEV8" s="203"/>
      <c r="WEW8" s="204"/>
      <c r="WEX8" s="202"/>
      <c r="WEY8" s="203"/>
      <c r="WEZ8" s="204"/>
      <c r="WFA8" s="19"/>
      <c r="WFB8" s="202"/>
      <c r="WFC8" s="203"/>
      <c r="WFD8" s="204"/>
      <c r="WFE8" s="202"/>
      <c r="WFF8" s="203"/>
      <c r="WFG8" s="204"/>
      <c r="WFH8" s="202"/>
      <c r="WFI8" s="203"/>
      <c r="WFJ8" s="204"/>
      <c r="WFK8" s="202"/>
      <c r="WFL8" s="203"/>
      <c r="WFM8" s="204"/>
      <c r="WFN8" s="19"/>
      <c r="WFO8" s="202"/>
      <c r="WFP8" s="203"/>
      <c r="WFQ8" s="204"/>
      <c r="WFR8" s="202"/>
      <c r="WFS8" s="203"/>
      <c r="WFT8" s="204"/>
      <c r="WFU8" s="202"/>
      <c r="WFV8" s="203"/>
      <c r="WFW8" s="204"/>
      <c r="WFX8" s="202"/>
      <c r="WFY8" s="203"/>
      <c r="WFZ8" s="204"/>
      <c r="WGA8" s="19"/>
      <c r="WGB8" s="202"/>
      <c r="WGC8" s="203"/>
      <c r="WGD8" s="204"/>
      <c r="WGE8" s="202"/>
      <c r="WGF8" s="203"/>
      <c r="WGG8" s="204"/>
      <c r="WGH8" s="202"/>
      <c r="WGI8" s="203"/>
      <c r="WGJ8" s="204"/>
      <c r="WGK8" s="202"/>
      <c r="WGL8" s="203"/>
      <c r="WGM8" s="204"/>
      <c r="WGN8" s="19"/>
      <c r="WGO8" s="202"/>
      <c r="WGP8" s="203"/>
      <c r="WGQ8" s="204"/>
      <c r="WGR8" s="202"/>
      <c r="WGS8" s="203"/>
      <c r="WGT8" s="204"/>
      <c r="WGU8" s="202"/>
      <c r="WGV8" s="203"/>
      <c r="WGW8" s="204"/>
      <c r="WGX8" s="202"/>
      <c r="WGY8" s="203"/>
      <c r="WGZ8" s="204"/>
      <c r="WHA8" s="19"/>
      <c r="WHB8" s="202"/>
      <c r="WHC8" s="203"/>
      <c r="WHD8" s="204"/>
      <c r="WHE8" s="202"/>
      <c r="WHF8" s="203"/>
      <c r="WHG8" s="204"/>
      <c r="WHH8" s="202"/>
      <c r="WHI8" s="203"/>
      <c r="WHJ8" s="204"/>
      <c r="WHK8" s="202"/>
      <c r="WHL8" s="203"/>
      <c r="WHM8" s="204"/>
      <c r="WHN8" s="19"/>
      <c r="WHO8" s="202"/>
      <c r="WHP8" s="203"/>
      <c r="WHQ8" s="204"/>
      <c r="WHR8" s="202"/>
      <c r="WHS8" s="203"/>
      <c r="WHT8" s="204"/>
      <c r="WHU8" s="202"/>
      <c r="WHV8" s="203"/>
      <c r="WHW8" s="204"/>
      <c r="WHX8" s="202"/>
      <c r="WHY8" s="203"/>
      <c r="WHZ8" s="204"/>
      <c r="WIA8" s="19"/>
      <c r="WIB8" s="202"/>
      <c r="WIC8" s="203"/>
      <c r="WID8" s="204"/>
      <c r="WIE8" s="202"/>
      <c r="WIF8" s="203"/>
      <c r="WIG8" s="204"/>
      <c r="WIH8" s="202"/>
      <c r="WII8" s="203"/>
      <c r="WIJ8" s="204"/>
      <c r="WIK8" s="202"/>
      <c r="WIL8" s="203"/>
      <c r="WIM8" s="204"/>
      <c r="WIN8" s="19"/>
      <c r="WIO8" s="202"/>
      <c r="WIP8" s="203"/>
      <c r="WIQ8" s="204"/>
      <c r="WIR8" s="202"/>
      <c r="WIS8" s="203"/>
      <c r="WIT8" s="204"/>
      <c r="WIU8" s="202"/>
      <c r="WIV8" s="203"/>
      <c r="WIW8" s="204"/>
      <c r="WIX8" s="202"/>
      <c r="WIY8" s="203"/>
      <c r="WIZ8" s="204"/>
      <c r="WJA8" s="19"/>
      <c r="WJB8" s="202"/>
      <c r="WJC8" s="203"/>
      <c r="WJD8" s="204"/>
      <c r="WJE8" s="202"/>
      <c r="WJF8" s="203"/>
      <c r="WJG8" s="204"/>
      <c r="WJH8" s="202"/>
      <c r="WJI8" s="203"/>
      <c r="WJJ8" s="204"/>
      <c r="WJK8" s="202"/>
      <c r="WJL8" s="203"/>
      <c r="WJM8" s="204"/>
      <c r="WJN8" s="19"/>
      <c r="WJO8" s="202"/>
      <c r="WJP8" s="203"/>
      <c r="WJQ8" s="204"/>
      <c r="WJR8" s="202"/>
      <c r="WJS8" s="203"/>
      <c r="WJT8" s="204"/>
      <c r="WJU8" s="202"/>
      <c r="WJV8" s="203"/>
      <c r="WJW8" s="204"/>
      <c r="WJX8" s="202"/>
      <c r="WJY8" s="203"/>
      <c r="WJZ8" s="204"/>
      <c r="WKA8" s="19"/>
      <c r="WKB8" s="202"/>
      <c r="WKC8" s="203"/>
      <c r="WKD8" s="204"/>
      <c r="WKE8" s="202"/>
      <c r="WKF8" s="203"/>
      <c r="WKG8" s="204"/>
      <c r="WKH8" s="202"/>
      <c r="WKI8" s="203"/>
      <c r="WKJ8" s="204"/>
      <c r="WKK8" s="202"/>
      <c r="WKL8" s="203"/>
      <c r="WKM8" s="204"/>
      <c r="WKN8" s="19"/>
      <c r="WKO8" s="202"/>
      <c r="WKP8" s="203"/>
      <c r="WKQ8" s="204"/>
      <c r="WKR8" s="202"/>
      <c r="WKS8" s="203"/>
      <c r="WKT8" s="204"/>
      <c r="WKU8" s="202"/>
      <c r="WKV8" s="203"/>
      <c r="WKW8" s="204"/>
      <c r="WKX8" s="202"/>
      <c r="WKY8" s="203"/>
      <c r="WKZ8" s="204"/>
      <c r="WLA8" s="19"/>
      <c r="WLB8" s="202"/>
      <c r="WLC8" s="203"/>
      <c r="WLD8" s="204"/>
      <c r="WLE8" s="202"/>
      <c r="WLF8" s="203"/>
      <c r="WLG8" s="204"/>
      <c r="WLH8" s="202"/>
      <c r="WLI8" s="203"/>
      <c r="WLJ8" s="204"/>
      <c r="WLK8" s="202"/>
      <c r="WLL8" s="203"/>
      <c r="WLM8" s="204"/>
      <c r="WLN8" s="19"/>
      <c r="WLO8" s="202"/>
      <c r="WLP8" s="203"/>
      <c r="WLQ8" s="204"/>
      <c r="WLR8" s="202"/>
      <c r="WLS8" s="203"/>
      <c r="WLT8" s="204"/>
      <c r="WLU8" s="202"/>
      <c r="WLV8" s="203"/>
      <c r="WLW8" s="204"/>
      <c r="WLX8" s="202"/>
      <c r="WLY8" s="203"/>
      <c r="WLZ8" s="204"/>
      <c r="WMA8" s="19"/>
      <c r="WMB8" s="202"/>
      <c r="WMC8" s="203"/>
      <c r="WMD8" s="204"/>
      <c r="WME8" s="202"/>
      <c r="WMF8" s="203"/>
      <c r="WMG8" s="204"/>
      <c r="WMH8" s="202"/>
      <c r="WMI8" s="203"/>
      <c r="WMJ8" s="204"/>
      <c r="WMK8" s="202"/>
      <c r="WML8" s="203"/>
      <c r="WMM8" s="204"/>
      <c r="WMN8" s="19"/>
      <c r="WMO8" s="202"/>
      <c r="WMP8" s="203"/>
      <c r="WMQ8" s="204"/>
      <c r="WMR8" s="202"/>
      <c r="WMS8" s="203"/>
      <c r="WMT8" s="204"/>
      <c r="WMU8" s="202"/>
      <c r="WMV8" s="203"/>
      <c r="WMW8" s="204"/>
      <c r="WMX8" s="202"/>
      <c r="WMY8" s="203"/>
      <c r="WMZ8" s="204"/>
      <c r="WNA8" s="19"/>
      <c r="WNB8" s="202"/>
      <c r="WNC8" s="203"/>
      <c r="WND8" s="204"/>
      <c r="WNE8" s="202"/>
      <c r="WNF8" s="203"/>
      <c r="WNG8" s="204"/>
      <c r="WNH8" s="202"/>
      <c r="WNI8" s="203"/>
      <c r="WNJ8" s="204"/>
      <c r="WNK8" s="202"/>
      <c r="WNL8" s="203"/>
      <c r="WNM8" s="204"/>
      <c r="WNN8" s="19"/>
      <c r="WNO8" s="202"/>
      <c r="WNP8" s="203"/>
      <c r="WNQ8" s="204"/>
      <c r="WNR8" s="202"/>
      <c r="WNS8" s="203"/>
      <c r="WNT8" s="204"/>
      <c r="WNU8" s="202"/>
      <c r="WNV8" s="203"/>
      <c r="WNW8" s="204"/>
      <c r="WNX8" s="202"/>
      <c r="WNY8" s="203"/>
      <c r="WNZ8" s="204"/>
      <c r="WOA8" s="19"/>
      <c r="WOB8" s="202"/>
      <c r="WOC8" s="203"/>
      <c r="WOD8" s="204"/>
      <c r="WOE8" s="202"/>
      <c r="WOF8" s="203"/>
      <c r="WOG8" s="204"/>
      <c r="WOH8" s="202"/>
      <c r="WOI8" s="203"/>
      <c r="WOJ8" s="204"/>
      <c r="WOK8" s="202"/>
      <c r="WOL8" s="203"/>
      <c r="WOM8" s="204"/>
      <c r="WON8" s="19"/>
      <c r="WOO8" s="202"/>
      <c r="WOP8" s="203"/>
      <c r="WOQ8" s="204"/>
      <c r="WOR8" s="202"/>
      <c r="WOS8" s="203"/>
      <c r="WOT8" s="204"/>
      <c r="WOU8" s="202"/>
      <c r="WOV8" s="203"/>
      <c r="WOW8" s="204"/>
      <c r="WOX8" s="202"/>
      <c r="WOY8" s="203"/>
      <c r="WOZ8" s="204"/>
      <c r="WPA8" s="19"/>
      <c r="WPB8" s="202"/>
      <c r="WPC8" s="203"/>
      <c r="WPD8" s="204"/>
      <c r="WPE8" s="202"/>
      <c r="WPF8" s="203"/>
      <c r="WPG8" s="204"/>
      <c r="WPH8" s="202"/>
      <c r="WPI8" s="203"/>
      <c r="WPJ8" s="204"/>
      <c r="WPK8" s="202"/>
      <c r="WPL8" s="203"/>
      <c r="WPM8" s="204"/>
      <c r="WPN8" s="19"/>
      <c r="WPO8" s="202"/>
      <c r="WPP8" s="203"/>
      <c r="WPQ8" s="204"/>
      <c r="WPR8" s="202"/>
      <c r="WPS8" s="203"/>
      <c r="WPT8" s="204"/>
      <c r="WPU8" s="202"/>
      <c r="WPV8" s="203"/>
      <c r="WPW8" s="204"/>
      <c r="WPX8" s="202"/>
      <c r="WPY8" s="203"/>
      <c r="WPZ8" s="204"/>
      <c r="WQA8" s="19"/>
      <c r="WQB8" s="202"/>
      <c r="WQC8" s="203"/>
      <c r="WQD8" s="204"/>
      <c r="WQE8" s="202"/>
      <c r="WQF8" s="203"/>
      <c r="WQG8" s="204"/>
      <c r="WQH8" s="202"/>
      <c r="WQI8" s="203"/>
      <c r="WQJ8" s="204"/>
      <c r="WQK8" s="202"/>
      <c r="WQL8" s="203"/>
      <c r="WQM8" s="204"/>
      <c r="WQN8" s="19"/>
      <c r="WQO8" s="202"/>
      <c r="WQP8" s="203"/>
      <c r="WQQ8" s="204"/>
      <c r="WQR8" s="202"/>
      <c r="WQS8" s="203"/>
      <c r="WQT8" s="204"/>
      <c r="WQU8" s="202"/>
      <c r="WQV8" s="203"/>
      <c r="WQW8" s="204"/>
      <c r="WQX8" s="202"/>
      <c r="WQY8" s="203"/>
      <c r="WQZ8" s="204"/>
      <c r="WRA8" s="19"/>
      <c r="WRB8" s="202"/>
      <c r="WRC8" s="203"/>
      <c r="WRD8" s="204"/>
      <c r="WRE8" s="202"/>
      <c r="WRF8" s="203"/>
      <c r="WRG8" s="204"/>
      <c r="WRH8" s="202"/>
      <c r="WRI8" s="203"/>
      <c r="WRJ8" s="204"/>
      <c r="WRK8" s="202"/>
      <c r="WRL8" s="203"/>
      <c r="WRM8" s="204"/>
      <c r="WRN8" s="19"/>
      <c r="WRO8" s="202"/>
      <c r="WRP8" s="203"/>
      <c r="WRQ8" s="204"/>
      <c r="WRR8" s="202"/>
      <c r="WRS8" s="203"/>
      <c r="WRT8" s="204"/>
      <c r="WRU8" s="202"/>
      <c r="WRV8" s="203"/>
      <c r="WRW8" s="204"/>
      <c r="WRX8" s="202"/>
      <c r="WRY8" s="203"/>
      <c r="WRZ8" s="204"/>
      <c r="WSA8" s="19"/>
      <c r="WSB8" s="202"/>
      <c r="WSC8" s="203"/>
      <c r="WSD8" s="204"/>
      <c r="WSE8" s="202"/>
      <c r="WSF8" s="203"/>
      <c r="WSG8" s="204"/>
      <c r="WSH8" s="202"/>
      <c r="WSI8" s="203"/>
      <c r="WSJ8" s="204"/>
      <c r="WSK8" s="202"/>
      <c r="WSL8" s="203"/>
      <c r="WSM8" s="204"/>
      <c r="WSN8" s="19"/>
      <c r="WSO8" s="202"/>
      <c r="WSP8" s="203"/>
      <c r="WSQ8" s="204"/>
      <c r="WSR8" s="202"/>
      <c r="WSS8" s="203"/>
      <c r="WST8" s="204"/>
      <c r="WSU8" s="202"/>
      <c r="WSV8" s="203"/>
      <c r="WSW8" s="204"/>
      <c r="WSX8" s="202"/>
      <c r="WSY8" s="203"/>
      <c r="WSZ8" s="204"/>
      <c r="WTA8" s="19"/>
      <c r="WTB8" s="202"/>
      <c r="WTC8" s="203"/>
      <c r="WTD8" s="204"/>
      <c r="WTE8" s="202"/>
      <c r="WTF8" s="203"/>
      <c r="WTG8" s="204"/>
      <c r="WTH8" s="202"/>
      <c r="WTI8" s="203"/>
      <c r="WTJ8" s="204"/>
      <c r="WTK8" s="202"/>
      <c r="WTL8" s="203"/>
      <c r="WTM8" s="204"/>
      <c r="WTN8" s="19"/>
      <c r="WTO8" s="202"/>
      <c r="WTP8" s="203"/>
      <c r="WTQ8" s="204"/>
      <c r="WTR8" s="202"/>
      <c r="WTS8" s="203"/>
      <c r="WTT8" s="204"/>
      <c r="WTU8" s="202"/>
      <c r="WTV8" s="203"/>
      <c r="WTW8" s="204"/>
      <c r="WTX8" s="202"/>
      <c r="WTY8" s="203"/>
      <c r="WTZ8" s="204"/>
      <c r="WUA8" s="19"/>
      <c r="WUB8" s="202"/>
      <c r="WUC8" s="203"/>
      <c r="WUD8" s="204"/>
      <c r="WUE8" s="202"/>
      <c r="WUF8" s="203"/>
      <c r="WUG8" s="204"/>
      <c r="WUH8" s="202"/>
      <c r="WUI8" s="203"/>
      <c r="WUJ8" s="204"/>
      <c r="WUK8" s="202"/>
      <c r="WUL8" s="203"/>
      <c r="WUM8" s="204"/>
      <c r="WUN8" s="19"/>
      <c r="WUO8" s="202"/>
      <c r="WUP8" s="203"/>
      <c r="WUQ8" s="204"/>
      <c r="WUR8" s="202"/>
      <c r="WUS8" s="203"/>
      <c r="WUT8" s="204"/>
      <c r="WUU8" s="202"/>
      <c r="WUV8" s="203"/>
      <c r="WUW8" s="204"/>
      <c r="WUX8" s="202"/>
      <c r="WUY8" s="203"/>
      <c r="WUZ8" s="204"/>
      <c r="WVA8" s="19"/>
      <c r="WVB8" s="202"/>
      <c r="WVC8" s="203"/>
      <c r="WVD8" s="204"/>
      <c r="WVE8" s="202"/>
      <c r="WVF8" s="203"/>
      <c r="WVG8" s="204"/>
      <c r="WVH8" s="202"/>
      <c r="WVI8" s="203"/>
      <c r="WVJ8" s="204"/>
      <c r="WVK8" s="202"/>
      <c r="WVL8" s="203"/>
      <c r="WVM8" s="204"/>
      <c r="WVN8" s="19"/>
      <c r="WVO8" s="202"/>
      <c r="WVP8" s="203"/>
      <c r="WVQ8" s="204"/>
      <c r="WVR8" s="202"/>
      <c r="WVS8" s="203"/>
      <c r="WVT8" s="204"/>
      <c r="WVU8" s="202"/>
      <c r="WVV8" s="203"/>
      <c r="WVW8" s="204"/>
      <c r="WVX8" s="202"/>
      <c r="WVY8" s="203"/>
      <c r="WVZ8" s="204"/>
      <c r="WWA8" s="19"/>
      <c r="WWB8" s="202"/>
      <c r="WWC8" s="203"/>
      <c r="WWD8" s="204"/>
      <c r="WWE8" s="202"/>
      <c r="WWF8" s="203"/>
      <c r="WWG8" s="204"/>
      <c r="WWH8" s="202"/>
      <c r="WWI8" s="203"/>
      <c r="WWJ8" s="204"/>
      <c r="WWK8" s="202"/>
      <c r="WWL8" s="203"/>
      <c r="WWM8" s="204"/>
      <c r="WWN8" s="19"/>
      <c r="WWO8" s="202"/>
      <c r="WWP8" s="203"/>
      <c r="WWQ8" s="204"/>
      <c r="WWR8" s="202"/>
      <c r="WWS8" s="203"/>
      <c r="WWT8" s="204"/>
      <c r="WWU8" s="202"/>
      <c r="WWV8" s="203"/>
      <c r="WWW8" s="204"/>
      <c r="WWX8" s="202"/>
      <c r="WWY8" s="203"/>
      <c r="WWZ8" s="204"/>
      <c r="WXA8" s="19"/>
      <c r="WXB8" s="202"/>
      <c r="WXC8" s="203"/>
      <c r="WXD8" s="204"/>
      <c r="WXE8" s="202"/>
      <c r="WXF8" s="203"/>
      <c r="WXG8" s="204"/>
      <c r="WXH8" s="202"/>
      <c r="WXI8" s="203"/>
      <c r="WXJ8" s="204"/>
      <c r="WXK8" s="202"/>
      <c r="WXL8" s="203"/>
      <c r="WXM8" s="204"/>
      <c r="WXN8" s="19"/>
      <c r="WXO8" s="202"/>
      <c r="WXP8" s="203"/>
      <c r="WXQ8" s="204"/>
      <c r="WXR8" s="202"/>
      <c r="WXS8" s="203"/>
      <c r="WXT8" s="204"/>
      <c r="WXU8" s="202"/>
      <c r="WXV8" s="203"/>
      <c r="WXW8" s="204"/>
      <c r="WXX8" s="202"/>
      <c r="WXY8" s="203"/>
      <c r="WXZ8" s="204"/>
      <c r="WYA8" s="19"/>
      <c r="WYB8" s="202"/>
      <c r="WYC8" s="203"/>
      <c r="WYD8" s="204"/>
      <c r="WYE8" s="202"/>
      <c r="WYF8" s="203"/>
      <c r="WYG8" s="204"/>
      <c r="WYH8" s="202"/>
      <c r="WYI8" s="203"/>
      <c r="WYJ8" s="204"/>
      <c r="WYK8" s="202"/>
      <c r="WYL8" s="203"/>
      <c r="WYM8" s="204"/>
      <c r="WYN8" s="19"/>
      <c r="WYO8" s="202"/>
      <c r="WYP8" s="203"/>
      <c r="WYQ8" s="204"/>
      <c r="WYR8" s="202"/>
      <c r="WYS8" s="203"/>
      <c r="WYT8" s="204"/>
      <c r="WYU8" s="202"/>
      <c r="WYV8" s="203"/>
      <c r="WYW8" s="204"/>
      <c r="WYX8" s="202"/>
      <c r="WYY8" s="203"/>
      <c r="WYZ8" s="204"/>
      <c r="WZA8" s="19"/>
      <c r="WZB8" s="202"/>
      <c r="WZC8" s="203"/>
      <c r="WZD8" s="204"/>
      <c r="WZE8" s="202"/>
      <c r="WZF8" s="203"/>
      <c r="WZG8" s="204"/>
      <c r="WZH8" s="202"/>
      <c r="WZI8" s="203"/>
      <c r="WZJ8" s="204"/>
      <c r="WZK8" s="202"/>
      <c r="WZL8" s="203"/>
      <c r="WZM8" s="204"/>
      <c r="WZN8" s="19"/>
      <c r="WZO8" s="202"/>
      <c r="WZP8" s="203"/>
      <c r="WZQ8" s="204"/>
      <c r="WZR8" s="202"/>
      <c r="WZS8" s="203"/>
      <c r="WZT8" s="204"/>
      <c r="WZU8" s="202"/>
      <c r="WZV8" s="203"/>
      <c r="WZW8" s="204"/>
      <c r="WZX8" s="202"/>
      <c r="WZY8" s="203"/>
      <c r="WZZ8" s="204"/>
      <c r="XAA8" s="19"/>
      <c r="XAB8" s="202"/>
      <c r="XAC8" s="203"/>
      <c r="XAD8" s="204"/>
      <c r="XAE8" s="202"/>
      <c r="XAF8" s="203"/>
      <c r="XAG8" s="204"/>
      <c r="XAH8" s="202"/>
      <c r="XAI8" s="203"/>
      <c r="XAJ8" s="204"/>
      <c r="XAK8" s="202"/>
      <c r="XAL8" s="203"/>
      <c r="XAM8" s="204"/>
      <c r="XAN8" s="19"/>
      <c r="XAO8" s="202"/>
      <c r="XAP8" s="203"/>
      <c r="XAQ8" s="204"/>
      <c r="XAR8" s="202"/>
      <c r="XAS8" s="203"/>
      <c r="XAT8" s="204"/>
      <c r="XAU8" s="202"/>
      <c r="XAV8" s="203"/>
      <c r="XAW8" s="204"/>
      <c r="XAX8" s="202"/>
      <c r="XAY8" s="203"/>
      <c r="XAZ8" s="204"/>
      <c r="XBA8" s="19"/>
      <c r="XBB8" s="202"/>
      <c r="XBC8" s="203"/>
      <c r="XBD8" s="204"/>
      <c r="XBE8" s="202"/>
      <c r="XBF8" s="203"/>
      <c r="XBG8" s="204"/>
      <c r="XBH8" s="202"/>
      <c r="XBI8" s="203"/>
      <c r="XBJ8" s="204"/>
      <c r="XBK8" s="202"/>
      <c r="XBL8" s="203"/>
      <c r="XBM8" s="204"/>
      <c r="XBN8" s="19"/>
      <c r="XBO8" s="202"/>
      <c r="XBP8" s="203"/>
      <c r="XBQ8" s="204"/>
      <c r="XBR8" s="202"/>
      <c r="XBS8" s="203"/>
      <c r="XBT8" s="204"/>
      <c r="XBU8" s="202"/>
      <c r="XBV8" s="203"/>
      <c r="XBW8" s="204"/>
      <c r="XBX8" s="202"/>
      <c r="XBY8" s="203"/>
      <c r="XBZ8" s="204"/>
      <c r="XCA8" s="19"/>
      <c r="XCB8" s="202"/>
      <c r="XCC8" s="203"/>
      <c r="XCD8" s="204"/>
      <c r="XCE8" s="202"/>
      <c r="XCF8" s="203"/>
      <c r="XCG8" s="204"/>
      <c r="XCH8" s="202"/>
      <c r="XCI8" s="203"/>
      <c r="XCJ8" s="204"/>
      <c r="XCK8" s="202"/>
      <c r="XCL8" s="203"/>
      <c r="XCM8" s="204"/>
      <c r="XCN8" s="19"/>
      <c r="XCO8" s="202"/>
      <c r="XCP8" s="203"/>
      <c r="XCQ8" s="204"/>
      <c r="XCR8" s="202"/>
      <c r="XCS8" s="203"/>
      <c r="XCT8" s="204"/>
      <c r="XCU8" s="202"/>
      <c r="XCV8" s="203"/>
      <c r="XCW8" s="204"/>
      <c r="XCX8" s="202"/>
      <c r="XCY8" s="203"/>
      <c r="XCZ8" s="204"/>
      <c r="XDA8" s="19"/>
      <c r="XDB8" s="202"/>
      <c r="XDC8" s="203"/>
      <c r="XDD8" s="204"/>
      <c r="XDE8" s="202"/>
      <c r="XDF8" s="203"/>
      <c r="XDG8" s="204"/>
      <c r="XDH8" s="202"/>
      <c r="XDI8" s="203"/>
      <c r="XDJ8" s="204"/>
      <c r="XDK8" s="202"/>
      <c r="XDL8" s="203"/>
      <c r="XDM8" s="204"/>
      <c r="XDN8" s="19"/>
      <c r="XDO8" s="202"/>
      <c r="XDP8" s="203"/>
      <c r="XDQ8" s="204"/>
      <c r="XDR8" s="202"/>
      <c r="XDS8" s="203"/>
      <c r="XDT8" s="204"/>
      <c r="XDU8" s="202"/>
      <c r="XDV8" s="203"/>
      <c r="XDW8" s="204"/>
      <c r="XDX8" s="202"/>
      <c r="XDY8" s="203"/>
      <c r="XDZ8" s="204"/>
      <c r="XEA8" s="19"/>
      <c r="XEB8" s="202"/>
      <c r="XEC8" s="203"/>
      <c r="XED8" s="204"/>
      <c r="XEE8" s="202"/>
      <c r="XEF8" s="203"/>
      <c r="XEG8" s="204"/>
      <c r="XEH8" s="202"/>
      <c r="XEI8" s="203"/>
      <c r="XEJ8" s="204"/>
      <c r="XEK8" s="202"/>
      <c r="XEL8" s="203"/>
      <c r="XEM8" s="204"/>
      <c r="XEN8" s="19"/>
      <c r="XEO8" s="202"/>
      <c r="XEP8" s="203"/>
      <c r="XEQ8" s="204"/>
      <c r="XER8" s="202"/>
      <c r="XES8" s="203"/>
      <c r="XET8" s="204"/>
      <c r="XEU8" s="202"/>
      <c r="XEV8" s="203"/>
      <c r="XEW8" s="204"/>
      <c r="XEX8" s="202"/>
      <c r="XEY8" s="203"/>
      <c r="XEZ8" s="204"/>
      <c r="XFA8" s="19"/>
      <c r="XFB8" s="202"/>
      <c r="XFC8" s="203"/>
      <c r="XFD8" s="204"/>
    </row>
    <row r="9" spans="1:16384" customFormat="1" ht="15" customHeight="1" x14ac:dyDescent="0.35">
      <c r="A9" s="20" t="s">
        <v>83</v>
      </c>
      <c r="B9" s="230">
        <v>1000</v>
      </c>
      <c r="C9" s="231"/>
      <c r="D9" s="232"/>
      <c r="E9" s="230">
        <v>1500</v>
      </c>
      <c r="F9" s="231"/>
      <c r="G9" s="232"/>
      <c r="H9" s="230">
        <v>1500</v>
      </c>
      <c r="I9" s="231"/>
      <c r="J9" s="232"/>
      <c r="K9" s="230">
        <v>1000</v>
      </c>
      <c r="L9" s="231"/>
      <c r="M9" s="232"/>
      <c r="N9" s="17"/>
      <c r="P9" s="17"/>
      <c r="CH9" s="230"/>
      <c r="CI9" s="231"/>
      <c r="CJ9" s="232"/>
      <c r="CK9" s="230"/>
      <c r="CL9" s="231"/>
      <c r="CM9" s="232"/>
      <c r="CN9" s="20"/>
      <c r="CO9" s="230"/>
      <c r="CP9" s="231"/>
      <c r="CQ9" s="232"/>
      <c r="CR9" s="230"/>
      <c r="CS9" s="231"/>
      <c r="CT9" s="232"/>
      <c r="CU9" s="230"/>
      <c r="CV9" s="231"/>
      <c r="CW9" s="232"/>
      <c r="CX9" s="230"/>
      <c r="CY9" s="231"/>
      <c r="CZ9" s="232"/>
      <c r="DA9" s="20"/>
      <c r="DB9" s="230"/>
      <c r="DC9" s="231"/>
      <c r="DD9" s="232"/>
      <c r="DE9" s="230"/>
      <c r="DF9" s="231"/>
      <c r="DG9" s="232"/>
      <c r="DH9" s="230"/>
      <c r="DI9" s="231"/>
      <c r="DJ9" s="232"/>
      <c r="DK9" s="230"/>
      <c r="DL9" s="231"/>
      <c r="DM9" s="232"/>
      <c r="DN9" s="20"/>
      <c r="DO9" s="230"/>
      <c r="DP9" s="231"/>
      <c r="DQ9" s="232"/>
      <c r="DR9" s="230"/>
      <c r="DS9" s="231"/>
      <c r="DT9" s="232"/>
      <c r="DU9" s="230"/>
      <c r="DV9" s="231"/>
      <c r="DW9" s="232"/>
      <c r="DX9" s="230"/>
      <c r="DY9" s="231"/>
      <c r="DZ9" s="232"/>
      <c r="EA9" s="20"/>
      <c r="EB9" s="230"/>
      <c r="EC9" s="231"/>
      <c r="ED9" s="232"/>
      <c r="EE9" s="230"/>
      <c r="EF9" s="231"/>
      <c r="EG9" s="232"/>
      <c r="EH9" s="230"/>
      <c r="EI9" s="231"/>
      <c r="EJ9" s="232"/>
      <c r="EK9" s="230"/>
      <c r="EL9" s="231"/>
      <c r="EM9" s="232"/>
      <c r="EN9" s="20"/>
      <c r="EO9" s="230"/>
      <c r="EP9" s="231"/>
      <c r="EQ9" s="232"/>
      <c r="ER9" s="230"/>
      <c r="ES9" s="231"/>
      <c r="ET9" s="232"/>
      <c r="EU9" s="230"/>
      <c r="EV9" s="231"/>
      <c r="EW9" s="232"/>
      <c r="EX9" s="230"/>
      <c r="EY9" s="231"/>
      <c r="EZ9" s="232"/>
      <c r="FA9" s="20"/>
      <c r="FB9" s="230"/>
      <c r="FC9" s="231"/>
      <c r="FD9" s="232"/>
      <c r="FE9" s="230"/>
      <c r="FF9" s="231"/>
      <c r="FG9" s="232"/>
      <c r="FH9" s="230"/>
      <c r="FI9" s="231"/>
      <c r="FJ9" s="232"/>
      <c r="FK9" s="230"/>
      <c r="FL9" s="231"/>
      <c r="FM9" s="232"/>
      <c r="FN9" s="20"/>
      <c r="FO9" s="230"/>
      <c r="FP9" s="231"/>
      <c r="FQ9" s="232"/>
      <c r="FR9" s="230"/>
      <c r="FS9" s="231"/>
      <c r="FT9" s="232"/>
      <c r="FU9" s="230"/>
      <c r="FV9" s="231"/>
      <c r="FW9" s="232"/>
      <c r="FX9" s="230"/>
      <c r="FY9" s="231"/>
      <c r="FZ9" s="232"/>
      <c r="GA9" s="20"/>
      <c r="GB9" s="230"/>
      <c r="GC9" s="231"/>
      <c r="GD9" s="232"/>
      <c r="GE9" s="230"/>
      <c r="GF9" s="231"/>
      <c r="GG9" s="232"/>
      <c r="GH9" s="230"/>
      <c r="GI9" s="231"/>
      <c r="GJ9" s="232"/>
      <c r="GK9" s="230"/>
      <c r="GL9" s="231"/>
      <c r="GM9" s="232"/>
      <c r="GN9" s="20"/>
      <c r="GO9" s="230"/>
      <c r="GP9" s="231"/>
      <c r="GQ9" s="232"/>
      <c r="GR9" s="230"/>
      <c r="GS9" s="231"/>
      <c r="GT9" s="232"/>
      <c r="GU9" s="230"/>
      <c r="GV9" s="231"/>
      <c r="GW9" s="232"/>
      <c r="GX9" s="230"/>
      <c r="GY9" s="231"/>
      <c r="GZ9" s="232"/>
      <c r="HA9" s="20"/>
      <c r="HB9" s="230"/>
      <c r="HC9" s="231"/>
      <c r="HD9" s="232"/>
      <c r="HE9" s="230"/>
      <c r="HF9" s="231"/>
      <c r="HG9" s="232"/>
      <c r="HH9" s="230"/>
      <c r="HI9" s="231"/>
      <c r="HJ9" s="232"/>
      <c r="HK9" s="230"/>
      <c r="HL9" s="231"/>
      <c r="HM9" s="232"/>
      <c r="HN9" s="20"/>
      <c r="HO9" s="230"/>
      <c r="HP9" s="231"/>
      <c r="HQ9" s="232"/>
      <c r="HR9" s="230"/>
      <c r="HS9" s="231"/>
      <c r="HT9" s="232"/>
      <c r="HU9" s="230"/>
      <c r="HV9" s="231"/>
      <c r="HW9" s="232"/>
      <c r="HX9" s="230"/>
      <c r="HY9" s="231"/>
      <c r="HZ9" s="232"/>
      <c r="IA9" s="20"/>
      <c r="IB9" s="230"/>
      <c r="IC9" s="231"/>
      <c r="ID9" s="232"/>
      <c r="IE9" s="230"/>
      <c r="IF9" s="231"/>
      <c r="IG9" s="232"/>
      <c r="IH9" s="230"/>
      <c r="II9" s="231"/>
      <c r="IJ9" s="232"/>
      <c r="IK9" s="230"/>
      <c r="IL9" s="231"/>
      <c r="IM9" s="232"/>
      <c r="IN9" s="20"/>
      <c r="IO9" s="230"/>
      <c r="IP9" s="231"/>
      <c r="IQ9" s="232"/>
      <c r="IR9" s="230"/>
      <c r="IS9" s="231"/>
      <c r="IT9" s="232"/>
      <c r="IU9" s="230"/>
      <c r="IV9" s="231"/>
      <c r="IW9" s="232"/>
      <c r="IX9" s="230"/>
      <c r="IY9" s="231"/>
      <c r="IZ9" s="232"/>
      <c r="JA9" s="20"/>
      <c r="JB9" s="230"/>
      <c r="JC9" s="231"/>
      <c r="JD9" s="232"/>
      <c r="JE9" s="230"/>
      <c r="JF9" s="231"/>
      <c r="JG9" s="232"/>
      <c r="JH9" s="230"/>
      <c r="JI9" s="231"/>
      <c r="JJ9" s="232"/>
      <c r="JK9" s="230"/>
      <c r="JL9" s="231"/>
      <c r="JM9" s="232"/>
      <c r="JN9" s="20"/>
      <c r="JO9" s="230"/>
      <c r="JP9" s="231"/>
      <c r="JQ9" s="232"/>
      <c r="JR9" s="230"/>
      <c r="JS9" s="231"/>
      <c r="JT9" s="232"/>
      <c r="JU9" s="230"/>
      <c r="JV9" s="231"/>
      <c r="JW9" s="232"/>
      <c r="JX9" s="230"/>
      <c r="JY9" s="231"/>
      <c r="JZ9" s="232"/>
      <c r="KA9" s="20"/>
      <c r="KB9" s="230"/>
      <c r="KC9" s="231"/>
      <c r="KD9" s="232"/>
      <c r="KE9" s="230"/>
      <c r="KF9" s="231"/>
      <c r="KG9" s="232"/>
      <c r="KH9" s="230"/>
      <c r="KI9" s="231"/>
      <c r="KJ9" s="232"/>
      <c r="KK9" s="230"/>
      <c r="KL9" s="231"/>
      <c r="KM9" s="232"/>
      <c r="KN9" s="20"/>
      <c r="KO9" s="230"/>
      <c r="KP9" s="231"/>
      <c r="KQ9" s="232"/>
      <c r="KR9" s="230"/>
      <c r="KS9" s="231"/>
      <c r="KT9" s="232"/>
      <c r="KU9" s="230"/>
      <c r="KV9" s="231"/>
      <c r="KW9" s="232"/>
      <c r="KX9" s="230"/>
      <c r="KY9" s="231"/>
      <c r="KZ9" s="232"/>
      <c r="LA9" s="20"/>
      <c r="LB9" s="230"/>
      <c r="LC9" s="231"/>
      <c r="LD9" s="232"/>
      <c r="LE9" s="230"/>
      <c r="LF9" s="231"/>
      <c r="LG9" s="232"/>
      <c r="LH9" s="230"/>
      <c r="LI9" s="231"/>
      <c r="LJ9" s="232"/>
      <c r="LK9" s="230"/>
      <c r="LL9" s="231"/>
      <c r="LM9" s="232"/>
      <c r="LN9" s="20"/>
      <c r="LO9" s="230"/>
      <c r="LP9" s="231"/>
      <c r="LQ9" s="232"/>
      <c r="LR9" s="230"/>
      <c r="LS9" s="231"/>
      <c r="LT9" s="232"/>
      <c r="LU9" s="230"/>
      <c r="LV9" s="231"/>
      <c r="LW9" s="232"/>
      <c r="LX9" s="230"/>
      <c r="LY9" s="231"/>
      <c r="LZ9" s="232"/>
      <c r="MA9" s="20"/>
      <c r="MB9" s="230"/>
      <c r="MC9" s="231"/>
      <c r="MD9" s="232"/>
      <c r="ME9" s="230"/>
      <c r="MF9" s="231"/>
      <c r="MG9" s="232"/>
      <c r="MH9" s="230"/>
      <c r="MI9" s="231"/>
      <c r="MJ9" s="232"/>
      <c r="MK9" s="230"/>
      <c r="ML9" s="231"/>
      <c r="MM9" s="232"/>
      <c r="MN9" s="20"/>
      <c r="MO9" s="230"/>
      <c r="MP9" s="231"/>
      <c r="MQ9" s="232"/>
      <c r="MR9" s="230"/>
      <c r="MS9" s="231"/>
      <c r="MT9" s="232"/>
      <c r="MU9" s="230"/>
      <c r="MV9" s="231"/>
      <c r="MW9" s="232"/>
      <c r="MX9" s="230"/>
      <c r="MY9" s="231"/>
      <c r="MZ9" s="232"/>
      <c r="NA9" s="20"/>
      <c r="NB9" s="230"/>
      <c r="NC9" s="231"/>
      <c r="ND9" s="232"/>
      <c r="NE9" s="230"/>
      <c r="NF9" s="231"/>
      <c r="NG9" s="232"/>
      <c r="NH9" s="230"/>
      <c r="NI9" s="231"/>
      <c r="NJ9" s="232"/>
      <c r="NK9" s="230"/>
      <c r="NL9" s="231"/>
      <c r="NM9" s="232"/>
      <c r="NN9" s="20"/>
      <c r="NO9" s="230"/>
      <c r="NP9" s="231"/>
      <c r="NQ9" s="232"/>
      <c r="NR9" s="230"/>
      <c r="NS9" s="231"/>
      <c r="NT9" s="232"/>
      <c r="NU9" s="230"/>
      <c r="NV9" s="231"/>
      <c r="NW9" s="232"/>
      <c r="NX9" s="230"/>
      <c r="NY9" s="231"/>
      <c r="NZ9" s="232"/>
      <c r="OA9" s="20"/>
      <c r="OB9" s="230"/>
      <c r="OC9" s="231"/>
      <c r="OD9" s="232"/>
      <c r="OE9" s="230"/>
      <c r="OF9" s="231"/>
      <c r="OG9" s="232"/>
      <c r="OH9" s="230"/>
      <c r="OI9" s="231"/>
      <c r="OJ9" s="232"/>
      <c r="OK9" s="230"/>
      <c r="OL9" s="231"/>
      <c r="OM9" s="232"/>
      <c r="ON9" s="20"/>
      <c r="OO9" s="230"/>
      <c r="OP9" s="231"/>
      <c r="OQ9" s="232"/>
      <c r="OR9" s="230"/>
      <c r="OS9" s="231"/>
      <c r="OT9" s="232"/>
      <c r="OU9" s="230"/>
      <c r="OV9" s="231"/>
      <c r="OW9" s="232"/>
      <c r="OX9" s="230"/>
      <c r="OY9" s="231"/>
      <c r="OZ9" s="232"/>
      <c r="PA9" s="20"/>
      <c r="PB9" s="230"/>
      <c r="PC9" s="231"/>
      <c r="PD9" s="232"/>
      <c r="PE9" s="230"/>
      <c r="PF9" s="231"/>
      <c r="PG9" s="232"/>
      <c r="PH9" s="230"/>
      <c r="PI9" s="231"/>
      <c r="PJ9" s="232"/>
      <c r="PK9" s="230"/>
      <c r="PL9" s="231"/>
      <c r="PM9" s="232"/>
      <c r="PN9" s="20"/>
      <c r="PO9" s="230"/>
      <c r="PP9" s="231"/>
      <c r="PQ9" s="232"/>
      <c r="PR9" s="230"/>
      <c r="PS9" s="231"/>
      <c r="PT9" s="232"/>
      <c r="PU9" s="230"/>
      <c r="PV9" s="231"/>
      <c r="PW9" s="232"/>
      <c r="PX9" s="230"/>
      <c r="PY9" s="231"/>
      <c r="PZ9" s="232"/>
      <c r="QA9" s="20"/>
      <c r="QB9" s="230"/>
      <c r="QC9" s="231"/>
      <c r="QD9" s="232"/>
      <c r="QE9" s="230"/>
      <c r="QF9" s="231"/>
      <c r="QG9" s="232"/>
      <c r="QH9" s="230"/>
      <c r="QI9" s="231"/>
      <c r="QJ9" s="232"/>
      <c r="QK9" s="230"/>
      <c r="QL9" s="231"/>
      <c r="QM9" s="232"/>
      <c r="QN9" s="20"/>
      <c r="QO9" s="230"/>
      <c r="QP9" s="231"/>
      <c r="QQ9" s="232"/>
      <c r="QR9" s="230"/>
      <c r="QS9" s="231"/>
      <c r="QT9" s="232"/>
      <c r="QU9" s="230"/>
      <c r="QV9" s="231"/>
      <c r="QW9" s="232"/>
      <c r="QX9" s="230"/>
      <c r="QY9" s="231"/>
      <c r="QZ9" s="232"/>
      <c r="RA9" s="20"/>
      <c r="RB9" s="230"/>
      <c r="RC9" s="231"/>
      <c r="RD9" s="232"/>
      <c r="RE9" s="230"/>
      <c r="RF9" s="231"/>
      <c r="RG9" s="232"/>
      <c r="RH9" s="230"/>
      <c r="RI9" s="231"/>
      <c r="RJ9" s="232"/>
      <c r="RK9" s="230"/>
      <c r="RL9" s="231"/>
      <c r="RM9" s="232"/>
      <c r="RN9" s="20"/>
      <c r="RO9" s="230"/>
      <c r="RP9" s="231"/>
      <c r="RQ9" s="232"/>
      <c r="RR9" s="230"/>
      <c r="RS9" s="231"/>
      <c r="RT9" s="232"/>
      <c r="RU9" s="230"/>
      <c r="RV9" s="231"/>
      <c r="RW9" s="232"/>
      <c r="RX9" s="230"/>
      <c r="RY9" s="231"/>
      <c r="RZ9" s="232"/>
      <c r="SA9" s="20"/>
      <c r="SB9" s="230"/>
      <c r="SC9" s="231"/>
      <c r="SD9" s="232"/>
      <c r="SE9" s="230"/>
      <c r="SF9" s="231"/>
      <c r="SG9" s="232"/>
      <c r="SH9" s="230"/>
      <c r="SI9" s="231"/>
      <c r="SJ9" s="232"/>
      <c r="SK9" s="230"/>
      <c r="SL9" s="231"/>
      <c r="SM9" s="232"/>
      <c r="SN9" s="20"/>
      <c r="SO9" s="230"/>
      <c r="SP9" s="231"/>
      <c r="SQ9" s="232"/>
      <c r="SR9" s="230"/>
      <c r="SS9" s="231"/>
      <c r="ST9" s="232"/>
      <c r="SU9" s="230"/>
      <c r="SV9" s="231"/>
      <c r="SW9" s="232"/>
      <c r="SX9" s="230"/>
      <c r="SY9" s="231"/>
      <c r="SZ9" s="232"/>
      <c r="TA9" s="20"/>
      <c r="TB9" s="230"/>
      <c r="TC9" s="231"/>
      <c r="TD9" s="232"/>
      <c r="TE9" s="230"/>
      <c r="TF9" s="231"/>
      <c r="TG9" s="232"/>
      <c r="TH9" s="230"/>
      <c r="TI9" s="231"/>
      <c r="TJ9" s="232"/>
      <c r="TK9" s="230"/>
      <c r="TL9" s="231"/>
      <c r="TM9" s="232"/>
      <c r="TN9" s="20"/>
      <c r="TO9" s="230"/>
      <c r="TP9" s="231"/>
      <c r="TQ9" s="232"/>
      <c r="TR9" s="230"/>
      <c r="TS9" s="231"/>
      <c r="TT9" s="232"/>
      <c r="TU9" s="230"/>
      <c r="TV9" s="231"/>
      <c r="TW9" s="232"/>
      <c r="TX9" s="230"/>
      <c r="TY9" s="231"/>
      <c r="TZ9" s="232"/>
      <c r="UA9" s="20"/>
      <c r="UB9" s="230"/>
      <c r="UC9" s="231"/>
      <c r="UD9" s="232"/>
      <c r="UE9" s="230"/>
      <c r="UF9" s="231"/>
      <c r="UG9" s="232"/>
      <c r="UH9" s="230"/>
      <c r="UI9" s="231"/>
      <c r="UJ9" s="232"/>
      <c r="UK9" s="230"/>
      <c r="UL9" s="231"/>
      <c r="UM9" s="232"/>
      <c r="UN9" s="20"/>
      <c r="UO9" s="230"/>
      <c r="UP9" s="231"/>
      <c r="UQ9" s="232"/>
      <c r="UR9" s="230"/>
      <c r="US9" s="231"/>
      <c r="UT9" s="232"/>
      <c r="UU9" s="230"/>
      <c r="UV9" s="231"/>
      <c r="UW9" s="232"/>
      <c r="UX9" s="230"/>
      <c r="UY9" s="231"/>
      <c r="UZ9" s="232"/>
      <c r="VA9" s="20"/>
      <c r="VB9" s="230"/>
      <c r="VC9" s="231"/>
      <c r="VD9" s="232"/>
      <c r="VE9" s="230"/>
      <c r="VF9" s="231"/>
      <c r="VG9" s="232"/>
      <c r="VH9" s="230"/>
      <c r="VI9" s="231"/>
      <c r="VJ9" s="232"/>
      <c r="VK9" s="230"/>
      <c r="VL9" s="231"/>
      <c r="VM9" s="232"/>
      <c r="VN9" s="20"/>
      <c r="VO9" s="230"/>
      <c r="VP9" s="231"/>
      <c r="VQ9" s="232"/>
      <c r="VR9" s="230"/>
      <c r="VS9" s="231"/>
      <c r="VT9" s="232"/>
      <c r="VU9" s="230"/>
      <c r="VV9" s="231"/>
      <c r="VW9" s="232"/>
      <c r="VX9" s="230"/>
      <c r="VY9" s="231"/>
      <c r="VZ9" s="232"/>
      <c r="WA9" s="20"/>
      <c r="WB9" s="230"/>
      <c r="WC9" s="231"/>
      <c r="WD9" s="232"/>
      <c r="WE9" s="230"/>
      <c r="WF9" s="231"/>
      <c r="WG9" s="232"/>
      <c r="WH9" s="230"/>
      <c r="WI9" s="231"/>
      <c r="WJ9" s="232"/>
      <c r="WK9" s="230"/>
      <c r="WL9" s="231"/>
      <c r="WM9" s="232"/>
      <c r="WN9" s="20"/>
      <c r="WO9" s="230"/>
      <c r="WP9" s="231"/>
      <c r="WQ9" s="232"/>
      <c r="WR9" s="230"/>
      <c r="WS9" s="231"/>
      <c r="WT9" s="232"/>
      <c r="WU9" s="230"/>
      <c r="WV9" s="231"/>
      <c r="WW9" s="232"/>
      <c r="WX9" s="230"/>
      <c r="WY9" s="231"/>
      <c r="WZ9" s="232"/>
      <c r="XA9" s="20"/>
      <c r="XB9" s="230"/>
      <c r="XC9" s="231"/>
      <c r="XD9" s="232"/>
      <c r="XE9" s="230"/>
      <c r="XF9" s="231"/>
      <c r="XG9" s="232"/>
      <c r="XH9" s="230"/>
      <c r="XI9" s="231"/>
      <c r="XJ9" s="232"/>
      <c r="XK9" s="230"/>
      <c r="XL9" s="231"/>
      <c r="XM9" s="232"/>
      <c r="XN9" s="20"/>
      <c r="XO9" s="230"/>
      <c r="XP9" s="231"/>
      <c r="XQ9" s="232"/>
      <c r="XR9" s="230"/>
      <c r="XS9" s="231"/>
      <c r="XT9" s="232"/>
      <c r="XU9" s="230"/>
      <c r="XV9" s="231"/>
      <c r="XW9" s="232"/>
      <c r="XX9" s="230"/>
      <c r="XY9" s="231"/>
      <c r="XZ9" s="232"/>
      <c r="YA9" s="20"/>
      <c r="YB9" s="230"/>
      <c r="YC9" s="231"/>
      <c r="YD9" s="232"/>
      <c r="YE9" s="230"/>
      <c r="YF9" s="231"/>
      <c r="YG9" s="232"/>
      <c r="YH9" s="230"/>
      <c r="YI9" s="231"/>
      <c r="YJ9" s="232"/>
      <c r="YK9" s="230"/>
      <c r="YL9" s="231"/>
      <c r="YM9" s="232"/>
      <c r="YN9" s="20"/>
      <c r="YO9" s="230"/>
      <c r="YP9" s="231"/>
      <c r="YQ9" s="232"/>
      <c r="YR9" s="230"/>
      <c r="YS9" s="231"/>
      <c r="YT9" s="232"/>
      <c r="YU9" s="230"/>
      <c r="YV9" s="231"/>
      <c r="YW9" s="232"/>
      <c r="YX9" s="230"/>
      <c r="YY9" s="231"/>
      <c r="YZ9" s="232"/>
      <c r="ZA9" s="20"/>
      <c r="ZB9" s="230"/>
      <c r="ZC9" s="231"/>
      <c r="ZD9" s="232"/>
      <c r="ZE9" s="230"/>
      <c r="ZF9" s="231"/>
      <c r="ZG9" s="232"/>
      <c r="ZH9" s="230"/>
      <c r="ZI9" s="231"/>
      <c r="ZJ9" s="232"/>
      <c r="ZK9" s="230"/>
      <c r="ZL9" s="231"/>
      <c r="ZM9" s="232"/>
      <c r="ZN9" s="20"/>
      <c r="ZO9" s="230"/>
      <c r="ZP9" s="231"/>
      <c r="ZQ9" s="232"/>
      <c r="ZR9" s="230"/>
      <c r="ZS9" s="231"/>
      <c r="ZT9" s="232"/>
      <c r="ZU9" s="230"/>
      <c r="ZV9" s="231"/>
      <c r="ZW9" s="232"/>
      <c r="ZX9" s="230"/>
      <c r="ZY9" s="231"/>
      <c r="ZZ9" s="232"/>
      <c r="AAA9" s="20"/>
      <c r="AAB9" s="230"/>
      <c r="AAC9" s="231"/>
      <c r="AAD9" s="232"/>
      <c r="AAE9" s="230"/>
      <c r="AAF9" s="231"/>
      <c r="AAG9" s="232"/>
      <c r="AAH9" s="230"/>
      <c r="AAI9" s="231"/>
      <c r="AAJ9" s="232"/>
      <c r="AAK9" s="230"/>
      <c r="AAL9" s="231"/>
      <c r="AAM9" s="232"/>
      <c r="AAN9" s="20"/>
      <c r="AAO9" s="230"/>
      <c r="AAP9" s="231"/>
      <c r="AAQ9" s="232"/>
      <c r="AAR9" s="230"/>
      <c r="AAS9" s="231"/>
      <c r="AAT9" s="232"/>
      <c r="AAU9" s="230"/>
      <c r="AAV9" s="231"/>
      <c r="AAW9" s="232"/>
      <c r="AAX9" s="230"/>
      <c r="AAY9" s="231"/>
      <c r="AAZ9" s="232"/>
      <c r="ABA9" s="20"/>
      <c r="ABB9" s="230"/>
      <c r="ABC9" s="231"/>
      <c r="ABD9" s="232"/>
      <c r="ABE9" s="230"/>
      <c r="ABF9" s="231"/>
      <c r="ABG9" s="232"/>
      <c r="ABH9" s="230"/>
      <c r="ABI9" s="231"/>
      <c r="ABJ9" s="232"/>
      <c r="ABK9" s="230"/>
      <c r="ABL9" s="231"/>
      <c r="ABM9" s="232"/>
      <c r="ABN9" s="20"/>
      <c r="ABO9" s="230"/>
      <c r="ABP9" s="231"/>
      <c r="ABQ9" s="232"/>
      <c r="ABR9" s="230"/>
      <c r="ABS9" s="231"/>
      <c r="ABT9" s="232"/>
      <c r="ABU9" s="230"/>
      <c r="ABV9" s="231"/>
      <c r="ABW9" s="232"/>
      <c r="ABX9" s="230"/>
      <c r="ABY9" s="231"/>
      <c r="ABZ9" s="232"/>
      <c r="ACA9" s="20"/>
      <c r="ACB9" s="230"/>
      <c r="ACC9" s="231"/>
      <c r="ACD9" s="232"/>
      <c r="ACE9" s="230"/>
      <c r="ACF9" s="231"/>
      <c r="ACG9" s="232"/>
      <c r="ACH9" s="230"/>
      <c r="ACI9" s="231"/>
      <c r="ACJ9" s="232"/>
      <c r="ACK9" s="230"/>
      <c r="ACL9" s="231"/>
      <c r="ACM9" s="232"/>
      <c r="ACN9" s="20"/>
      <c r="ACO9" s="230"/>
      <c r="ACP9" s="231"/>
      <c r="ACQ9" s="232"/>
      <c r="ACR9" s="230"/>
      <c r="ACS9" s="231"/>
      <c r="ACT9" s="232"/>
      <c r="ACU9" s="230"/>
      <c r="ACV9" s="231"/>
      <c r="ACW9" s="232"/>
      <c r="ACX9" s="230"/>
      <c r="ACY9" s="231"/>
      <c r="ACZ9" s="232"/>
      <c r="ADA9" s="20"/>
      <c r="ADB9" s="230"/>
      <c r="ADC9" s="231"/>
      <c r="ADD9" s="232"/>
      <c r="ADE9" s="230"/>
      <c r="ADF9" s="231"/>
      <c r="ADG9" s="232"/>
      <c r="ADH9" s="230"/>
      <c r="ADI9" s="231"/>
      <c r="ADJ9" s="232"/>
      <c r="ADK9" s="230"/>
      <c r="ADL9" s="231"/>
      <c r="ADM9" s="232"/>
      <c r="ADN9" s="20"/>
      <c r="ADO9" s="230"/>
      <c r="ADP9" s="231"/>
      <c r="ADQ9" s="232"/>
      <c r="ADR9" s="230"/>
      <c r="ADS9" s="231"/>
      <c r="ADT9" s="232"/>
      <c r="ADU9" s="230"/>
      <c r="ADV9" s="231"/>
      <c r="ADW9" s="232"/>
      <c r="ADX9" s="230"/>
      <c r="ADY9" s="231"/>
      <c r="ADZ9" s="232"/>
      <c r="AEA9" s="20"/>
      <c r="AEB9" s="230"/>
      <c r="AEC9" s="231"/>
      <c r="AED9" s="232"/>
      <c r="AEE9" s="230"/>
      <c r="AEF9" s="231"/>
      <c r="AEG9" s="232"/>
      <c r="AEH9" s="230"/>
      <c r="AEI9" s="231"/>
      <c r="AEJ9" s="232"/>
      <c r="AEK9" s="230"/>
      <c r="AEL9" s="231"/>
      <c r="AEM9" s="232"/>
      <c r="AEN9" s="20"/>
      <c r="AEO9" s="230"/>
      <c r="AEP9" s="231"/>
      <c r="AEQ9" s="232"/>
      <c r="AER9" s="230"/>
      <c r="AES9" s="231"/>
      <c r="AET9" s="232"/>
      <c r="AEU9" s="230"/>
      <c r="AEV9" s="231"/>
      <c r="AEW9" s="232"/>
      <c r="AEX9" s="230"/>
      <c r="AEY9" s="231"/>
      <c r="AEZ9" s="232"/>
      <c r="AFA9" s="20"/>
      <c r="AFB9" s="230"/>
      <c r="AFC9" s="231"/>
      <c r="AFD9" s="232"/>
      <c r="AFE9" s="230"/>
      <c r="AFF9" s="231"/>
      <c r="AFG9" s="232"/>
      <c r="AFH9" s="230"/>
      <c r="AFI9" s="231"/>
      <c r="AFJ9" s="232"/>
      <c r="AFK9" s="230"/>
      <c r="AFL9" s="231"/>
      <c r="AFM9" s="232"/>
      <c r="AFN9" s="20"/>
      <c r="AFO9" s="230"/>
      <c r="AFP9" s="231"/>
      <c r="AFQ9" s="232"/>
      <c r="AFR9" s="230"/>
      <c r="AFS9" s="231"/>
      <c r="AFT9" s="232"/>
      <c r="AFU9" s="230"/>
      <c r="AFV9" s="231"/>
      <c r="AFW9" s="232"/>
      <c r="AFX9" s="230"/>
      <c r="AFY9" s="231"/>
      <c r="AFZ9" s="232"/>
      <c r="AGA9" s="20"/>
      <c r="AGB9" s="230"/>
      <c r="AGC9" s="231"/>
      <c r="AGD9" s="232"/>
      <c r="AGE9" s="230"/>
      <c r="AGF9" s="231"/>
      <c r="AGG9" s="232"/>
      <c r="AGH9" s="230"/>
      <c r="AGI9" s="231"/>
      <c r="AGJ9" s="232"/>
      <c r="AGK9" s="230"/>
      <c r="AGL9" s="231"/>
      <c r="AGM9" s="232"/>
      <c r="AGN9" s="20"/>
      <c r="AGO9" s="230"/>
      <c r="AGP9" s="231"/>
      <c r="AGQ9" s="232"/>
      <c r="AGR9" s="230"/>
      <c r="AGS9" s="231"/>
      <c r="AGT9" s="232"/>
      <c r="AGU9" s="230"/>
      <c r="AGV9" s="231"/>
      <c r="AGW9" s="232"/>
      <c r="AGX9" s="230"/>
      <c r="AGY9" s="231"/>
      <c r="AGZ9" s="232"/>
      <c r="AHA9" s="20"/>
      <c r="AHB9" s="230"/>
      <c r="AHC9" s="231"/>
      <c r="AHD9" s="232"/>
      <c r="AHE9" s="230"/>
      <c r="AHF9" s="231"/>
      <c r="AHG9" s="232"/>
      <c r="AHH9" s="230"/>
      <c r="AHI9" s="231"/>
      <c r="AHJ9" s="232"/>
      <c r="AHK9" s="230"/>
      <c r="AHL9" s="231"/>
      <c r="AHM9" s="232"/>
      <c r="AHN9" s="20"/>
      <c r="AHO9" s="230"/>
      <c r="AHP9" s="231"/>
      <c r="AHQ9" s="232"/>
      <c r="AHR9" s="230"/>
      <c r="AHS9" s="231"/>
      <c r="AHT9" s="232"/>
      <c r="AHU9" s="230"/>
      <c r="AHV9" s="231"/>
      <c r="AHW9" s="232"/>
      <c r="AHX9" s="230"/>
      <c r="AHY9" s="231"/>
      <c r="AHZ9" s="232"/>
      <c r="AIA9" s="20"/>
      <c r="AIB9" s="230"/>
      <c r="AIC9" s="231"/>
      <c r="AID9" s="232"/>
      <c r="AIE9" s="230"/>
      <c r="AIF9" s="231"/>
      <c r="AIG9" s="232"/>
      <c r="AIH9" s="230"/>
      <c r="AII9" s="231"/>
      <c r="AIJ9" s="232"/>
      <c r="AIK9" s="230"/>
      <c r="AIL9" s="231"/>
      <c r="AIM9" s="232"/>
      <c r="AIN9" s="20"/>
      <c r="AIO9" s="230"/>
      <c r="AIP9" s="231"/>
      <c r="AIQ9" s="232"/>
      <c r="AIR9" s="230"/>
      <c r="AIS9" s="231"/>
      <c r="AIT9" s="232"/>
      <c r="AIU9" s="230"/>
      <c r="AIV9" s="231"/>
      <c r="AIW9" s="232"/>
      <c r="AIX9" s="230"/>
      <c r="AIY9" s="231"/>
      <c r="AIZ9" s="232"/>
      <c r="AJA9" s="20"/>
      <c r="AJB9" s="230"/>
      <c r="AJC9" s="231"/>
      <c r="AJD9" s="232"/>
      <c r="AJE9" s="230"/>
      <c r="AJF9" s="231"/>
      <c r="AJG9" s="232"/>
      <c r="AJH9" s="230"/>
      <c r="AJI9" s="231"/>
      <c r="AJJ9" s="232"/>
      <c r="AJK9" s="230"/>
      <c r="AJL9" s="231"/>
      <c r="AJM9" s="232"/>
      <c r="AJN9" s="20"/>
      <c r="AJO9" s="230"/>
      <c r="AJP9" s="231"/>
      <c r="AJQ9" s="232"/>
      <c r="AJR9" s="230"/>
      <c r="AJS9" s="231"/>
      <c r="AJT9" s="232"/>
      <c r="AJU9" s="230"/>
      <c r="AJV9" s="231"/>
      <c r="AJW9" s="232"/>
      <c r="AJX9" s="230"/>
      <c r="AJY9" s="231"/>
      <c r="AJZ9" s="232"/>
      <c r="AKA9" s="20"/>
      <c r="AKB9" s="230"/>
      <c r="AKC9" s="231"/>
      <c r="AKD9" s="232"/>
      <c r="AKE9" s="230"/>
      <c r="AKF9" s="231"/>
      <c r="AKG9" s="232"/>
      <c r="AKH9" s="230"/>
      <c r="AKI9" s="231"/>
      <c r="AKJ9" s="232"/>
      <c r="AKK9" s="230"/>
      <c r="AKL9" s="231"/>
      <c r="AKM9" s="232"/>
      <c r="AKN9" s="20"/>
      <c r="AKO9" s="230"/>
      <c r="AKP9" s="231"/>
      <c r="AKQ9" s="232"/>
      <c r="AKR9" s="230"/>
      <c r="AKS9" s="231"/>
      <c r="AKT9" s="232"/>
      <c r="AKU9" s="230"/>
      <c r="AKV9" s="231"/>
      <c r="AKW9" s="232"/>
      <c r="AKX9" s="230"/>
      <c r="AKY9" s="231"/>
      <c r="AKZ9" s="232"/>
      <c r="ALA9" s="20"/>
      <c r="ALB9" s="230"/>
      <c r="ALC9" s="231"/>
      <c r="ALD9" s="232"/>
      <c r="ALE9" s="230"/>
      <c r="ALF9" s="231"/>
      <c r="ALG9" s="232"/>
      <c r="ALH9" s="230"/>
      <c r="ALI9" s="231"/>
      <c r="ALJ9" s="232"/>
      <c r="ALK9" s="230"/>
      <c r="ALL9" s="231"/>
      <c r="ALM9" s="232"/>
      <c r="ALN9" s="20"/>
      <c r="ALO9" s="230"/>
      <c r="ALP9" s="231"/>
      <c r="ALQ9" s="232"/>
      <c r="ALR9" s="230"/>
      <c r="ALS9" s="231"/>
      <c r="ALT9" s="232"/>
      <c r="ALU9" s="230"/>
      <c r="ALV9" s="231"/>
      <c r="ALW9" s="232"/>
      <c r="ALX9" s="230"/>
      <c r="ALY9" s="231"/>
      <c r="ALZ9" s="232"/>
      <c r="AMA9" s="20"/>
      <c r="AMB9" s="230"/>
      <c r="AMC9" s="231"/>
      <c r="AMD9" s="232"/>
      <c r="AME9" s="230"/>
      <c r="AMF9" s="231"/>
      <c r="AMG9" s="232"/>
      <c r="AMH9" s="230"/>
      <c r="AMI9" s="231"/>
      <c r="AMJ9" s="232"/>
      <c r="AMK9" s="230"/>
      <c r="AML9" s="231"/>
      <c r="AMM9" s="232"/>
      <c r="AMN9" s="20"/>
      <c r="AMO9" s="230"/>
      <c r="AMP9" s="231"/>
      <c r="AMQ9" s="232"/>
      <c r="AMR9" s="230"/>
      <c r="AMS9" s="231"/>
      <c r="AMT9" s="232"/>
      <c r="AMU9" s="230"/>
      <c r="AMV9" s="231"/>
      <c r="AMW9" s="232"/>
      <c r="AMX9" s="230"/>
      <c r="AMY9" s="231"/>
      <c r="AMZ9" s="232"/>
      <c r="ANA9" s="20"/>
      <c r="ANB9" s="230"/>
      <c r="ANC9" s="231"/>
      <c r="AND9" s="232"/>
      <c r="ANE9" s="230"/>
      <c r="ANF9" s="231"/>
      <c r="ANG9" s="232"/>
      <c r="ANH9" s="230"/>
      <c r="ANI9" s="231"/>
      <c r="ANJ9" s="232"/>
      <c r="ANK9" s="230"/>
      <c r="ANL9" s="231"/>
      <c r="ANM9" s="232"/>
      <c r="ANN9" s="20"/>
      <c r="ANO9" s="230"/>
      <c r="ANP9" s="231"/>
      <c r="ANQ9" s="232"/>
      <c r="ANR9" s="230"/>
      <c r="ANS9" s="231"/>
      <c r="ANT9" s="232"/>
      <c r="ANU9" s="230"/>
      <c r="ANV9" s="231"/>
      <c r="ANW9" s="232"/>
      <c r="ANX9" s="230"/>
      <c r="ANY9" s="231"/>
      <c r="ANZ9" s="232"/>
      <c r="AOA9" s="20"/>
      <c r="AOB9" s="230"/>
      <c r="AOC9" s="231"/>
      <c r="AOD9" s="232"/>
      <c r="AOE9" s="230"/>
      <c r="AOF9" s="231"/>
      <c r="AOG9" s="232"/>
      <c r="AOH9" s="230"/>
      <c r="AOI9" s="231"/>
      <c r="AOJ9" s="232"/>
      <c r="AOK9" s="230"/>
      <c r="AOL9" s="231"/>
      <c r="AOM9" s="232"/>
      <c r="AON9" s="20"/>
      <c r="AOO9" s="230"/>
      <c r="AOP9" s="231"/>
      <c r="AOQ9" s="232"/>
      <c r="AOR9" s="230"/>
      <c r="AOS9" s="231"/>
      <c r="AOT9" s="232"/>
      <c r="AOU9" s="230"/>
      <c r="AOV9" s="231"/>
      <c r="AOW9" s="232"/>
      <c r="AOX9" s="230"/>
      <c r="AOY9" s="231"/>
      <c r="AOZ9" s="232"/>
      <c r="APA9" s="20"/>
      <c r="APB9" s="230"/>
      <c r="APC9" s="231"/>
      <c r="APD9" s="232"/>
      <c r="APE9" s="230"/>
      <c r="APF9" s="231"/>
      <c r="APG9" s="232"/>
      <c r="APH9" s="230"/>
      <c r="API9" s="231"/>
      <c r="APJ9" s="232"/>
      <c r="APK9" s="230"/>
      <c r="APL9" s="231"/>
      <c r="APM9" s="232"/>
      <c r="APN9" s="20"/>
      <c r="APO9" s="230"/>
      <c r="APP9" s="231"/>
      <c r="APQ9" s="232"/>
      <c r="APR9" s="230"/>
      <c r="APS9" s="231"/>
      <c r="APT9" s="232"/>
      <c r="APU9" s="230"/>
      <c r="APV9" s="231"/>
      <c r="APW9" s="232"/>
      <c r="APX9" s="230"/>
      <c r="APY9" s="231"/>
      <c r="APZ9" s="232"/>
      <c r="AQA9" s="20"/>
      <c r="AQB9" s="230"/>
      <c r="AQC9" s="231"/>
      <c r="AQD9" s="232"/>
      <c r="AQE9" s="230"/>
      <c r="AQF9" s="231"/>
      <c r="AQG9" s="232"/>
      <c r="AQH9" s="230"/>
      <c r="AQI9" s="231"/>
      <c r="AQJ9" s="232"/>
      <c r="AQK9" s="230"/>
      <c r="AQL9" s="231"/>
      <c r="AQM9" s="232"/>
      <c r="AQN9" s="20"/>
      <c r="AQO9" s="230"/>
      <c r="AQP9" s="231"/>
      <c r="AQQ9" s="232"/>
      <c r="AQR9" s="230"/>
      <c r="AQS9" s="231"/>
      <c r="AQT9" s="232"/>
      <c r="AQU9" s="230"/>
      <c r="AQV9" s="231"/>
      <c r="AQW9" s="232"/>
      <c r="AQX9" s="230"/>
      <c r="AQY9" s="231"/>
      <c r="AQZ9" s="232"/>
      <c r="ARA9" s="20"/>
      <c r="ARB9" s="230"/>
      <c r="ARC9" s="231"/>
      <c r="ARD9" s="232"/>
      <c r="ARE9" s="230"/>
      <c r="ARF9" s="231"/>
      <c r="ARG9" s="232"/>
      <c r="ARH9" s="230"/>
      <c r="ARI9" s="231"/>
      <c r="ARJ9" s="232"/>
      <c r="ARK9" s="230"/>
      <c r="ARL9" s="231"/>
      <c r="ARM9" s="232"/>
      <c r="ARN9" s="20"/>
      <c r="ARO9" s="230"/>
      <c r="ARP9" s="231"/>
      <c r="ARQ9" s="232"/>
      <c r="ARR9" s="230"/>
      <c r="ARS9" s="231"/>
      <c r="ART9" s="232"/>
      <c r="ARU9" s="230"/>
      <c r="ARV9" s="231"/>
      <c r="ARW9" s="232"/>
      <c r="ARX9" s="230"/>
      <c r="ARY9" s="231"/>
      <c r="ARZ9" s="232"/>
      <c r="ASA9" s="20"/>
      <c r="ASB9" s="230"/>
      <c r="ASC9" s="231"/>
      <c r="ASD9" s="232"/>
      <c r="ASE9" s="230"/>
      <c r="ASF9" s="231"/>
      <c r="ASG9" s="232"/>
      <c r="ASH9" s="230"/>
      <c r="ASI9" s="231"/>
      <c r="ASJ9" s="232"/>
      <c r="ASK9" s="230"/>
      <c r="ASL9" s="231"/>
      <c r="ASM9" s="232"/>
      <c r="ASN9" s="20"/>
      <c r="ASO9" s="230"/>
      <c r="ASP9" s="231"/>
      <c r="ASQ9" s="232"/>
      <c r="ASR9" s="230"/>
      <c r="ASS9" s="231"/>
      <c r="AST9" s="232"/>
      <c r="ASU9" s="230"/>
      <c r="ASV9" s="231"/>
      <c r="ASW9" s="232"/>
      <c r="ASX9" s="230"/>
      <c r="ASY9" s="231"/>
      <c r="ASZ9" s="232"/>
      <c r="ATA9" s="20"/>
      <c r="ATB9" s="230"/>
      <c r="ATC9" s="231"/>
      <c r="ATD9" s="232"/>
      <c r="ATE9" s="230"/>
      <c r="ATF9" s="231"/>
      <c r="ATG9" s="232"/>
      <c r="ATH9" s="230"/>
      <c r="ATI9" s="231"/>
      <c r="ATJ9" s="232"/>
      <c r="ATK9" s="230"/>
      <c r="ATL9" s="231"/>
      <c r="ATM9" s="232"/>
      <c r="ATN9" s="20"/>
      <c r="ATO9" s="230"/>
      <c r="ATP9" s="231"/>
      <c r="ATQ9" s="232"/>
      <c r="ATR9" s="230"/>
      <c r="ATS9" s="231"/>
      <c r="ATT9" s="232"/>
      <c r="ATU9" s="230"/>
      <c r="ATV9" s="231"/>
      <c r="ATW9" s="232"/>
      <c r="ATX9" s="230"/>
      <c r="ATY9" s="231"/>
      <c r="ATZ9" s="232"/>
      <c r="AUA9" s="20"/>
      <c r="AUB9" s="230"/>
      <c r="AUC9" s="231"/>
      <c r="AUD9" s="232"/>
      <c r="AUE9" s="230"/>
      <c r="AUF9" s="231"/>
      <c r="AUG9" s="232"/>
      <c r="AUH9" s="230"/>
      <c r="AUI9" s="231"/>
      <c r="AUJ9" s="232"/>
      <c r="AUK9" s="230"/>
      <c r="AUL9" s="231"/>
      <c r="AUM9" s="232"/>
      <c r="AUN9" s="20"/>
      <c r="AUO9" s="230"/>
      <c r="AUP9" s="231"/>
      <c r="AUQ9" s="232"/>
      <c r="AUR9" s="230"/>
      <c r="AUS9" s="231"/>
      <c r="AUT9" s="232"/>
      <c r="AUU9" s="230"/>
      <c r="AUV9" s="231"/>
      <c r="AUW9" s="232"/>
      <c r="AUX9" s="230"/>
      <c r="AUY9" s="231"/>
      <c r="AUZ9" s="232"/>
      <c r="AVA9" s="20"/>
      <c r="AVB9" s="230"/>
      <c r="AVC9" s="231"/>
      <c r="AVD9" s="232"/>
      <c r="AVE9" s="230"/>
      <c r="AVF9" s="231"/>
      <c r="AVG9" s="232"/>
      <c r="AVH9" s="230"/>
      <c r="AVI9" s="231"/>
      <c r="AVJ9" s="232"/>
      <c r="AVK9" s="230"/>
      <c r="AVL9" s="231"/>
      <c r="AVM9" s="232"/>
      <c r="AVN9" s="20"/>
      <c r="AVO9" s="230"/>
      <c r="AVP9" s="231"/>
      <c r="AVQ9" s="232"/>
      <c r="AVR9" s="230"/>
      <c r="AVS9" s="231"/>
      <c r="AVT9" s="232"/>
      <c r="AVU9" s="230"/>
      <c r="AVV9" s="231"/>
      <c r="AVW9" s="232"/>
      <c r="AVX9" s="230"/>
      <c r="AVY9" s="231"/>
      <c r="AVZ9" s="232"/>
      <c r="AWA9" s="20"/>
      <c r="AWB9" s="230"/>
      <c r="AWC9" s="231"/>
      <c r="AWD9" s="232"/>
      <c r="AWE9" s="230"/>
      <c r="AWF9" s="231"/>
      <c r="AWG9" s="232"/>
      <c r="AWH9" s="230"/>
      <c r="AWI9" s="231"/>
      <c r="AWJ9" s="232"/>
      <c r="AWK9" s="230"/>
      <c r="AWL9" s="231"/>
      <c r="AWM9" s="232"/>
      <c r="AWN9" s="20"/>
      <c r="AWO9" s="230"/>
      <c r="AWP9" s="231"/>
      <c r="AWQ9" s="232"/>
      <c r="AWR9" s="230"/>
      <c r="AWS9" s="231"/>
      <c r="AWT9" s="232"/>
      <c r="AWU9" s="230"/>
      <c r="AWV9" s="231"/>
      <c r="AWW9" s="232"/>
      <c r="AWX9" s="230"/>
      <c r="AWY9" s="231"/>
      <c r="AWZ9" s="232"/>
      <c r="AXA9" s="20"/>
      <c r="AXB9" s="230"/>
      <c r="AXC9" s="231"/>
      <c r="AXD9" s="232"/>
      <c r="AXE9" s="230"/>
      <c r="AXF9" s="231"/>
      <c r="AXG9" s="232"/>
      <c r="AXH9" s="230"/>
      <c r="AXI9" s="231"/>
      <c r="AXJ9" s="232"/>
      <c r="AXK9" s="230"/>
      <c r="AXL9" s="231"/>
      <c r="AXM9" s="232"/>
      <c r="AXN9" s="20"/>
      <c r="AXO9" s="230"/>
      <c r="AXP9" s="231"/>
      <c r="AXQ9" s="232"/>
      <c r="AXR9" s="230"/>
      <c r="AXS9" s="231"/>
      <c r="AXT9" s="232"/>
      <c r="AXU9" s="230"/>
      <c r="AXV9" s="231"/>
      <c r="AXW9" s="232"/>
      <c r="AXX9" s="230"/>
      <c r="AXY9" s="231"/>
      <c r="AXZ9" s="232"/>
      <c r="AYA9" s="20"/>
      <c r="AYB9" s="230"/>
      <c r="AYC9" s="231"/>
      <c r="AYD9" s="232"/>
      <c r="AYE9" s="230"/>
      <c r="AYF9" s="231"/>
      <c r="AYG9" s="232"/>
      <c r="AYH9" s="230"/>
      <c r="AYI9" s="231"/>
      <c r="AYJ9" s="232"/>
      <c r="AYK9" s="230"/>
      <c r="AYL9" s="231"/>
      <c r="AYM9" s="232"/>
      <c r="AYN9" s="20"/>
      <c r="AYO9" s="230"/>
      <c r="AYP9" s="231"/>
      <c r="AYQ9" s="232"/>
      <c r="AYR9" s="230"/>
      <c r="AYS9" s="231"/>
      <c r="AYT9" s="232"/>
      <c r="AYU9" s="230"/>
      <c r="AYV9" s="231"/>
      <c r="AYW9" s="232"/>
      <c r="AYX9" s="230"/>
      <c r="AYY9" s="231"/>
      <c r="AYZ9" s="232"/>
      <c r="AZA9" s="20"/>
      <c r="AZB9" s="230"/>
      <c r="AZC9" s="231"/>
      <c r="AZD9" s="232"/>
      <c r="AZE9" s="230"/>
      <c r="AZF9" s="231"/>
      <c r="AZG9" s="232"/>
      <c r="AZH9" s="230"/>
      <c r="AZI9" s="231"/>
      <c r="AZJ9" s="232"/>
      <c r="AZK9" s="230"/>
      <c r="AZL9" s="231"/>
      <c r="AZM9" s="232"/>
      <c r="AZN9" s="20"/>
      <c r="AZO9" s="230"/>
      <c r="AZP9" s="231"/>
      <c r="AZQ9" s="232"/>
      <c r="AZR9" s="230"/>
      <c r="AZS9" s="231"/>
      <c r="AZT9" s="232"/>
      <c r="AZU9" s="230"/>
      <c r="AZV9" s="231"/>
      <c r="AZW9" s="232"/>
      <c r="AZX9" s="230"/>
      <c r="AZY9" s="231"/>
      <c r="AZZ9" s="232"/>
      <c r="BAA9" s="20"/>
      <c r="BAB9" s="230"/>
      <c r="BAC9" s="231"/>
      <c r="BAD9" s="232"/>
      <c r="BAE9" s="230"/>
      <c r="BAF9" s="231"/>
      <c r="BAG9" s="232"/>
      <c r="BAH9" s="230"/>
      <c r="BAI9" s="231"/>
      <c r="BAJ9" s="232"/>
      <c r="BAK9" s="230"/>
      <c r="BAL9" s="231"/>
      <c r="BAM9" s="232"/>
      <c r="BAN9" s="20"/>
      <c r="BAO9" s="230"/>
      <c r="BAP9" s="231"/>
      <c r="BAQ9" s="232"/>
      <c r="BAR9" s="230"/>
      <c r="BAS9" s="231"/>
      <c r="BAT9" s="232"/>
      <c r="BAU9" s="230"/>
      <c r="BAV9" s="231"/>
      <c r="BAW9" s="232"/>
      <c r="BAX9" s="230"/>
      <c r="BAY9" s="231"/>
      <c r="BAZ9" s="232"/>
      <c r="BBA9" s="20"/>
      <c r="BBB9" s="230"/>
      <c r="BBC9" s="231"/>
      <c r="BBD9" s="232"/>
      <c r="BBE9" s="230"/>
      <c r="BBF9" s="231"/>
      <c r="BBG9" s="232"/>
      <c r="BBH9" s="230"/>
      <c r="BBI9" s="231"/>
      <c r="BBJ9" s="232"/>
      <c r="BBK9" s="230"/>
      <c r="BBL9" s="231"/>
      <c r="BBM9" s="232"/>
      <c r="BBN9" s="20"/>
      <c r="BBO9" s="230"/>
      <c r="BBP9" s="231"/>
      <c r="BBQ9" s="232"/>
      <c r="BBR9" s="230"/>
      <c r="BBS9" s="231"/>
      <c r="BBT9" s="232"/>
      <c r="BBU9" s="230"/>
      <c r="BBV9" s="231"/>
      <c r="BBW9" s="232"/>
      <c r="BBX9" s="230"/>
      <c r="BBY9" s="231"/>
      <c r="BBZ9" s="232"/>
      <c r="BCA9" s="20"/>
      <c r="BCB9" s="230"/>
      <c r="BCC9" s="231"/>
      <c r="BCD9" s="232"/>
      <c r="BCE9" s="230"/>
      <c r="BCF9" s="231"/>
      <c r="BCG9" s="232"/>
      <c r="BCH9" s="230"/>
      <c r="BCI9" s="231"/>
      <c r="BCJ9" s="232"/>
      <c r="BCK9" s="230"/>
      <c r="BCL9" s="231"/>
      <c r="BCM9" s="232"/>
      <c r="BCN9" s="20"/>
      <c r="BCO9" s="230"/>
      <c r="BCP9" s="231"/>
      <c r="BCQ9" s="232"/>
      <c r="BCR9" s="230"/>
      <c r="BCS9" s="231"/>
      <c r="BCT9" s="232"/>
      <c r="BCU9" s="230"/>
      <c r="BCV9" s="231"/>
      <c r="BCW9" s="232"/>
      <c r="BCX9" s="230"/>
      <c r="BCY9" s="231"/>
      <c r="BCZ9" s="232"/>
      <c r="BDA9" s="20"/>
      <c r="BDB9" s="230"/>
      <c r="BDC9" s="231"/>
      <c r="BDD9" s="232"/>
      <c r="BDE9" s="230"/>
      <c r="BDF9" s="231"/>
      <c r="BDG9" s="232"/>
      <c r="BDH9" s="230"/>
      <c r="BDI9" s="231"/>
      <c r="BDJ9" s="232"/>
      <c r="BDK9" s="230"/>
      <c r="BDL9" s="231"/>
      <c r="BDM9" s="232"/>
      <c r="BDN9" s="20"/>
      <c r="BDO9" s="230"/>
      <c r="BDP9" s="231"/>
      <c r="BDQ9" s="232"/>
      <c r="BDR9" s="230"/>
      <c r="BDS9" s="231"/>
      <c r="BDT9" s="232"/>
      <c r="BDU9" s="230"/>
      <c r="BDV9" s="231"/>
      <c r="BDW9" s="232"/>
      <c r="BDX9" s="230"/>
      <c r="BDY9" s="231"/>
      <c r="BDZ9" s="232"/>
      <c r="BEA9" s="20"/>
      <c r="BEB9" s="230"/>
      <c r="BEC9" s="231"/>
      <c r="BED9" s="232"/>
      <c r="BEE9" s="230"/>
      <c r="BEF9" s="231"/>
      <c r="BEG9" s="232"/>
      <c r="BEH9" s="230"/>
      <c r="BEI9" s="231"/>
      <c r="BEJ9" s="232"/>
      <c r="BEK9" s="230"/>
      <c r="BEL9" s="231"/>
      <c r="BEM9" s="232"/>
      <c r="BEN9" s="20"/>
      <c r="BEO9" s="230"/>
      <c r="BEP9" s="231"/>
      <c r="BEQ9" s="232"/>
      <c r="BER9" s="230"/>
      <c r="BES9" s="231"/>
      <c r="BET9" s="232"/>
      <c r="BEU9" s="230"/>
      <c r="BEV9" s="231"/>
      <c r="BEW9" s="232"/>
      <c r="BEX9" s="230"/>
      <c r="BEY9" s="231"/>
      <c r="BEZ9" s="232"/>
      <c r="BFA9" s="20"/>
      <c r="BFB9" s="230"/>
      <c r="BFC9" s="231"/>
      <c r="BFD9" s="232"/>
      <c r="BFE9" s="230"/>
      <c r="BFF9" s="231"/>
      <c r="BFG9" s="232"/>
      <c r="BFH9" s="230"/>
      <c r="BFI9" s="231"/>
      <c r="BFJ9" s="232"/>
      <c r="BFK9" s="230"/>
      <c r="BFL9" s="231"/>
      <c r="BFM9" s="232"/>
      <c r="BFN9" s="20"/>
      <c r="BFO9" s="230"/>
      <c r="BFP9" s="231"/>
      <c r="BFQ9" s="232"/>
      <c r="BFR9" s="230"/>
      <c r="BFS9" s="231"/>
      <c r="BFT9" s="232"/>
      <c r="BFU9" s="230"/>
      <c r="BFV9" s="231"/>
      <c r="BFW9" s="232"/>
      <c r="BFX9" s="230"/>
      <c r="BFY9" s="231"/>
      <c r="BFZ9" s="232"/>
      <c r="BGA9" s="20"/>
      <c r="BGB9" s="230"/>
      <c r="BGC9" s="231"/>
      <c r="BGD9" s="232"/>
      <c r="BGE9" s="230"/>
      <c r="BGF9" s="231"/>
      <c r="BGG9" s="232"/>
      <c r="BGH9" s="230"/>
      <c r="BGI9" s="231"/>
      <c r="BGJ9" s="232"/>
      <c r="BGK9" s="230"/>
      <c r="BGL9" s="231"/>
      <c r="BGM9" s="232"/>
      <c r="BGN9" s="20"/>
      <c r="BGO9" s="230"/>
      <c r="BGP9" s="231"/>
      <c r="BGQ9" s="232"/>
      <c r="BGR9" s="230"/>
      <c r="BGS9" s="231"/>
      <c r="BGT9" s="232"/>
      <c r="BGU9" s="230"/>
      <c r="BGV9" s="231"/>
      <c r="BGW9" s="232"/>
      <c r="BGX9" s="230"/>
      <c r="BGY9" s="231"/>
      <c r="BGZ9" s="232"/>
      <c r="BHA9" s="20"/>
      <c r="BHB9" s="230"/>
      <c r="BHC9" s="231"/>
      <c r="BHD9" s="232"/>
      <c r="BHE9" s="230"/>
      <c r="BHF9" s="231"/>
      <c r="BHG9" s="232"/>
      <c r="BHH9" s="230"/>
      <c r="BHI9" s="231"/>
      <c r="BHJ9" s="232"/>
      <c r="BHK9" s="230"/>
      <c r="BHL9" s="231"/>
      <c r="BHM9" s="232"/>
      <c r="BHN9" s="20"/>
      <c r="BHO9" s="230"/>
      <c r="BHP9" s="231"/>
      <c r="BHQ9" s="232"/>
      <c r="BHR9" s="230"/>
      <c r="BHS9" s="231"/>
      <c r="BHT9" s="232"/>
      <c r="BHU9" s="230"/>
      <c r="BHV9" s="231"/>
      <c r="BHW9" s="232"/>
      <c r="BHX9" s="230"/>
      <c r="BHY9" s="231"/>
      <c r="BHZ9" s="232"/>
      <c r="BIA9" s="20"/>
      <c r="BIB9" s="230"/>
      <c r="BIC9" s="231"/>
      <c r="BID9" s="232"/>
      <c r="BIE9" s="230"/>
      <c r="BIF9" s="231"/>
      <c r="BIG9" s="232"/>
      <c r="BIH9" s="230"/>
      <c r="BII9" s="231"/>
      <c r="BIJ9" s="232"/>
      <c r="BIK9" s="230"/>
      <c r="BIL9" s="231"/>
      <c r="BIM9" s="232"/>
      <c r="BIN9" s="20"/>
      <c r="BIO9" s="230"/>
      <c r="BIP9" s="231"/>
      <c r="BIQ9" s="232"/>
      <c r="BIR9" s="230"/>
      <c r="BIS9" s="231"/>
      <c r="BIT9" s="232"/>
      <c r="BIU9" s="230"/>
      <c r="BIV9" s="231"/>
      <c r="BIW9" s="232"/>
      <c r="BIX9" s="230"/>
      <c r="BIY9" s="231"/>
      <c r="BIZ9" s="232"/>
      <c r="BJA9" s="20"/>
      <c r="BJB9" s="230"/>
      <c r="BJC9" s="231"/>
      <c r="BJD9" s="232"/>
      <c r="BJE9" s="230"/>
      <c r="BJF9" s="231"/>
      <c r="BJG9" s="232"/>
      <c r="BJH9" s="230"/>
      <c r="BJI9" s="231"/>
      <c r="BJJ9" s="232"/>
      <c r="BJK9" s="230"/>
      <c r="BJL9" s="231"/>
      <c r="BJM9" s="232"/>
      <c r="BJN9" s="20"/>
      <c r="BJO9" s="230"/>
      <c r="BJP9" s="231"/>
      <c r="BJQ9" s="232"/>
      <c r="BJR9" s="230"/>
      <c r="BJS9" s="231"/>
      <c r="BJT9" s="232"/>
      <c r="BJU9" s="230"/>
      <c r="BJV9" s="231"/>
      <c r="BJW9" s="232"/>
      <c r="BJX9" s="230"/>
      <c r="BJY9" s="231"/>
      <c r="BJZ9" s="232"/>
      <c r="BKA9" s="20"/>
      <c r="BKB9" s="230"/>
      <c r="BKC9" s="231"/>
      <c r="BKD9" s="232"/>
      <c r="BKE9" s="230"/>
      <c r="BKF9" s="231"/>
      <c r="BKG9" s="232"/>
      <c r="BKH9" s="230"/>
      <c r="BKI9" s="231"/>
      <c r="BKJ9" s="232"/>
      <c r="BKK9" s="230"/>
      <c r="BKL9" s="231"/>
      <c r="BKM9" s="232"/>
      <c r="BKN9" s="20"/>
      <c r="BKO9" s="230"/>
      <c r="BKP9" s="231"/>
      <c r="BKQ9" s="232"/>
      <c r="BKR9" s="230"/>
      <c r="BKS9" s="231"/>
      <c r="BKT9" s="232"/>
      <c r="BKU9" s="230"/>
      <c r="BKV9" s="231"/>
      <c r="BKW9" s="232"/>
      <c r="BKX9" s="230"/>
      <c r="BKY9" s="231"/>
      <c r="BKZ9" s="232"/>
      <c r="BLA9" s="20"/>
      <c r="BLB9" s="230"/>
      <c r="BLC9" s="231"/>
      <c r="BLD9" s="232"/>
      <c r="BLE9" s="230"/>
      <c r="BLF9" s="231"/>
      <c r="BLG9" s="232"/>
      <c r="BLH9" s="230"/>
      <c r="BLI9" s="231"/>
      <c r="BLJ9" s="232"/>
      <c r="BLK9" s="230"/>
      <c r="BLL9" s="231"/>
      <c r="BLM9" s="232"/>
      <c r="BLN9" s="20"/>
      <c r="BLO9" s="230"/>
      <c r="BLP9" s="231"/>
      <c r="BLQ9" s="232"/>
      <c r="BLR9" s="230"/>
      <c r="BLS9" s="231"/>
      <c r="BLT9" s="232"/>
      <c r="BLU9" s="230"/>
      <c r="BLV9" s="231"/>
      <c r="BLW9" s="232"/>
      <c r="BLX9" s="230"/>
      <c r="BLY9" s="231"/>
      <c r="BLZ9" s="232"/>
      <c r="BMA9" s="20"/>
      <c r="BMB9" s="230"/>
      <c r="BMC9" s="231"/>
      <c r="BMD9" s="232"/>
      <c r="BME9" s="230"/>
      <c r="BMF9" s="231"/>
      <c r="BMG9" s="232"/>
      <c r="BMH9" s="230"/>
      <c r="BMI9" s="231"/>
      <c r="BMJ9" s="232"/>
      <c r="BMK9" s="230"/>
      <c r="BML9" s="231"/>
      <c r="BMM9" s="232"/>
      <c r="BMN9" s="20"/>
      <c r="BMO9" s="230"/>
      <c r="BMP9" s="231"/>
      <c r="BMQ9" s="232"/>
      <c r="BMR9" s="230"/>
      <c r="BMS9" s="231"/>
      <c r="BMT9" s="232"/>
      <c r="BMU9" s="230"/>
      <c r="BMV9" s="231"/>
      <c r="BMW9" s="232"/>
      <c r="BMX9" s="230"/>
      <c r="BMY9" s="231"/>
      <c r="BMZ9" s="232"/>
      <c r="BNA9" s="20"/>
      <c r="BNB9" s="230"/>
      <c r="BNC9" s="231"/>
      <c r="BND9" s="232"/>
      <c r="BNE9" s="230"/>
      <c r="BNF9" s="231"/>
      <c r="BNG9" s="232"/>
      <c r="BNH9" s="230"/>
      <c r="BNI9" s="231"/>
      <c r="BNJ9" s="232"/>
      <c r="BNK9" s="230"/>
      <c r="BNL9" s="231"/>
      <c r="BNM9" s="232"/>
      <c r="BNN9" s="20"/>
      <c r="BNO9" s="230"/>
      <c r="BNP9" s="231"/>
      <c r="BNQ9" s="232"/>
      <c r="BNR9" s="230"/>
      <c r="BNS9" s="231"/>
      <c r="BNT9" s="232"/>
      <c r="BNU9" s="230"/>
      <c r="BNV9" s="231"/>
      <c r="BNW9" s="232"/>
      <c r="BNX9" s="230"/>
      <c r="BNY9" s="231"/>
      <c r="BNZ9" s="232"/>
      <c r="BOA9" s="20"/>
      <c r="BOB9" s="230"/>
      <c r="BOC9" s="231"/>
      <c r="BOD9" s="232"/>
      <c r="BOE9" s="230"/>
      <c r="BOF9" s="231"/>
      <c r="BOG9" s="232"/>
      <c r="BOH9" s="230"/>
      <c r="BOI9" s="231"/>
      <c r="BOJ9" s="232"/>
      <c r="BOK9" s="230"/>
      <c r="BOL9" s="231"/>
      <c r="BOM9" s="232"/>
      <c r="BON9" s="20"/>
      <c r="BOO9" s="230"/>
      <c r="BOP9" s="231"/>
      <c r="BOQ9" s="232"/>
      <c r="BOR9" s="230"/>
      <c r="BOS9" s="231"/>
      <c r="BOT9" s="232"/>
      <c r="BOU9" s="230"/>
      <c r="BOV9" s="231"/>
      <c r="BOW9" s="232"/>
      <c r="BOX9" s="230"/>
      <c r="BOY9" s="231"/>
      <c r="BOZ9" s="232"/>
      <c r="BPA9" s="20"/>
      <c r="BPB9" s="230"/>
      <c r="BPC9" s="231"/>
      <c r="BPD9" s="232"/>
      <c r="BPE9" s="230"/>
      <c r="BPF9" s="231"/>
      <c r="BPG9" s="232"/>
      <c r="BPH9" s="230"/>
      <c r="BPI9" s="231"/>
      <c r="BPJ9" s="232"/>
      <c r="BPK9" s="230"/>
      <c r="BPL9" s="231"/>
      <c r="BPM9" s="232"/>
      <c r="BPN9" s="20"/>
      <c r="BPO9" s="230"/>
      <c r="BPP9" s="231"/>
      <c r="BPQ9" s="232"/>
      <c r="BPR9" s="230"/>
      <c r="BPS9" s="231"/>
      <c r="BPT9" s="232"/>
      <c r="BPU9" s="230"/>
      <c r="BPV9" s="231"/>
      <c r="BPW9" s="232"/>
      <c r="BPX9" s="230"/>
      <c r="BPY9" s="231"/>
      <c r="BPZ9" s="232"/>
      <c r="BQA9" s="20"/>
      <c r="BQB9" s="230"/>
      <c r="BQC9" s="231"/>
      <c r="BQD9" s="232"/>
      <c r="BQE9" s="230"/>
      <c r="BQF9" s="231"/>
      <c r="BQG9" s="232"/>
      <c r="BQH9" s="230"/>
      <c r="BQI9" s="231"/>
      <c r="BQJ9" s="232"/>
      <c r="BQK9" s="230"/>
      <c r="BQL9" s="231"/>
      <c r="BQM9" s="232"/>
      <c r="BQN9" s="20"/>
      <c r="BQO9" s="230"/>
      <c r="BQP9" s="231"/>
      <c r="BQQ9" s="232"/>
      <c r="BQR9" s="230"/>
      <c r="BQS9" s="231"/>
      <c r="BQT9" s="232"/>
      <c r="BQU9" s="230"/>
      <c r="BQV9" s="231"/>
      <c r="BQW9" s="232"/>
      <c r="BQX9" s="230"/>
      <c r="BQY9" s="231"/>
      <c r="BQZ9" s="232"/>
      <c r="BRA9" s="20"/>
      <c r="BRB9" s="230"/>
      <c r="BRC9" s="231"/>
      <c r="BRD9" s="232"/>
      <c r="BRE9" s="230"/>
      <c r="BRF9" s="231"/>
      <c r="BRG9" s="232"/>
      <c r="BRH9" s="230"/>
      <c r="BRI9" s="231"/>
      <c r="BRJ9" s="232"/>
      <c r="BRK9" s="230"/>
      <c r="BRL9" s="231"/>
      <c r="BRM9" s="232"/>
      <c r="BRN9" s="20"/>
      <c r="BRO9" s="230"/>
      <c r="BRP9" s="231"/>
      <c r="BRQ9" s="232"/>
      <c r="BRR9" s="230"/>
      <c r="BRS9" s="231"/>
      <c r="BRT9" s="232"/>
      <c r="BRU9" s="230"/>
      <c r="BRV9" s="231"/>
      <c r="BRW9" s="232"/>
      <c r="BRX9" s="230"/>
      <c r="BRY9" s="231"/>
      <c r="BRZ9" s="232"/>
      <c r="BSA9" s="20"/>
      <c r="BSB9" s="230"/>
      <c r="BSC9" s="231"/>
      <c r="BSD9" s="232"/>
      <c r="BSE9" s="230"/>
      <c r="BSF9" s="231"/>
      <c r="BSG9" s="232"/>
      <c r="BSH9" s="230"/>
      <c r="BSI9" s="231"/>
      <c r="BSJ9" s="232"/>
      <c r="BSK9" s="230"/>
      <c r="BSL9" s="231"/>
      <c r="BSM9" s="232"/>
      <c r="BSN9" s="20"/>
      <c r="BSO9" s="230"/>
      <c r="BSP9" s="231"/>
      <c r="BSQ9" s="232"/>
      <c r="BSR9" s="230"/>
      <c r="BSS9" s="231"/>
      <c r="BST9" s="232"/>
      <c r="BSU9" s="230"/>
      <c r="BSV9" s="231"/>
      <c r="BSW9" s="232"/>
      <c r="BSX9" s="230"/>
      <c r="BSY9" s="231"/>
      <c r="BSZ9" s="232"/>
      <c r="BTA9" s="20"/>
      <c r="BTB9" s="230"/>
      <c r="BTC9" s="231"/>
      <c r="BTD9" s="232"/>
      <c r="BTE9" s="230"/>
      <c r="BTF9" s="231"/>
      <c r="BTG9" s="232"/>
      <c r="BTH9" s="230"/>
      <c r="BTI9" s="231"/>
      <c r="BTJ9" s="232"/>
      <c r="BTK9" s="230"/>
      <c r="BTL9" s="231"/>
      <c r="BTM9" s="232"/>
      <c r="BTN9" s="20"/>
      <c r="BTO9" s="230"/>
      <c r="BTP9" s="231"/>
      <c r="BTQ9" s="232"/>
      <c r="BTR9" s="230"/>
      <c r="BTS9" s="231"/>
      <c r="BTT9" s="232"/>
      <c r="BTU9" s="230"/>
      <c r="BTV9" s="231"/>
      <c r="BTW9" s="232"/>
      <c r="BTX9" s="230"/>
      <c r="BTY9" s="231"/>
      <c r="BTZ9" s="232"/>
      <c r="BUA9" s="20"/>
      <c r="BUB9" s="230"/>
      <c r="BUC9" s="231"/>
      <c r="BUD9" s="232"/>
      <c r="BUE9" s="230"/>
      <c r="BUF9" s="231"/>
      <c r="BUG9" s="232"/>
      <c r="BUH9" s="230"/>
      <c r="BUI9" s="231"/>
      <c r="BUJ9" s="232"/>
      <c r="BUK9" s="230"/>
      <c r="BUL9" s="231"/>
      <c r="BUM9" s="232"/>
      <c r="BUN9" s="20"/>
      <c r="BUO9" s="230"/>
      <c r="BUP9" s="231"/>
      <c r="BUQ9" s="232"/>
      <c r="BUR9" s="230"/>
      <c r="BUS9" s="231"/>
      <c r="BUT9" s="232"/>
      <c r="BUU9" s="230"/>
      <c r="BUV9" s="231"/>
      <c r="BUW9" s="232"/>
      <c r="BUX9" s="230"/>
      <c r="BUY9" s="231"/>
      <c r="BUZ9" s="232"/>
      <c r="BVA9" s="20"/>
      <c r="BVB9" s="230"/>
      <c r="BVC9" s="231"/>
      <c r="BVD9" s="232"/>
      <c r="BVE9" s="230"/>
      <c r="BVF9" s="231"/>
      <c r="BVG9" s="232"/>
      <c r="BVH9" s="230"/>
      <c r="BVI9" s="231"/>
      <c r="BVJ9" s="232"/>
      <c r="BVK9" s="230"/>
      <c r="BVL9" s="231"/>
      <c r="BVM9" s="232"/>
      <c r="BVN9" s="20"/>
      <c r="BVO9" s="230"/>
      <c r="BVP9" s="231"/>
      <c r="BVQ9" s="232"/>
      <c r="BVR9" s="230"/>
      <c r="BVS9" s="231"/>
      <c r="BVT9" s="232"/>
      <c r="BVU9" s="230"/>
      <c r="BVV9" s="231"/>
      <c r="BVW9" s="232"/>
      <c r="BVX9" s="230"/>
      <c r="BVY9" s="231"/>
      <c r="BVZ9" s="232"/>
      <c r="BWA9" s="20"/>
      <c r="BWB9" s="230"/>
      <c r="BWC9" s="231"/>
      <c r="BWD9" s="232"/>
      <c r="BWE9" s="230"/>
      <c r="BWF9" s="231"/>
      <c r="BWG9" s="232"/>
      <c r="BWH9" s="230"/>
      <c r="BWI9" s="231"/>
      <c r="BWJ9" s="232"/>
      <c r="BWK9" s="230"/>
      <c r="BWL9" s="231"/>
      <c r="BWM9" s="232"/>
      <c r="BWN9" s="20"/>
      <c r="BWO9" s="230"/>
      <c r="BWP9" s="231"/>
      <c r="BWQ9" s="232"/>
      <c r="BWR9" s="230"/>
      <c r="BWS9" s="231"/>
      <c r="BWT9" s="232"/>
      <c r="BWU9" s="230"/>
      <c r="BWV9" s="231"/>
      <c r="BWW9" s="232"/>
      <c r="BWX9" s="230"/>
      <c r="BWY9" s="231"/>
      <c r="BWZ9" s="232"/>
      <c r="BXA9" s="20"/>
      <c r="BXB9" s="230"/>
      <c r="BXC9" s="231"/>
      <c r="BXD9" s="232"/>
      <c r="BXE9" s="230"/>
      <c r="BXF9" s="231"/>
      <c r="BXG9" s="232"/>
      <c r="BXH9" s="230"/>
      <c r="BXI9" s="231"/>
      <c r="BXJ9" s="232"/>
      <c r="BXK9" s="230"/>
      <c r="BXL9" s="231"/>
      <c r="BXM9" s="232"/>
      <c r="BXN9" s="20"/>
      <c r="BXO9" s="230"/>
      <c r="BXP9" s="231"/>
      <c r="BXQ9" s="232"/>
      <c r="BXR9" s="230"/>
      <c r="BXS9" s="231"/>
      <c r="BXT9" s="232"/>
      <c r="BXU9" s="230"/>
      <c r="BXV9" s="231"/>
      <c r="BXW9" s="232"/>
      <c r="BXX9" s="230"/>
      <c r="BXY9" s="231"/>
      <c r="BXZ9" s="232"/>
      <c r="BYA9" s="20"/>
      <c r="BYB9" s="230"/>
      <c r="BYC9" s="231"/>
      <c r="BYD9" s="232"/>
      <c r="BYE9" s="230"/>
      <c r="BYF9" s="231"/>
      <c r="BYG9" s="232"/>
      <c r="BYH9" s="230"/>
      <c r="BYI9" s="231"/>
      <c r="BYJ9" s="232"/>
      <c r="BYK9" s="230"/>
      <c r="BYL9" s="231"/>
      <c r="BYM9" s="232"/>
      <c r="BYN9" s="20"/>
      <c r="BYO9" s="230"/>
      <c r="BYP9" s="231"/>
      <c r="BYQ9" s="232"/>
      <c r="BYR9" s="230"/>
      <c r="BYS9" s="231"/>
      <c r="BYT9" s="232"/>
      <c r="BYU9" s="230"/>
      <c r="BYV9" s="231"/>
      <c r="BYW9" s="232"/>
      <c r="BYX9" s="230"/>
      <c r="BYY9" s="231"/>
      <c r="BYZ9" s="232"/>
      <c r="BZA9" s="20"/>
      <c r="BZB9" s="230"/>
      <c r="BZC9" s="231"/>
      <c r="BZD9" s="232"/>
      <c r="BZE9" s="230"/>
      <c r="BZF9" s="231"/>
      <c r="BZG9" s="232"/>
      <c r="BZH9" s="230"/>
      <c r="BZI9" s="231"/>
      <c r="BZJ9" s="232"/>
      <c r="BZK9" s="230"/>
      <c r="BZL9" s="231"/>
      <c r="BZM9" s="232"/>
      <c r="BZN9" s="20"/>
      <c r="BZO9" s="230"/>
      <c r="BZP9" s="231"/>
      <c r="BZQ9" s="232"/>
      <c r="BZR9" s="230"/>
      <c r="BZS9" s="231"/>
      <c r="BZT9" s="232"/>
      <c r="BZU9" s="230"/>
      <c r="BZV9" s="231"/>
      <c r="BZW9" s="232"/>
      <c r="BZX9" s="230"/>
      <c r="BZY9" s="231"/>
      <c r="BZZ9" s="232"/>
      <c r="CAA9" s="20"/>
      <c r="CAB9" s="230"/>
      <c r="CAC9" s="231"/>
      <c r="CAD9" s="232"/>
      <c r="CAE9" s="230"/>
      <c r="CAF9" s="231"/>
      <c r="CAG9" s="232"/>
      <c r="CAH9" s="230"/>
      <c r="CAI9" s="231"/>
      <c r="CAJ9" s="232"/>
      <c r="CAK9" s="230"/>
      <c r="CAL9" s="231"/>
      <c r="CAM9" s="232"/>
      <c r="CAN9" s="20"/>
      <c r="CAO9" s="230"/>
      <c r="CAP9" s="231"/>
      <c r="CAQ9" s="232"/>
      <c r="CAR9" s="230"/>
      <c r="CAS9" s="231"/>
      <c r="CAT9" s="232"/>
      <c r="CAU9" s="230"/>
      <c r="CAV9" s="231"/>
      <c r="CAW9" s="232"/>
      <c r="CAX9" s="230"/>
      <c r="CAY9" s="231"/>
      <c r="CAZ9" s="232"/>
      <c r="CBA9" s="20"/>
      <c r="CBB9" s="230"/>
      <c r="CBC9" s="231"/>
      <c r="CBD9" s="232"/>
      <c r="CBE9" s="230"/>
      <c r="CBF9" s="231"/>
      <c r="CBG9" s="232"/>
      <c r="CBH9" s="230"/>
      <c r="CBI9" s="231"/>
      <c r="CBJ9" s="232"/>
      <c r="CBK9" s="230"/>
      <c r="CBL9" s="231"/>
      <c r="CBM9" s="232"/>
      <c r="CBN9" s="20"/>
      <c r="CBO9" s="230"/>
      <c r="CBP9" s="231"/>
      <c r="CBQ9" s="232"/>
      <c r="CBR9" s="230"/>
      <c r="CBS9" s="231"/>
      <c r="CBT9" s="232"/>
      <c r="CBU9" s="230"/>
      <c r="CBV9" s="231"/>
      <c r="CBW9" s="232"/>
      <c r="CBX9" s="230"/>
      <c r="CBY9" s="231"/>
      <c r="CBZ9" s="232"/>
      <c r="CCA9" s="20"/>
      <c r="CCB9" s="230"/>
      <c r="CCC9" s="231"/>
      <c r="CCD9" s="232"/>
      <c r="CCE9" s="230"/>
      <c r="CCF9" s="231"/>
      <c r="CCG9" s="232"/>
      <c r="CCH9" s="230"/>
      <c r="CCI9" s="231"/>
      <c r="CCJ9" s="232"/>
      <c r="CCK9" s="230"/>
      <c r="CCL9" s="231"/>
      <c r="CCM9" s="232"/>
      <c r="CCN9" s="20"/>
      <c r="CCO9" s="230"/>
      <c r="CCP9" s="231"/>
      <c r="CCQ9" s="232"/>
      <c r="CCR9" s="230"/>
      <c r="CCS9" s="231"/>
      <c r="CCT9" s="232"/>
      <c r="CCU9" s="230"/>
      <c r="CCV9" s="231"/>
      <c r="CCW9" s="232"/>
      <c r="CCX9" s="230"/>
      <c r="CCY9" s="231"/>
      <c r="CCZ9" s="232"/>
      <c r="CDA9" s="20"/>
      <c r="CDB9" s="230"/>
      <c r="CDC9" s="231"/>
      <c r="CDD9" s="232"/>
      <c r="CDE9" s="230"/>
      <c r="CDF9" s="231"/>
      <c r="CDG9" s="232"/>
      <c r="CDH9" s="230"/>
      <c r="CDI9" s="231"/>
      <c r="CDJ9" s="232"/>
      <c r="CDK9" s="230"/>
      <c r="CDL9" s="231"/>
      <c r="CDM9" s="232"/>
      <c r="CDN9" s="20"/>
      <c r="CDO9" s="230"/>
      <c r="CDP9" s="231"/>
      <c r="CDQ9" s="232"/>
      <c r="CDR9" s="230"/>
      <c r="CDS9" s="231"/>
      <c r="CDT9" s="232"/>
      <c r="CDU9" s="230"/>
      <c r="CDV9" s="231"/>
      <c r="CDW9" s="232"/>
      <c r="CDX9" s="230"/>
      <c r="CDY9" s="231"/>
      <c r="CDZ9" s="232"/>
      <c r="CEA9" s="20"/>
      <c r="CEB9" s="230"/>
      <c r="CEC9" s="231"/>
      <c r="CED9" s="232"/>
      <c r="CEE9" s="230"/>
      <c r="CEF9" s="231"/>
      <c r="CEG9" s="232"/>
      <c r="CEH9" s="230"/>
      <c r="CEI9" s="231"/>
      <c r="CEJ9" s="232"/>
      <c r="CEK9" s="230"/>
      <c r="CEL9" s="231"/>
      <c r="CEM9" s="232"/>
      <c r="CEN9" s="20"/>
      <c r="CEO9" s="230"/>
      <c r="CEP9" s="231"/>
      <c r="CEQ9" s="232"/>
      <c r="CER9" s="230"/>
      <c r="CES9" s="231"/>
      <c r="CET9" s="232"/>
      <c r="CEU9" s="230"/>
      <c r="CEV9" s="231"/>
      <c r="CEW9" s="232"/>
      <c r="CEX9" s="230"/>
      <c r="CEY9" s="231"/>
      <c r="CEZ9" s="232"/>
      <c r="CFA9" s="20"/>
      <c r="CFB9" s="230"/>
      <c r="CFC9" s="231"/>
      <c r="CFD9" s="232"/>
      <c r="CFE9" s="230"/>
      <c r="CFF9" s="231"/>
      <c r="CFG9" s="232"/>
      <c r="CFH9" s="230"/>
      <c r="CFI9" s="231"/>
      <c r="CFJ9" s="232"/>
      <c r="CFK9" s="230"/>
      <c r="CFL9" s="231"/>
      <c r="CFM9" s="232"/>
      <c r="CFN9" s="20"/>
      <c r="CFO9" s="230"/>
      <c r="CFP9" s="231"/>
      <c r="CFQ9" s="232"/>
      <c r="CFR9" s="230"/>
      <c r="CFS9" s="231"/>
      <c r="CFT9" s="232"/>
      <c r="CFU9" s="230"/>
      <c r="CFV9" s="231"/>
      <c r="CFW9" s="232"/>
      <c r="CFX9" s="230"/>
      <c r="CFY9" s="231"/>
      <c r="CFZ9" s="232"/>
      <c r="CGA9" s="20"/>
      <c r="CGB9" s="230"/>
      <c r="CGC9" s="231"/>
      <c r="CGD9" s="232"/>
      <c r="CGE9" s="230"/>
      <c r="CGF9" s="231"/>
      <c r="CGG9" s="232"/>
      <c r="CGH9" s="230"/>
      <c r="CGI9" s="231"/>
      <c r="CGJ9" s="232"/>
      <c r="CGK9" s="230"/>
      <c r="CGL9" s="231"/>
      <c r="CGM9" s="232"/>
      <c r="CGN9" s="20"/>
      <c r="CGO9" s="230"/>
      <c r="CGP9" s="231"/>
      <c r="CGQ9" s="232"/>
      <c r="CGR9" s="230"/>
      <c r="CGS9" s="231"/>
      <c r="CGT9" s="232"/>
      <c r="CGU9" s="230"/>
      <c r="CGV9" s="231"/>
      <c r="CGW9" s="232"/>
      <c r="CGX9" s="230"/>
      <c r="CGY9" s="231"/>
      <c r="CGZ9" s="232"/>
      <c r="CHA9" s="20"/>
      <c r="CHB9" s="230"/>
      <c r="CHC9" s="231"/>
      <c r="CHD9" s="232"/>
      <c r="CHE9" s="230"/>
      <c r="CHF9" s="231"/>
      <c r="CHG9" s="232"/>
      <c r="CHH9" s="230"/>
      <c r="CHI9" s="231"/>
      <c r="CHJ9" s="232"/>
      <c r="CHK9" s="230"/>
      <c r="CHL9" s="231"/>
      <c r="CHM9" s="232"/>
      <c r="CHN9" s="20"/>
      <c r="CHO9" s="230"/>
      <c r="CHP9" s="231"/>
      <c r="CHQ9" s="232"/>
      <c r="CHR9" s="230"/>
      <c r="CHS9" s="231"/>
      <c r="CHT9" s="232"/>
      <c r="CHU9" s="230"/>
      <c r="CHV9" s="231"/>
      <c r="CHW9" s="232"/>
      <c r="CHX9" s="230"/>
      <c r="CHY9" s="231"/>
      <c r="CHZ9" s="232"/>
      <c r="CIA9" s="20"/>
      <c r="CIB9" s="230"/>
      <c r="CIC9" s="231"/>
      <c r="CID9" s="232"/>
      <c r="CIE9" s="230"/>
      <c r="CIF9" s="231"/>
      <c r="CIG9" s="232"/>
      <c r="CIH9" s="230"/>
      <c r="CII9" s="231"/>
      <c r="CIJ9" s="232"/>
      <c r="CIK9" s="230"/>
      <c r="CIL9" s="231"/>
      <c r="CIM9" s="232"/>
      <c r="CIN9" s="20"/>
      <c r="CIO9" s="230"/>
      <c r="CIP9" s="231"/>
      <c r="CIQ9" s="232"/>
      <c r="CIR9" s="230"/>
      <c r="CIS9" s="231"/>
      <c r="CIT9" s="232"/>
      <c r="CIU9" s="230"/>
      <c r="CIV9" s="231"/>
      <c r="CIW9" s="232"/>
      <c r="CIX9" s="230"/>
      <c r="CIY9" s="231"/>
      <c r="CIZ9" s="232"/>
      <c r="CJA9" s="20"/>
      <c r="CJB9" s="230"/>
      <c r="CJC9" s="231"/>
      <c r="CJD9" s="232"/>
      <c r="CJE9" s="230"/>
      <c r="CJF9" s="231"/>
      <c r="CJG9" s="232"/>
      <c r="CJH9" s="230"/>
      <c r="CJI9" s="231"/>
      <c r="CJJ9" s="232"/>
      <c r="CJK9" s="230"/>
      <c r="CJL9" s="231"/>
      <c r="CJM9" s="232"/>
      <c r="CJN9" s="20"/>
      <c r="CJO9" s="230"/>
      <c r="CJP9" s="231"/>
      <c r="CJQ9" s="232"/>
      <c r="CJR9" s="230"/>
      <c r="CJS9" s="231"/>
      <c r="CJT9" s="232"/>
      <c r="CJU9" s="230"/>
      <c r="CJV9" s="231"/>
      <c r="CJW9" s="232"/>
      <c r="CJX9" s="230"/>
      <c r="CJY9" s="231"/>
      <c r="CJZ9" s="232"/>
      <c r="CKA9" s="20"/>
      <c r="CKB9" s="230"/>
      <c r="CKC9" s="231"/>
      <c r="CKD9" s="232"/>
      <c r="CKE9" s="230"/>
      <c r="CKF9" s="231"/>
      <c r="CKG9" s="232"/>
      <c r="CKH9" s="230"/>
      <c r="CKI9" s="231"/>
      <c r="CKJ9" s="232"/>
      <c r="CKK9" s="230"/>
      <c r="CKL9" s="231"/>
      <c r="CKM9" s="232"/>
      <c r="CKN9" s="20"/>
      <c r="CKO9" s="230"/>
      <c r="CKP9" s="231"/>
      <c r="CKQ9" s="232"/>
      <c r="CKR9" s="230"/>
      <c r="CKS9" s="231"/>
      <c r="CKT9" s="232"/>
      <c r="CKU9" s="230"/>
      <c r="CKV9" s="231"/>
      <c r="CKW9" s="232"/>
      <c r="CKX9" s="230"/>
      <c r="CKY9" s="231"/>
      <c r="CKZ9" s="232"/>
      <c r="CLA9" s="20"/>
      <c r="CLB9" s="230"/>
      <c r="CLC9" s="231"/>
      <c r="CLD9" s="232"/>
      <c r="CLE9" s="230"/>
      <c r="CLF9" s="231"/>
      <c r="CLG9" s="232"/>
      <c r="CLH9" s="230"/>
      <c r="CLI9" s="231"/>
      <c r="CLJ9" s="232"/>
      <c r="CLK9" s="230"/>
      <c r="CLL9" s="231"/>
      <c r="CLM9" s="232"/>
      <c r="CLN9" s="20"/>
      <c r="CLO9" s="230"/>
      <c r="CLP9" s="231"/>
      <c r="CLQ9" s="232"/>
      <c r="CLR9" s="230"/>
      <c r="CLS9" s="231"/>
      <c r="CLT9" s="232"/>
      <c r="CLU9" s="230"/>
      <c r="CLV9" s="231"/>
      <c r="CLW9" s="232"/>
      <c r="CLX9" s="230"/>
      <c r="CLY9" s="231"/>
      <c r="CLZ9" s="232"/>
      <c r="CMA9" s="20"/>
      <c r="CMB9" s="230"/>
      <c r="CMC9" s="231"/>
      <c r="CMD9" s="232"/>
      <c r="CME9" s="230"/>
      <c r="CMF9" s="231"/>
      <c r="CMG9" s="232"/>
      <c r="CMH9" s="230"/>
      <c r="CMI9" s="231"/>
      <c r="CMJ9" s="232"/>
      <c r="CMK9" s="230"/>
      <c r="CML9" s="231"/>
      <c r="CMM9" s="232"/>
      <c r="CMN9" s="20"/>
      <c r="CMO9" s="230"/>
      <c r="CMP9" s="231"/>
      <c r="CMQ9" s="232"/>
      <c r="CMR9" s="230"/>
      <c r="CMS9" s="231"/>
      <c r="CMT9" s="232"/>
      <c r="CMU9" s="230"/>
      <c r="CMV9" s="231"/>
      <c r="CMW9" s="232"/>
      <c r="CMX9" s="230"/>
      <c r="CMY9" s="231"/>
      <c r="CMZ9" s="232"/>
      <c r="CNA9" s="20"/>
      <c r="CNB9" s="230"/>
      <c r="CNC9" s="231"/>
      <c r="CND9" s="232"/>
      <c r="CNE9" s="230"/>
      <c r="CNF9" s="231"/>
      <c r="CNG9" s="232"/>
      <c r="CNH9" s="230"/>
      <c r="CNI9" s="231"/>
      <c r="CNJ9" s="232"/>
      <c r="CNK9" s="230"/>
      <c r="CNL9" s="231"/>
      <c r="CNM9" s="232"/>
      <c r="CNN9" s="20"/>
      <c r="CNO9" s="230"/>
      <c r="CNP9" s="231"/>
      <c r="CNQ9" s="232"/>
      <c r="CNR9" s="230"/>
      <c r="CNS9" s="231"/>
      <c r="CNT9" s="232"/>
      <c r="CNU9" s="230"/>
      <c r="CNV9" s="231"/>
      <c r="CNW9" s="232"/>
      <c r="CNX9" s="230"/>
      <c r="CNY9" s="231"/>
      <c r="CNZ9" s="232"/>
      <c r="COA9" s="20"/>
      <c r="COB9" s="230"/>
      <c r="COC9" s="231"/>
      <c r="COD9" s="232"/>
      <c r="COE9" s="230"/>
      <c r="COF9" s="231"/>
      <c r="COG9" s="232"/>
      <c r="COH9" s="230"/>
      <c r="COI9" s="231"/>
      <c r="COJ9" s="232"/>
      <c r="COK9" s="230"/>
      <c r="COL9" s="231"/>
      <c r="COM9" s="232"/>
      <c r="CON9" s="20"/>
      <c r="COO9" s="230"/>
      <c r="COP9" s="231"/>
      <c r="COQ9" s="232"/>
      <c r="COR9" s="230"/>
      <c r="COS9" s="231"/>
      <c r="COT9" s="232"/>
      <c r="COU9" s="230"/>
      <c r="COV9" s="231"/>
      <c r="COW9" s="232"/>
      <c r="COX9" s="230"/>
      <c r="COY9" s="231"/>
      <c r="COZ9" s="232"/>
      <c r="CPA9" s="20"/>
      <c r="CPB9" s="230"/>
      <c r="CPC9" s="231"/>
      <c r="CPD9" s="232"/>
      <c r="CPE9" s="230"/>
      <c r="CPF9" s="231"/>
      <c r="CPG9" s="232"/>
      <c r="CPH9" s="230"/>
      <c r="CPI9" s="231"/>
      <c r="CPJ9" s="232"/>
      <c r="CPK9" s="230"/>
      <c r="CPL9" s="231"/>
      <c r="CPM9" s="232"/>
      <c r="CPN9" s="20"/>
      <c r="CPO9" s="230"/>
      <c r="CPP9" s="231"/>
      <c r="CPQ9" s="232"/>
      <c r="CPR9" s="230"/>
      <c r="CPS9" s="231"/>
      <c r="CPT9" s="232"/>
      <c r="CPU9" s="230"/>
      <c r="CPV9" s="231"/>
      <c r="CPW9" s="232"/>
      <c r="CPX9" s="230"/>
      <c r="CPY9" s="231"/>
      <c r="CPZ9" s="232"/>
      <c r="CQA9" s="20"/>
      <c r="CQB9" s="230"/>
      <c r="CQC9" s="231"/>
      <c r="CQD9" s="232"/>
      <c r="CQE9" s="230"/>
      <c r="CQF9" s="231"/>
      <c r="CQG9" s="232"/>
      <c r="CQH9" s="230"/>
      <c r="CQI9" s="231"/>
      <c r="CQJ9" s="232"/>
      <c r="CQK9" s="230"/>
      <c r="CQL9" s="231"/>
      <c r="CQM9" s="232"/>
      <c r="CQN9" s="20"/>
      <c r="CQO9" s="230"/>
      <c r="CQP9" s="231"/>
      <c r="CQQ9" s="232"/>
      <c r="CQR9" s="230"/>
      <c r="CQS9" s="231"/>
      <c r="CQT9" s="232"/>
      <c r="CQU9" s="230"/>
      <c r="CQV9" s="231"/>
      <c r="CQW9" s="232"/>
      <c r="CQX9" s="230"/>
      <c r="CQY9" s="231"/>
      <c r="CQZ9" s="232"/>
      <c r="CRA9" s="20"/>
      <c r="CRB9" s="230"/>
      <c r="CRC9" s="231"/>
      <c r="CRD9" s="232"/>
      <c r="CRE9" s="230"/>
      <c r="CRF9" s="231"/>
      <c r="CRG9" s="232"/>
      <c r="CRH9" s="230"/>
      <c r="CRI9" s="231"/>
      <c r="CRJ9" s="232"/>
      <c r="CRK9" s="230"/>
      <c r="CRL9" s="231"/>
      <c r="CRM9" s="232"/>
      <c r="CRN9" s="20"/>
      <c r="CRO9" s="230"/>
      <c r="CRP9" s="231"/>
      <c r="CRQ9" s="232"/>
      <c r="CRR9" s="230"/>
      <c r="CRS9" s="231"/>
      <c r="CRT9" s="232"/>
      <c r="CRU9" s="230"/>
      <c r="CRV9" s="231"/>
      <c r="CRW9" s="232"/>
      <c r="CRX9" s="230"/>
      <c r="CRY9" s="231"/>
      <c r="CRZ9" s="232"/>
      <c r="CSA9" s="20"/>
      <c r="CSB9" s="230"/>
      <c r="CSC9" s="231"/>
      <c r="CSD9" s="232"/>
      <c r="CSE9" s="230"/>
      <c r="CSF9" s="231"/>
      <c r="CSG9" s="232"/>
      <c r="CSH9" s="230"/>
      <c r="CSI9" s="231"/>
      <c r="CSJ9" s="232"/>
      <c r="CSK9" s="230"/>
      <c r="CSL9" s="231"/>
      <c r="CSM9" s="232"/>
      <c r="CSN9" s="20"/>
      <c r="CSO9" s="230"/>
      <c r="CSP9" s="231"/>
      <c r="CSQ9" s="232"/>
      <c r="CSR9" s="230"/>
      <c r="CSS9" s="231"/>
      <c r="CST9" s="232"/>
      <c r="CSU9" s="230"/>
      <c r="CSV9" s="231"/>
      <c r="CSW9" s="232"/>
      <c r="CSX9" s="230"/>
      <c r="CSY9" s="231"/>
      <c r="CSZ9" s="232"/>
      <c r="CTA9" s="20"/>
      <c r="CTB9" s="230"/>
      <c r="CTC9" s="231"/>
      <c r="CTD9" s="232"/>
      <c r="CTE9" s="230"/>
      <c r="CTF9" s="231"/>
      <c r="CTG9" s="232"/>
      <c r="CTH9" s="230"/>
      <c r="CTI9" s="231"/>
      <c r="CTJ9" s="232"/>
      <c r="CTK9" s="230"/>
      <c r="CTL9" s="231"/>
      <c r="CTM9" s="232"/>
      <c r="CTN9" s="20"/>
      <c r="CTO9" s="230"/>
      <c r="CTP9" s="231"/>
      <c r="CTQ9" s="232"/>
      <c r="CTR9" s="230"/>
      <c r="CTS9" s="231"/>
      <c r="CTT9" s="232"/>
      <c r="CTU9" s="230"/>
      <c r="CTV9" s="231"/>
      <c r="CTW9" s="232"/>
      <c r="CTX9" s="230"/>
      <c r="CTY9" s="231"/>
      <c r="CTZ9" s="232"/>
      <c r="CUA9" s="20"/>
      <c r="CUB9" s="230"/>
      <c r="CUC9" s="231"/>
      <c r="CUD9" s="232"/>
      <c r="CUE9" s="230"/>
      <c r="CUF9" s="231"/>
      <c r="CUG9" s="232"/>
      <c r="CUH9" s="230"/>
      <c r="CUI9" s="231"/>
      <c r="CUJ9" s="232"/>
      <c r="CUK9" s="230"/>
      <c r="CUL9" s="231"/>
      <c r="CUM9" s="232"/>
      <c r="CUN9" s="20"/>
      <c r="CUO9" s="230"/>
      <c r="CUP9" s="231"/>
      <c r="CUQ9" s="232"/>
      <c r="CUR9" s="230"/>
      <c r="CUS9" s="231"/>
      <c r="CUT9" s="232"/>
      <c r="CUU9" s="230"/>
      <c r="CUV9" s="231"/>
      <c r="CUW9" s="232"/>
      <c r="CUX9" s="230"/>
      <c r="CUY9" s="231"/>
      <c r="CUZ9" s="232"/>
      <c r="CVA9" s="20"/>
      <c r="CVB9" s="230"/>
      <c r="CVC9" s="231"/>
      <c r="CVD9" s="232"/>
      <c r="CVE9" s="230"/>
      <c r="CVF9" s="231"/>
      <c r="CVG9" s="232"/>
      <c r="CVH9" s="230"/>
      <c r="CVI9" s="231"/>
      <c r="CVJ9" s="232"/>
      <c r="CVK9" s="230"/>
      <c r="CVL9" s="231"/>
      <c r="CVM9" s="232"/>
      <c r="CVN9" s="20"/>
      <c r="CVO9" s="230"/>
      <c r="CVP9" s="231"/>
      <c r="CVQ9" s="232"/>
      <c r="CVR9" s="230"/>
      <c r="CVS9" s="231"/>
      <c r="CVT9" s="232"/>
      <c r="CVU9" s="230"/>
      <c r="CVV9" s="231"/>
      <c r="CVW9" s="232"/>
      <c r="CVX9" s="230"/>
      <c r="CVY9" s="231"/>
      <c r="CVZ9" s="232"/>
      <c r="CWA9" s="20"/>
      <c r="CWB9" s="230"/>
      <c r="CWC9" s="231"/>
      <c r="CWD9" s="232"/>
      <c r="CWE9" s="230"/>
      <c r="CWF9" s="231"/>
      <c r="CWG9" s="232"/>
      <c r="CWH9" s="230"/>
      <c r="CWI9" s="231"/>
      <c r="CWJ9" s="232"/>
      <c r="CWK9" s="230"/>
      <c r="CWL9" s="231"/>
      <c r="CWM9" s="232"/>
      <c r="CWN9" s="20"/>
      <c r="CWO9" s="230"/>
      <c r="CWP9" s="231"/>
      <c r="CWQ9" s="232"/>
      <c r="CWR9" s="230"/>
      <c r="CWS9" s="231"/>
      <c r="CWT9" s="232"/>
      <c r="CWU9" s="230"/>
      <c r="CWV9" s="231"/>
      <c r="CWW9" s="232"/>
      <c r="CWX9" s="230"/>
      <c r="CWY9" s="231"/>
      <c r="CWZ9" s="232"/>
      <c r="CXA9" s="20"/>
      <c r="CXB9" s="230"/>
      <c r="CXC9" s="231"/>
      <c r="CXD9" s="232"/>
      <c r="CXE9" s="230"/>
      <c r="CXF9" s="231"/>
      <c r="CXG9" s="232"/>
      <c r="CXH9" s="230"/>
      <c r="CXI9" s="231"/>
      <c r="CXJ9" s="232"/>
      <c r="CXK9" s="230"/>
      <c r="CXL9" s="231"/>
      <c r="CXM9" s="232"/>
      <c r="CXN9" s="20"/>
      <c r="CXO9" s="230"/>
      <c r="CXP9" s="231"/>
      <c r="CXQ9" s="232"/>
      <c r="CXR9" s="230"/>
      <c r="CXS9" s="231"/>
      <c r="CXT9" s="232"/>
      <c r="CXU9" s="230"/>
      <c r="CXV9" s="231"/>
      <c r="CXW9" s="232"/>
      <c r="CXX9" s="230"/>
      <c r="CXY9" s="231"/>
      <c r="CXZ9" s="232"/>
      <c r="CYA9" s="20"/>
      <c r="CYB9" s="230"/>
      <c r="CYC9" s="231"/>
      <c r="CYD9" s="232"/>
      <c r="CYE9" s="230"/>
      <c r="CYF9" s="231"/>
      <c r="CYG9" s="232"/>
      <c r="CYH9" s="230"/>
      <c r="CYI9" s="231"/>
      <c r="CYJ9" s="232"/>
      <c r="CYK9" s="230"/>
      <c r="CYL9" s="231"/>
      <c r="CYM9" s="232"/>
      <c r="CYN9" s="20"/>
      <c r="CYO9" s="230"/>
      <c r="CYP9" s="231"/>
      <c r="CYQ9" s="232"/>
      <c r="CYR9" s="230"/>
      <c r="CYS9" s="231"/>
      <c r="CYT9" s="232"/>
      <c r="CYU9" s="230"/>
      <c r="CYV9" s="231"/>
      <c r="CYW9" s="232"/>
      <c r="CYX9" s="230"/>
      <c r="CYY9" s="231"/>
      <c r="CYZ9" s="232"/>
      <c r="CZA9" s="20"/>
      <c r="CZB9" s="230"/>
      <c r="CZC9" s="231"/>
      <c r="CZD9" s="232"/>
      <c r="CZE9" s="230"/>
      <c r="CZF9" s="231"/>
      <c r="CZG9" s="232"/>
      <c r="CZH9" s="230"/>
      <c r="CZI9" s="231"/>
      <c r="CZJ9" s="232"/>
      <c r="CZK9" s="230"/>
      <c r="CZL9" s="231"/>
      <c r="CZM9" s="232"/>
      <c r="CZN9" s="20"/>
      <c r="CZO9" s="230"/>
      <c r="CZP9" s="231"/>
      <c r="CZQ9" s="232"/>
      <c r="CZR9" s="230"/>
      <c r="CZS9" s="231"/>
      <c r="CZT9" s="232"/>
      <c r="CZU9" s="230"/>
      <c r="CZV9" s="231"/>
      <c r="CZW9" s="232"/>
      <c r="CZX9" s="230"/>
      <c r="CZY9" s="231"/>
      <c r="CZZ9" s="232"/>
      <c r="DAA9" s="20"/>
      <c r="DAB9" s="230"/>
      <c r="DAC9" s="231"/>
      <c r="DAD9" s="232"/>
      <c r="DAE9" s="230"/>
      <c r="DAF9" s="231"/>
      <c r="DAG9" s="232"/>
      <c r="DAH9" s="230"/>
      <c r="DAI9" s="231"/>
      <c r="DAJ9" s="232"/>
      <c r="DAK9" s="230"/>
      <c r="DAL9" s="231"/>
      <c r="DAM9" s="232"/>
      <c r="DAN9" s="20"/>
      <c r="DAO9" s="230"/>
      <c r="DAP9" s="231"/>
      <c r="DAQ9" s="232"/>
      <c r="DAR9" s="230"/>
      <c r="DAS9" s="231"/>
      <c r="DAT9" s="232"/>
      <c r="DAU9" s="230"/>
      <c r="DAV9" s="231"/>
      <c r="DAW9" s="232"/>
      <c r="DAX9" s="230"/>
      <c r="DAY9" s="231"/>
      <c r="DAZ9" s="232"/>
      <c r="DBA9" s="20"/>
      <c r="DBB9" s="230"/>
      <c r="DBC9" s="231"/>
      <c r="DBD9" s="232"/>
      <c r="DBE9" s="230"/>
      <c r="DBF9" s="231"/>
      <c r="DBG9" s="232"/>
      <c r="DBH9" s="230"/>
      <c r="DBI9" s="231"/>
      <c r="DBJ9" s="232"/>
      <c r="DBK9" s="230"/>
      <c r="DBL9" s="231"/>
      <c r="DBM9" s="232"/>
      <c r="DBN9" s="20"/>
      <c r="DBO9" s="230"/>
      <c r="DBP9" s="231"/>
      <c r="DBQ9" s="232"/>
      <c r="DBR9" s="230"/>
      <c r="DBS9" s="231"/>
      <c r="DBT9" s="232"/>
      <c r="DBU9" s="230"/>
      <c r="DBV9" s="231"/>
      <c r="DBW9" s="232"/>
      <c r="DBX9" s="230"/>
      <c r="DBY9" s="231"/>
      <c r="DBZ9" s="232"/>
      <c r="DCA9" s="20"/>
      <c r="DCB9" s="230"/>
      <c r="DCC9" s="231"/>
      <c r="DCD9" s="232"/>
      <c r="DCE9" s="230"/>
      <c r="DCF9" s="231"/>
      <c r="DCG9" s="232"/>
      <c r="DCH9" s="230"/>
      <c r="DCI9" s="231"/>
      <c r="DCJ9" s="232"/>
      <c r="DCK9" s="230"/>
      <c r="DCL9" s="231"/>
      <c r="DCM9" s="232"/>
      <c r="DCN9" s="20"/>
      <c r="DCO9" s="230"/>
      <c r="DCP9" s="231"/>
      <c r="DCQ9" s="232"/>
      <c r="DCR9" s="230"/>
      <c r="DCS9" s="231"/>
      <c r="DCT9" s="232"/>
      <c r="DCU9" s="230"/>
      <c r="DCV9" s="231"/>
      <c r="DCW9" s="232"/>
      <c r="DCX9" s="230"/>
      <c r="DCY9" s="231"/>
      <c r="DCZ9" s="232"/>
      <c r="DDA9" s="20"/>
      <c r="DDB9" s="230"/>
      <c r="DDC9" s="231"/>
      <c r="DDD9" s="232"/>
      <c r="DDE9" s="230"/>
      <c r="DDF9" s="231"/>
      <c r="DDG9" s="232"/>
      <c r="DDH9" s="230"/>
      <c r="DDI9" s="231"/>
      <c r="DDJ9" s="232"/>
      <c r="DDK9" s="230"/>
      <c r="DDL9" s="231"/>
      <c r="DDM9" s="232"/>
      <c r="DDN9" s="20"/>
      <c r="DDO9" s="230"/>
      <c r="DDP9" s="231"/>
      <c r="DDQ9" s="232"/>
      <c r="DDR9" s="230"/>
      <c r="DDS9" s="231"/>
      <c r="DDT9" s="232"/>
      <c r="DDU9" s="230"/>
      <c r="DDV9" s="231"/>
      <c r="DDW9" s="232"/>
      <c r="DDX9" s="230"/>
      <c r="DDY9" s="231"/>
      <c r="DDZ9" s="232"/>
      <c r="DEA9" s="20"/>
      <c r="DEB9" s="230"/>
      <c r="DEC9" s="231"/>
      <c r="DED9" s="232"/>
      <c r="DEE9" s="230"/>
      <c r="DEF9" s="231"/>
      <c r="DEG9" s="232"/>
      <c r="DEH9" s="230"/>
      <c r="DEI9" s="231"/>
      <c r="DEJ9" s="232"/>
      <c r="DEK9" s="230"/>
      <c r="DEL9" s="231"/>
      <c r="DEM9" s="232"/>
      <c r="DEN9" s="20"/>
      <c r="DEO9" s="230"/>
      <c r="DEP9" s="231"/>
      <c r="DEQ9" s="232"/>
      <c r="DER9" s="230"/>
      <c r="DES9" s="231"/>
      <c r="DET9" s="232"/>
      <c r="DEU9" s="230"/>
      <c r="DEV9" s="231"/>
      <c r="DEW9" s="232"/>
      <c r="DEX9" s="230"/>
      <c r="DEY9" s="231"/>
      <c r="DEZ9" s="232"/>
      <c r="DFA9" s="20"/>
      <c r="DFB9" s="230"/>
      <c r="DFC9" s="231"/>
      <c r="DFD9" s="232"/>
      <c r="DFE9" s="230"/>
      <c r="DFF9" s="231"/>
      <c r="DFG9" s="232"/>
      <c r="DFH9" s="230"/>
      <c r="DFI9" s="231"/>
      <c r="DFJ9" s="232"/>
      <c r="DFK9" s="230"/>
      <c r="DFL9" s="231"/>
      <c r="DFM9" s="232"/>
      <c r="DFN9" s="20"/>
      <c r="DFO9" s="230"/>
      <c r="DFP9" s="231"/>
      <c r="DFQ9" s="232"/>
      <c r="DFR9" s="230"/>
      <c r="DFS9" s="231"/>
      <c r="DFT9" s="232"/>
      <c r="DFU9" s="230"/>
      <c r="DFV9" s="231"/>
      <c r="DFW9" s="232"/>
      <c r="DFX9" s="230"/>
      <c r="DFY9" s="231"/>
      <c r="DFZ9" s="232"/>
      <c r="DGA9" s="20"/>
      <c r="DGB9" s="230"/>
      <c r="DGC9" s="231"/>
      <c r="DGD9" s="232"/>
      <c r="DGE9" s="230"/>
      <c r="DGF9" s="231"/>
      <c r="DGG9" s="232"/>
      <c r="DGH9" s="230"/>
      <c r="DGI9" s="231"/>
      <c r="DGJ9" s="232"/>
      <c r="DGK9" s="230"/>
      <c r="DGL9" s="231"/>
      <c r="DGM9" s="232"/>
      <c r="DGN9" s="20"/>
      <c r="DGO9" s="230"/>
      <c r="DGP9" s="231"/>
      <c r="DGQ9" s="232"/>
      <c r="DGR9" s="230"/>
      <c r="DGS9" s="231"/>
      <c r="DGT9" s="232"/>
      <c r="DGU9" s="230"/>
      <c r="DGV9" s="231"/>
      <c r="DGW9" s="232"/>
      <c r="DGX9" s="230"/>
      <c r="DGY9" s="231"/>
      <c r="DGZ9" s="232"/>
      <c r="DHA9" s="20"/>
      <c r="DHB9" s="230"/>
      <c r="DHC9" s="231"/>
      <c r="DHD9" s="232"/>
      <c r="DHE9" s="230"/>
      <c r="DHF9" s="231"/>
      <c r="DHG9" s="232"/>
      <c r="DHH9" s="230"/>
      <c r="DHI9" s="231"/>
      <c r="DHJ9" s="232"/>
      <c r="DHK9" s="230"/>
      <c r="DHL9" s="231"/>
      <c r="DHM9" s="232"/>
      <c r="DHN9" s="20"/>
      <c r="DHO9" s="230"/>
      <c r="DHP9" s="231"/>
      <c r="DHQ9" s="232"/>
      <c r="DHR9" s="230"/>
      <c r="DHS9" s="231"/>
      <c r="DHT9" s="232"/>
      <c r="DHU9" s="230"/>
      <c r="DHV9" s="231"/>
      <c r="DHW9" s="232"/>
      <c r="DHX9" s="230"/>
      <c r="DHY9" s="231"/>
      <c r="DHZ9" s="232"/>
      <c r="DIA9" s="20"/>
      <c r="DIB9" s="230"/>
      <c r="DIC9" s="231"/>
      <c r="DID9" s="232"/>
      <c r="DIE9" s="230"/>
      <c r="DIF9" s="231"/>
      <c r="DIG9" s="232"/>
      <c r="DIH9" s="230"/>
      <c r="DII9" s="231"/>
      <c r="DIJ9" s="232"/>
      <c r="DIK9" s="230"/>
      <c r="DIL9" s="231"/>
      <c r="DIM9" s="232"/>
      <c r="DIN9" s="20"/>
      <c r="DIO9" s="230"/>
      <c r="DIP9" s="231"/>
      <c r="DIQ9" s="232"/>
      <c r="DIR9" s="230"/>
      <c r="DIS9" s="231"/>
      <c r="DIT9" s="232"/>
      <c r="DIU9" s="230"/>
      <c r="DIV9" s="231"/>
      <c r="DIW9" s="232"/>
      <c r="DIX9" s="230"/>
      <c r="DIY9" s="231"/>
      <c r="DIZ9" s="232"/>
      <c r="DJA9" s="20"/>
      <c r="DJB9" s="230"/>
      <c r="DJC9" s="231"/>
      <c r="DJD9" s="232"/>
      <c r="DJE9" s="230"/>
      <c r="DJF9" s="231"/>
      <c r="DJG9" s="232"/>
      <c r="DJH9" s="230"/>
      <c r="DJI9" s="231"/>
      <c r="DJJ9" s="232"/>
      <c r="DJK9" s="230"/>
      <c r="DJL9" s="231"/>
      <c r="DJM9" s="232"/>
      <c r="DJN9" s="20"/>
      <c r="DJO9" s="230"/>
      <c r="DJP9" s="231"/>
      <c r="DJQ9" s="232"/>
      <c r="DJR9" s="230"/>
      <c r="DJS9" s="231"/>
      <c r="DJT9" s="232"/>
      <c r="DJU9" s="230"/>
      <c r="DJV9" s="231"/>
      <c r="DJW9" s="232"/>
      <c r="DJX9" s="230"/>
      <c r="DJY9" s="231"/>
      <c r="DJZ9" s="232"/>
      <c r="DKA9" s="20"/>
      <c r="DKB9" s="230"/>
      <c r="DKC9" s="231"/>
      <c r="DKD9" s="232"/>
      <c r="DKE9" s="230"/>
      <c r="DKF9" s="231"/>
      <c r="DKG9" s="232"/>
      <c r="DKH9" s="230"/>
      <c r="DKI9" s="231"/>
      <c r="DKJ9" s="232"/>
      <c r="DKK9" s="230"/>
      <c r="DKL9" s="231"/>
      <c r="DKM9" s="232"/>
      <c r="DKN9" s="20"/>
      <c r="DKO9" s="230"/>
      <c r="DKP9" s="231"/>
      <c r="DKQ9" s="232"/>
      <c r="DKR9" s="230"/>
      <c r="DKS9" s="231"/>
      <c r="DKT9" s="232"/>
      <c r="DKU9" s="230"/>
      <c r="DKV9" s="231"/>
      <c r="DKW9" s="232"/>
      <c r="DKX9" s="230"/>
      <c r="DKY9" s="231"/>
      <c r="DKZ9" s="232"/>
      <c r="DLA9" s="20"/>
      <c r="DLB9" s="230"/>
      <c r="DLC9" s="231"/>
      <c r="DLD9" s="232"/>
      <c r="DLE9" s="230"/>
      <c r="DLF9" s="231"/>
      <c r="DLG9" s="232"/>
      <c r="DLH9" s="230"/>
      <c r="DLI9" s="231"/>
      <c r="DLJ9" s="232"/>
      <c r="DLK9" s="230"/>
      <c r="DLL9" s="231"/>
      <c r="DLM9" s="232"/>
      <c r="DLN9" s="20"/>
      <c r="DLO9" s="230"/>
      <c r="DLP9" s="231"/>
      <c r="DLQ9" s="232"/>
      <c r="DLR9" s="230"/>
      <c r="DLS9" s="231"/>
      <c r="DLT9" s="232"/>
      <c r="DLU9" s="230"/>
      <c r="DLV9" s="231"/>
      <c r="DLW9" s="232"/>
      <c r="DLX9" s="230"/>
      <c r="DLY9" s="231"/>
      <c r="DLZ9" s="232"/>
      <c r="DMA9" s="20"/>
      <c r="DMB9" s="230"/>
      <c r="DMC9" s="231"/>
      <c r="DMD9" s="232"/>
      <c r="DME9" s="230"/>
      <c r="DMF9" s="231"/>
      <c r="DMG9" s="232"/>
      <c r="DMH9" s="230"/>
      <c r="DMI9" s="231"/>
      <c r="DMJ9" s="232"/>
      <c r="DMK9" s="230"/>
      <c r="DML9" s="231"/>
      <c r="DMM9" s="232"/>
      <c r="DMN9" s="20"/>
      <c r="DMO9" s="230"/>
      <c r="DMP9" s="231"/>
      <c r="DMQ9" s="232"/>
      <c r="DMR9" s="230"/>
      <c r="DMS9" s="231"/>
      <c r="DMT9" s="232"/>
      <c r="DMU9" s="230"/>
      <c r="DMV9" s="231"/>
      <c r="DMW9" s="232"/>
      <c r="DMX9" s="230"/>
      <c r="DMY9" s="231"/>
      <c r="DMZ9" s="232"/>
      <c r="DNA9" s="20"/>
      <c r="DNB9" s="230"/>
      <c r="DNC9" s="231"/>
      <c r="DND9" s="232"/>
      <c r="DNE9" s="230"/>
      <c r="DNF9" s="231"/>
      <c r="DNG9" s="232"/>
      <c r="DNH9" s="230"/>
      <c r="DNI9" s="231"/>
      <c r="DNJ9" s="232"/>
      <c r="DNK9" s="230"/>
      <c r="DNL9" s="231"/>
      <c r="DNM9" s="232"/>
      <c r="DNN9" s="20"/>
      <c r="DNO9" s="230"/>
      <c r="DNP9" s="231"/>
      <c r="DNQ9" s="232"/>
      <c r="DNR9" s="230"/>
      <c r="DNS9" s="231"/>
      <c r="DNT9" s="232"/>
      <c r="DNU9" s="230"/>
      <c r="DNV9" s="231"/>
      <c r="DNW9" s="232"/>
      <c r="DNX9" s="230"/>
      <c r="DNY9" s="231"/>
      <c r="DNZ9" s="232"/>
      <c r="DOA9" s="20"/>
      <c r="DOB9" s="230"/>
      <c r="DOC9" s="231"/>
      <c r="DOD9" s="232"/>
      <c r="DOE9" s="230"/>
      <c r="DOF9" s="231"/>
      <c r="DOG9" s="232"/>
      <c r="DOH9" s="230"/>
      <c r="DOI9" s="231"/>
      <c r="DOJ9" s="232"/>
      <c r="DOK9" s="230"/>
      <c r="DOL9" s="231"/>
      <c r="DOM9" s="232"/>
      <c r="DON9" s="20"/>
      <c r="DOO9" s="230"/>
      <c r="DOP9" s="231"/>
      <c r="DOQ9" s="232"/>
      <c r="DOR9" s="230"/>
      <c r="DOS9" s="231"/>
      <c r="DOT9" s="232"/>
      <c r="DOU9" s="230"/>
      <c r="DOV9" s="231"/>
      <c r="DOW9" s="232"/>
      <c r="DOX9" s="230"/>
      <c r="DOY9" s="231"/>
      <c r="DOZ9" s="232"/>
      <c r="DPA9" s="20"/>
      <c r="DPB9" s="230"/>
      <c r="DPC9" s="231"/>
      <c r="DPD9" s="232"/>
      <c r="DPE9" s="230"/>
      <c r="DPF9" s="231"/>
      <c r="DPG9" s="232"/>
      <c r="DPH9" s="230"/>
      <c r="DPI9" s="231"/>
      <c r="DPJ9" s="232"/>
      <c r="DPK9" s="230"/>
      <c r="DPL9" s="231"/>
      <c r="DPM9" s="232"/>
      <c r="DPN9" s="20"/>
      <c r="DPO9" s="230"/>
      <c r="DPP9" s="231"/>
      <c r="DPQ9" s="232"/>
      <c r="DPR9" s="230"/>
      <c r="DPS9" s="231"/>
      <c r="DPT9" s="232"/>
      <c r="DPU9" s="230"/>
      <c r="DPV9" s="231"/>
      <c r="DPW9" s="232"/>
      <c r="DPX9" s="230"/>
      <c r="DPY9" s="231"/>
      <c r="DPZ9" s="232"/>
      <c r="DQA9" s="20"/>
      <c r="DQB9" s="230"/>
      <c r="DQC9" s="231"/>
      <c r="DQD9" s="232"/>
      <c r="DQE9" s="230"/>
      <c r="DQF9" s="231"/>
      <c r="DQG9" s="232"/>
      <c r="DQH9" s="230"/>
      <c r="DQI9" s="231"/>
      <c r="DQJ9" s="232"/>
      <c r="DQK9" s="230"/>
      <c r="DQL9" s="231"/>
      <c r="DQM9" s="232"/>
      <c r="DQN9" s="20"/>
      <c r="DQO9" s="230"/>
      <c r="DQP9" s="231"/>
      <c r="DQQ9" s="232"/>
      <c r="DQR9" s="230"/>
      <c r="DQS9" s="231"/>
      <c r="DQT9" s="232"/>
      <c r="DQU9" s="230"/>
      <c r="DQV9" s="231"/>
      <c r="DQW9" s="232"/>
      <c r="DQX9" s="230"/>
      <c r="DQY9" s="231"/>
      <c r="DQZ9" s="232"/>
      <c r="DRA9" s="20"/>
      <c r="DRB9" s="230"/>
      <c r="DRC9" s="231"/>
      <c r="DRD9" s="232"/>
      <c r="DRE9" s="230"/>
      <c r="DRF9" s="231"/>
      <c r="DRG9" s="232"/>
      <c r="DRH9" s="230"/>
      <c r="DRI9" s="231"/>
      <c r="DRJ9" s="232"/>
      <c r="DRK9" s="230"/>
      <c r="DRL9" s="231"/>
      <c r="DRM9" s="232"/>
      <c r="DRN9" s="20"/>
      <c r="DRO9" s="230"/>
      <c r="DRP9" s="231"/>
      <c r="DRQ9" s="232"/>
      <c r="DRR9" s="230"/>
      <c r="DRS9" s="231"/>
      <c r="DRT9" s="232"/>
      <c r="DRU9" s="230"/>
      <c r="DRV9" s="231"/>
      <c r="DRW9" s="232"/>
      <c r="DRX9" s="230"/>
      <c r="DRY9" s="231"/>
      <c r="DRZ9" s="232"/>
      <c r="DSA9" s="20"/>
      <c r="DSB9" s="230"/>
      <c r="DSC9" s="231"/>
      <c r="DSD9" s="232"/>
      <c r="DSE9" s="230"/>
      <c r="DSF9" s="231"/>
      <c r="DSG9" s="232"/>
      <c r="DSH9" s="230"/>
      <c r="DSI9" s="231"/>
      <c r="DSJ9" s="232"/>
      <c r="DSK9" s="230"/>
      <c r="DSL9" s="231"/>
      <c r="DSM9" s="232"/>
      <c r="DSN9" s="20"/>
      <c r="DSO9" s="230"/>
      <c r="DSP9" s="231"/>
      <c r="DSQ9" s="232"/>
      <c r="DSR9" s="230"/>
      <c r="DSS9" s="231"/>
      <c r="DST9" s="232"/>
      <c r="DSU9" s="230"/>
      <c r="DSV9" s="231"/>
      <c r="DSW9" s="232"/>
      <c r="DSX9" s="230"/>
      <c r="DSY9" s="231"/>
      <c r="DSZ9" s="232"/>
      <c r="DTA9" s="20"/>
      <c r="DTB9" s="230"/>
      <c r="DTC9" s="231"/>
      <c r="DTD9" s="232"/>
      <c r="DTE9" s="230"/>
      <c r="DTF9" s="231"/>
      <c r="DTG9" s="232"/>
      <c r="DTH9" s="230"/>
      <c r="DTI9" s="231"/>
      <c r="DTJ9" s="232"/>
      <c r="DTK9" s="230"/>
      <c r="DTL9" s="231"/>
      <c r="DTM9" s="232"/>
      <c r="DTN9" s="20"/>
      <c r="DTO9" s="230"/>
      <c r="DTP9" s="231"/>
      <c r="DTQ9" s="232"/>
      <c r="DTR9" s="230"/>
      <c r="DTS9" s="231"/>
      <c r="DTT9" s="232"/>
      <c r="DTU9" s="230"/>
      <c r="DTV9" s="231"/>
      <c r="DTW9" s="232"/>
      <c r="DTX9" s="230"/>
      <c r="DTY9" s="231"/>
      <c r="DTZ9" s="232"/>
      <c r="DUA9" s="20"/>
      <c r="DUB9" s="230"/>
      <c r="DUC9" s="231"/>
      <c r="DUD9" s="232"/>
      <c r="DUE9" s="230"/>
      <c r="DUF9" s="231"/>
      <c r="DUG9" s="232"/>
      <c r="DUH9" s="230"/>
      <c r="DUI9" s="231"/>
      <c r="DUJ9" s="232"/>
      <c r="DUK9" s="230"/>
      <c r="DUL9" s="231"/>
      <c r="DUM9" s="232"/>
      <c r="DUN9" s="20"/>
      <c r="DUO9" s="230"/>
      <c r="DUP9" s="231"/>
      <c r="DUQ9" s="232"/>
      <c r="DUR9" s="230"/>
      <c r="DUS9" s="231"/>
      <c r="DUT9" s="232"/>
      <c r="DUU9" s="230"/>
      <c r="DUV9" s="231"/>
      <c r="DUW9" s="232"/>
      <c r="DUX9" s="230"/>
      <c r="DUY9" s="231"/>
      <c r="DUZ9" s="232"/>
      <c r="DVA9" s="20"/>
      <c r="DVB9" s="230"/>
      <c r="DVC9" s="231"/>
      <c r="DVD9" s="232"/>
      <c r="DVE9" s="230"/>
      <c r="DVF9" s="231"/>
      <c r="DVG9" s="232"/>
      <c r="DVH9" s="230"/>
      <c r="DVI9" s="231"/>
      <c r="DVJ9" s="232"/>
      <c r="DVK9" s="230"/>
      <c r="DVL9" s="231"/>
      <c r="DVM9" s="232"/>
      <c r="DVN9" s="20"/>
      <c r="DVO9" s="230"/>
      <c r="DVP9" s="231"/>
      <c r="DVQ9" s="232"/>
      <c r="DVR9" s="230"/>
      <c r="DVS9" s="231"/>
      <c r="DVT9" s="232"/>
      <c r="DVU9" s="230"/>
      <c r="DVV9" s="231"/>
      <c r="DVW9" s="232"/>
      <c r="DVX9" s="230"/>
      <c r="DVY9" s="231"/>
      <c r="DVZ9" s="232"/>
      <c r="DWA9" s="20"/>
      <c r="DWB9" s="230"/>
      <c r="DWC9" s="231"/>
      <c r="DWD9" s="232"/>
      <c r="DWE9" s="230"/>
      <c r="DWF9" s="231"/>
      <c r="DWG9" s="232"/>
      <c r="DWH9" s="230"/>
      <c r="DWI9" s="231"/>
      <c r="DWJ9" s="232"/>
      <c r="DWK9" s="230"/>
      <c r="DWL9" s="231"/>
      <c r="DWM9" s="232"/>
      <c r="DWN9" s="20"/>
      <c r="DWO9" s="230"/>
      <c r="DWP9" s="231"/>
      <c r="DWQ9" s="232"/>
      <c r="DWR9" s="230"/>
      <c r="DWS9" s="231"/>
      <c r="DWT9" s="232"/>
      <c r="DWU9" s="230"/>
      <c r="DWV9" s="231"/>
      <c r="DWW9" s="232"/>
      <c r="DWX9" s="230"/>
      <c r="DWY9" s="231"/>
      <c r="DWZ9" s="232"/>
      <c r="DXA9" s="20"/>
      <c r="DXB9" s="230"/>
      <c r="DXC9" s="231"/>
      <c r="DXD9" s="232"/>
      <c r="DXE9" s="230"/>
      <c r="DXF9" s="231"/>
      <c r="DXG9" s="232"/>
      <c r="DXH9" s="230"/>
      <c r="DXI9" s="231"/>
      <c r="DXJ9" s="232"/>
      <c r="DXK9" s="230"/>
      <c r="DXL9" s="231"/>
      <c r="DXM9" s="232"/>
      <c r="DXN9" s="20"/>
      <c r="DXO9" s="230"/>
      <c r="DXP9" s="231"/>
      <c r="DXQ9" s="232"/>
      <c r="DXR9" s="230"/>
      <c r="DXS9" s="231"/>
      <c r="DXT9" s="232"/>
      <c r="DXU9" s="230"/>
      <c r="DXV9" s="231"/>
      <c r="DXW9" s="232"/>
      <c r="DXX9" s="230"/>
      <c r="DXY9" s="231"/>
      <c r="DXZ9" s="232"/>
      <c r="DYA9" s="20"/>
      <c r="DYB9" s="230"/>
      <c r="DYC9" s="231"/>
      <c r="DYD9" s="232"/>
      <c r="DYE9" s="230"/>
      <c r="DYF9" s="231"/>
      <c r="DYG9" s="232"/>
      <c r="DYH9" s="230"/>
      <c r="DYI9" s="231"/>
      <c r="DYJ9" s="232"/>
      <c r="DYK9" s="230"/>
      <c r="DYL9" s="231"/>
      <c r="DYM9" s="232"/>
      <c r="DYN9" s="20"/>
      <c r="DYO9" s="230"/>
      <c r="DYP9" s="231"/>
      <c r="DYQ9" s="232"/>
      <c r="DYR9" s="230"/>
      <c r="DYS9" s="231"/>
      <c r="DYT9" s="232"/>
      <c r="DYU9" s="230"/>
      <c r="DYV9" s="231"/>
      <c r="DYW9" s="232"/>
      <c r="DYX9" s="230"/>
      <c r="DYY9" s="231"/>
      <c r="DYZ9" s="232"/>
      <c r="DZA9" s="20"/>
      <c r="DZB9" s="230"/>
      <c r="DZC9" s="231"/>
      <c r="DZD9" s="232"/>
      <c r="DZE9" s="230"/>
      <c r="DZF9" s="231"/>
      <c r="DZG9" s="232"/>
      <c r="DZH9" s="230"/>
      <c r="DZI9" s="231"/>
      <c r="DZJ9" s="232"/>
      <c r="DZK9" s="230"/>
      <c r="DZL9" s="231"/>
      <c r="DZM9" s="232"/>
      <c r="DZN9" s="20"/>
      <c r="DZO9" s="230"/>
      <c r="DZP9" s="231"/>
      <c r="DZQ9" s="232"/>
      <c r="DZR9" s="230"/>
      <c r="DZS9" s="231"/>
      <c r="DZT9" s="232"/>
      <c r="DZU9" s="230"/>
      <c r="DZV9" s="231"/>
      <c r="DZW9" s="232"/>
      <c r="DZX9" s="230"/>
      <c r="DZY9" s="231"/>
      <c r="DZZ9" s="232"/>
      <c r="EAA9" s="20"/>
      <c r="EAB9" s="230"/>
      <c r="EAC9" s="231"/>
      <c r="EAD9" s="232"/>
      <c r="EAE9" s="230"/>
      <c r="EAF9" s="231"/>
      <c r="EAG9" s="232"/>
      <c r="EAH9" s="230"/>
      <c r="EAI9" s="231"/>
      <c r="EAJ9" s="232"/>
      <c r="EAK9" s="230"/>
      <c r="EAL9" s="231"/>
      <c r="EAM9" s="232"/>
      <c r="EAN9" s="20"/>
      <c r="EAO9" s="230"/>
      <c r="EAP9" s="231"/>
      <c r="EAQ9" s="232"/>
      <c r="EAR9" s="230"/>
      <c r="EAS9" s="231"/>
      <c r="EAT9" s="232"/>
      <c r="EAU9" s="230"/>
      <c r="EAV9" s="231"/>
      <c r="EAW9" s="232"/>
      <c r="EAX9" s="230"/>
      <c r="EAY9" s="231"/>
      <c r="EAZ9" s="232"/>
      <c r="EBA9" s="20"/>
      <c r="EBB9" s="230"/>
      <c r="EBC9" s="231"/>
      <c r="EBD9" s="232"/>
      <c r="EBE9" s="230"/>
      <c r="EBF9" s="231"/>
      <c r="EBG9" s="232"/>
      <c r="EBH9" s="230"/>
      <c r="EBI9" s="231"/>
      <c r="EBJ9" s="232"/>
      <c r="EBK9" s="230"/>
      <c r="EBL9" s="231"/>
      <c r="EBM9" s="232"/>
      <c r="EBN9" s="20"/>
      <c r="EBO9" s="230"/>
      <c r="EBP9" s="231"/>
      <c r="EBQ9" s="232"/>
      <c r="EBR9" s="230"/>
      <c r="EBS9" s="231"/>
      <c r="EBT9" s="232"/>
      <c r="EBU9" s="230"/>
      <c r="EBV9" s="231"/>
      <c r="EBW9" s="232"/>
      <c r="EBX9" s="230"/>
      <c r="EBY9" s="231"/>
      <c r="EBZ9" s="232"/>
      <c r="ECA9" s="20"/>
      <c r="ECB9" s="230"/>
      <c r="ECC9" s="231"/>
      <c r="ECD9" s="232"/>
      <c r="ECE9" s="230"/>
      <c r="ECF9" s="231"/>
      <c r="ECG9" s="232"/>
      <c r="ECH9" s="230"/>
      <c r="ECI9" s="231"/>
      <c r="ECJ9" s="232"/>
      <c r="ECK9" s="230"/>
      <c r="ECL9" s="231"/>
      <c r="ECM9" s="232"/>
      <c r="ECN9" s="20"/>
      <c r="ECO9" s="230"/>
      <c r="ECP9" s="231"/>
      <c r="ECQ9" s="232"/>
      <c r="ECR9" s="230"/>
      <c r="ECS9" s="231"/>
      <c r="ECT9" s="232"/>
      <c r="ECU9" s="230"/>
      <c r="ECV9" s="231"/>
      <c r="ECW9" s="232"/>
      <c r="ECX9" s="230"/>
      <c r="ECY9" s="231"/>
      <c r="ECZ9" s="232"/>
      <c r="EDA9" s="20"/>
      <c r="EDB9" s="230"/>
      <c r="EDC9" s="231"/>
      <c r="EDD9" s="232"/>
      <c r="EDE9" s="230"/>
      <c r="EDF9" s="231"/>
      <c r="EDG9" s="232"/>
      <c r="EDH9" s="230"/>
      <c r="EDI9" s="231"/>
      <c r="EDJ9" s="232"/>
      <c r="EDK9" s="230"/>
      <c r="EDL9" s="231"/>
      <c r="EDM9" s="232"/>
      <c r="EDN9" s="20"/>
      <c r="EDO9" s="230"/>
      <c r="EDP9" s="231"/>
      <c r="EDQ9" s="232"/>
      <c r="EDR9" s="230"/>
      <c r="EDS9" s="231"/>
      <c r="EDT9" s="232"/>
      <c r="EDU9" s="230"/>
      <c r="EDV9" s="231"/>
      <c r="EDW9" s="232"/>
      <c r="EDX9" s="230"/>
      <c r="EDY9" s="231"/>
      <c r="EDZ9" s="232"/>
      <c r="EEA9" s="20"/>
      <c r="EEB9" s="230"/>
      <c r="EEC9" s="231"/>
      <c r="EED9" s="232"/>
      <c r="EEE9" s="230"/>
      <c r="EEF9" s="231"/>
      <c r="EEG9" s="232"/>
      <c r="EEH9" s="230"/>
      <c r="EEI9" s="231"/>
      <c r="EEJ9" s="232"/>
      <c r="EEK9" s="230"/>
      <c r="EEL9" s="231"/>
      <c r="EEM9" s="232"/>
      <c r="EEN9" s="20"/>
      <c r="EEO9" s="230"/>
      <c r="EEP9" s="231"/>
      <c r="EEQ9" s="232"/>
      <c r="EER9" s="230"/>
      <c r="EES9" s="231"/>
      <c r="EET9" s="232"/>
      <c r="EEU9" s="230"/>
      <c r="EEV9" s="231"/>
      <c r="EEW9" s="232"/>
      <c r="EEX9" s="230"/>
      <c r="EEY9" s="231"/>
      <c r="EEZ9" s="232"/>
      <c r="EFA9" s="20"/>
      <c r="EFB9" s="230"/>
      <c r="EFC9" s="231"/>
      <c r="EFD9" s="232"/>
      <c r="EFE9" s="230"/>
      <c r="EFF9" s="231"/>
      <c r="EFG9" s="232"/>
      <c r="EFH9" s="230"/>
      <c r="EFI9" s="231"/>
      <c r="EFJ9" s="232"/>
      <c r="EFK9" s="230"/>
      <c r="EFL9" s="231"/>
      <c r="EFM9" s="232"/>
      <c r="EFN9" s="20"/>
      <c r="EFO9" s="230"/>
      <c r="EFP9" s="231"/>
      <c r="EFQ9" s="232"/>
      <c r="EFR9" s="230"/>
      <c r="EFS9" s="231"/>
      <c r="EFT9" s="232"/>
      <c r="EFU9" s="230"/>
      <c r="EFV9" s="231"/>
      <c r="EFW9" s="232"/>
      <c r="EFX9" s="230"/>
      <c r="EFY9" s="231"/>
      <c r="EFZ9" s="232"/>
      <c r="EGA9" s="20"/>
      <c r="EGB9" s="230"/>
      <c r="EGC9" s="231"/>
      <c r="EGD9" s="232"/>
      <c r="EGE9" s="230"/>
      <c r="EGF9" s="231"/>
      <c r="EGG9" s="232"/>
      <c r="EGH9" s="230"/>
      <c r="EGI9" s="231"/>
      <c r="EGJ9" s="232"/>
      <c r="EGK9" s="230"/>
      <c r="EGL9" s="231"/>
      <c r="EGM9" s="232"/>
      <c r="EGN9" s="20"/>
      <c r="EGO9" s="230"/>
      <c r="EGP9" s="231"/>
      <c r="EGQ9" s="232"/>
      <c r="EGR9" s="230"/>
      <c r="EGS9" s="231"/>
      <c r="EGT9" s="232"/>
      <c r="EGU9" s="230"/>
      <c r="EGV9" s="231"/>
      <c r="EGW9" s="232"/>
      <c r="EGX9" s="230"/>
      <c r="EGY9" s="231"/>
      <c r="EGZ9" s="232"/>
      <c r="EHA9" s="20"/>
      <c r="EHB9" s="230"/>
      <c r="EHC9" s="231"/>
      <c r="EHD9" s="232"/>
      <c r="EHE9" s="230"/>
      <c r="EHF9" s="231"/>
      <c r="EHG9" s="232"/>
      <c r="EHH9" s="230"/>
      <c r="EHI9" s="231"/>
      <c r="EHJ9" s="232"/>
      <c r="EHK9" s="230"/>
      <c r="EHL9" s="231"/>
      <c r="EHM9" s="232"/>
      <c r="EHN9" s="20"/>
      <c r="EHO9" s="230"/>
      <c r="EHP9" s="231"/>
      <c r="EHQ9" s="232"/>
      <c r="EHR9" s="230"/>
      <c r="EHS9" s="231"/>
      <c r="EHT9" s="232"/>
      <c r="EHU9" s="230"/>
      <c r="EHV9" s="231"/>
      <c r="EHW9" s="232"/>
      <c r="EHX9" s="230"/>
      <c r="EHY9" s="231"/>
      <c r="EHZ9" s="232"/>
      <c r="EIA9" s="20"/>
      <c r="EIB9" s="230"/>
      <c r="EIC9" s="231"/>
      <c r="EID9" s="232"/>
      <c r="EIE9" s="230"/>
      <c r="EIF9" s="231"/>
      <c r="EIG9" s="232"/>
      <c r="EIH9" s="230"/>
      <c r="EII9" s="231"/>
      <c r="EIJ9" s="232"/>
      <c r="EIK9" s="230"/>
      <c r="EIL9" s="231"/>
      <c r="EIM9" s="232"/>
      <c r="EIN9" s="20"/>
      <c r="EIO9" s="230"/>
      <c r="EIP9" s="231"/>
      <c r="EIQ9" s="232"/>
      <c r="EIR9" s="230"/>
      <c r="EIS9" s="231"/>
      <c r="EIT9" s="232"/>
      <c r="EIU9" s="230"/>
      <c r="EIV9" s="231"/>
      <c r="EIW9" s="232"/>
      <c r="EIX9" s="230"/>
      <c r="EIY9" s="231"/>
      <c r="EIZ9" s="232"/>
      <c r="EJA9" s="20"/>
      <c r="EJB9" s="230"/>
      <c r="EJC9" s="231"/>
      <c r="EJD9" s="232"/>
      <c r="EJE9" s="230"/>
      <c r="EJF9" s="231"/>
      <c r="EJG9" s="232"/>
      <c r="EJH9" s="230"/>
      <c r="EJI9" s="231"/>
      <c r="EJJ9" s="232"/>
      <c r="EJK9" s="230"/>
      <c r="EJL9" s="231"/>
      <c r="EJM9" s="232"/>
      <c r="EJN9" s="20"/>
      <c r="EJO9" s="230"/>
      <c r="EJP9" s="231"/>
      <c r="EJQ9" s="232"/>
      <c r="EJR9" s="230"/>
      <c r="EJS9" s="231"/>
      <c r="EJT9" s="232"/>
      <c r="EJU9" s="230"/>
      <c r="EJV9" s="231"/>
      <c r="EJW9" s="232"/>
      <c r="EJX9" s="230"/>
      <c r="EJY9" s="231"/>
      <c r="EJZ9" s="232"/>
      <c r="EKA9" s="20"/>
      <c r="EKB9" s="230"/>
      <c r="EKC9" s="231"/>
      <c r="EKD9" s="232"/>
      <c r="EKE9" s="230"/>
      <c r="EKF9" s="231"/>
      <c r="EKG9" s="232"/>
      <c r="EKH9" s="230"/>
      <c r="EKI9" s="231"/>
      <c r="EKJ9" s="232"/>
      <c r="EKK9" s="230"/>
      <c r="EKL9" s="231"/>
      <c r="EKM9" s="232"/>
      <c r="EKN9" s="20"/>
      <c r="EKO9" s="230"/>
      <c r="EKP9" s="231"/>
      <c r="EKQ9" s="232"/>
      <c r="EKR9" s="230"/>
      <c r="EKS9" s="231"/>
      <c r="EKT9" s="232"/>
      <c r="EKU9" s="230"/>
      <c r="EKV9" s="231"/>
      <c r="EKW9" s="232"/>
      <c r="EKX9" s="230"/>
      <c r="EKY9" s="231"/>
      <c r="EKZ9" s="232"/>
      <c r="ELA9" s="20"/>
      <c r="ELB9" s="230"/>
      <c r="ELC9" s="231"/>
      <c r="ELD9" s="232"/>
      <c r="ELE9" s="230"/>
      <c r="ELF9" s="231"/>
      <c r="ELG9" s="232"/>
      <c r="ELH9" s="230"/>
      <c r="ELI9" s="231"/>
      <c r="ELJ9" s="232"/>
      <c r="ELK9" s="230"/>
      <c r="ELL9" s="231"/>
      <c r="ELM9" s="232"/>
      <c r="ELN9" s="20"/>
      <c r="ELO9" s="230"/>
      <c r="ELP9" s="231"/>
      <c r="ELQ9" s="232"/>
      <c r="ELR9" s="230"/>
      <c r="ELS9" s="231"/>
      <c r="ELT9" s="232"/>
      <c r="ELU9" s="230"/>
      <c r="ELV9" s="231"/>
      <c r="ELW9" s="232"/>
      <c r="ELX9" s="230"/>
      <c r="ELY9" s="231"/>
      <c r="ELZ9" s="232"/>
      <c r="EMA9" s="20"/>
      <c r="EMB9" s="230"/>
      <c r="EMC9" s="231"/>
      <c r="EMD9" s="232"/>
      <c r="EME9" s="230"/>
      <c r="EMF9" s="231"/>
      <c r="EMG9" s="232"/>
      <c r="EMH9" s="230"/>
      <c r="EMI9" s="231"/>
      <c r="EMJ9" s="232"/>
      <c r="EMK9" s="230"/>
      <c r="EML9" s="231"/>
      <c r="EMM9" s="232"/>
      <c r="EMN9" s="20"/>
      <c r="EMO9" s="230"/>
      <c r="EMP9" s="231"/>
      <c r="EMQ9" s="232"/>
      <c r="EMR9" s="230"/>
      <c r="EMS9" s="231"/>
      <c r="EMT9" s="232"/>
      <c r="EMU9" s="230"/>
      <c r="EMV9" s="231"/>
      <c r="EMW9" s="232"/>
      <c r="EMX9" s="230"/>
      <c r="EMY9" s="231"/>
      <c r="EMZ9" s="232"/>
      <c r="ENA9" s="20"/>
      <c r="ENB9" s="230"/>
      <c r="ENC9" s="231"/>
      <c r="END9" s="232"/>
      <c r="ENE9" s="230"/>
      <c r="ENF9" s="231"/>
      <c r="ENG9" s="232"/>
      <c r="ENH9" s="230"/>
      <c r="ENI9" s="231"/>
      <c r="ENJ9" s="232"/>
      <c r="ENK9" s="230"/>
      <c r="ENL9" s="231"/>
      <c r="ENM9" s="232"/>
      <c r="ENN9" s="20"/>
      <c r="ENO9" s="230"/>
      <c r="ENP9" s="231"/>
      <c r="ENQ9" s="232"/>
      <c r="ENR9" s="230"/>
      <c r="ENS9" s="231"/>
      <c r="ENT9" s="232"/>
      <c r="ENU9" s="230"/>
      <c r="ENV9" s="231"/>
      <c r="ENW9" s="232"/>
      <c r="ENX9" s="230"/>
      <c r="ENY9" s="231"/>
      <c r="ENZ9" s="232"/>
      <c r="EOA9" s="20"/>
      <c r="EOB9" s="230"/>
      <c r="EOC9" s="231"/>
      <c r="EOD9" s="232"/>
      <c r="EOE9" s="230"/>
      <c r="EOF9" s="231"/>
      <c r="EOG9" s="232"/>
      <c r="EOH9" s="230"/>
      <c r="EOI9" s="231"/>
      <c r="EOJ9" s="232"/>
      <c r="EOK9" s="230"/>
      <c r="EOL9" s="231"/>
      <c r="EOM9" s="232"/>
      <c r="EON9" s="20"/>
      <c r="EOO9" s="230"/>
      <c r="EOP9" s="231"/>
      <c r="EOQ9" s="232"/>
      <c r="EOR9" s="230"/>
      <c r="EOS9" s="231"/>
      <c r="EOT9" s="232"/>
      <c r="EOU9" s="230"/>
      <c r="EOV9" s="231"/>
      <c r="EOW9" s="232"/>
      <c r="EOX9" s="230"/>
      <c r="EOY9" s="231"/>
      <c r="EOZ9" s="232"/>
      <c r="EPA9" s="20"/>
      <c r="EPB9" s="230"/>
      <c r="EPC9" s="231"/>
      <c r="EPD9" s="232"/>
      <c r="EPE9" s="230"/>
      <c r="EPF9" s="231"/>
      <c r="EPG9" s="232"/>
      <c r="EPH9" s="230"/>
      <c r="EPI9" s="231"/>
      <c r="EPJ9" s="232"/>
      <c r="EPK9" s="230"/>
      <c r="EPL9" s="231"/>
      <c r="EPM9" s="232"/>
      <c r="EPN9" s="20"/>
      <c r="EPO9" s="230"/>
      <c r="EPP9" s="231"/>
      <c r="EPQ9" s="232"/>
      <c r="EPR9" s="230"/>
      <c r="EPS9" s="231"/>
      <c r="EPT9" s="232"/>
      <c r="EPU9" s="230"/>
      <c r="EPV9" s="231"/>
      <c r="EPW9" s="232"/>
      <c r="EPX9" s="230"/>
      <c r="EPY9" s="231"/>
      <c r="EPZ9" s="232"/>
      <c r="EQA9" s="20"/>
      <c r="EQB9" s="230"/>
      <c r="EQC9" s="231"/>
      <c r="EQD9" s="232"/>
      <c r="EQE9" s="230"/>
      <c r="EQF9" s="231"/>
      <c r="EQG9" s="232"/>
      <c r="EQH9" s="230"/>
      <c r="EQI9" s="231"/>
      <c r="EQJ9" s="232"/>
      <c r="EQK9" s="230"/>
      <c r="EQL9" s="231"/>
      <c r="EQM9" s="232"/>
      <c r="EQN9" s="20"/>
      <c r="EQO9" s="230"/>
      <c r="EQP9" s="231"/>
      <c r="EQQ9" s="232"/>
      <c r="EQR9" s="230"/>
      <c r="EQS9" s="231"/>
      <c r="EQT9" s="232"/>
      <c r="EQU9" s="230"/>
      <c r="EQV9" s="231"/>
      <c r="EQW9" s="232"/>
      <c r="EQX9" s="230"/>
      <c r="EQY9" s="231"/>
      <c r="EQZ9" s="232"/>
      <c r="ERA9" s="20"/>
      <c r="ERB9" s="230"/>
      <c r="ERC9" s="231"/>
      <c r="ERD9" s="232"/>
      <c r="ERE9" s="230"/>
      <c r="ERF9" s="231"/>
      <c r="ERG9" s="232"/>
      <c r="ERH9" s="230"/>
      <c r="ERI9" s="231"/>
      <c r="ERJ9" s="232"/>
      <c r="ERK9" s="230"/>
      <c r="ERL9" s="231"/>
      <c r="ERM9" s="232"/>
      <c r="ERN9" s="20"/>
      <c r="ERO9" s="230"/>
      <c r="ERP9" s="231"/>
      <c r="ERQ9" s="232"/>
      <c r="ERR9" s="230"/>
      <c r="ERS9" s="231"/>
      <c r="ERT9" s="232"/>
      <c r="ERU9" s="230"/>
      <c r="ERV9" s="231"/>
      <c r="ERW9" s="232"/>
      <c r="ERX9" s="230"/>
      <c r="ERY9" s="231"/>
      <c r="ERZ9" s="232"/>
      <c r="ESA9" s="20"/>
      <c r="ESB9" s="230"/>
      <c r="ESC9" s="231"/>
      <c r="ESD9" s="232"/>
      <c r="ESE9" s="230"/>
      <c r="ESF9" s="231"/>
      <c r="ESG9" s="232"/>
      <c r="ESH9" s="230"/>
      <c r="ESI9" s="231"/>
      <c r="ESJ9" s="232"/>
      <c r="ESK9" s="230"/>
      <c r="ESL9" s="231"/>
      <c r="ESM9" s="232"/>
      <c r="ESN9" s="20"/>
      <c r="ESO9" s="230"/>
      <c r="ESP9" s="231"/>
      <c r="ESQ9" s="232"/>
      <c r="ESR9" s="230"/>
      <c r="ESS9" s="231"/>
      <c r="EST9" s="232"/>
      <c r="ESU9" s="230"/>
      <c r="ESV9" s="231"/>
      <c r="ESW9" s="232"/>
      <c r="ESX9" s="230"/>
      <c r="ESY9" s="231"/>
      <c r="ESZ9" s="232"/>
      <c r="ETA9" s="20"/>
      <c r="ETB9" s="230"/>
      <c r="ETC9" s="231"/>
      <c r="ETD9" s="232"/>
      <c r="ETE9" s="230"/>
      <c r="ETF9" s="231"/>
      <c r="ETG9" s="232"/>
      <c r="ETH9" s="230"/>
      <c r="ETI9" s="231"/>
      <c r="ETJ9" s="232"/>
      <c r="ETK9" s="230"/>
      <c r="ETL9" s="231"/>
      <c r="ETM9" s="232"/>
      <c r="ETN9" s="20"/>
      <c r="ETO9" s="230"/>
      <c r="ETP9" s="231"/>
      <c r="ETQ9" s="232"/>
      <c r="ETR9" s="230"/>
      <c r="ETS9" s="231"/>
      <c r="ETT9" s="232"/>
      <c r="ETU9" s="230"/>
      <c r="ETV9" s="231"/>
      <c r="ETW9" s="232"/>
      <c r="ETX9" s="230"/>
      <c r="ETY9" s="231"/>
      <c r="ETZ9" s="232"/>
      <c r="EUA9" s="20"/>
      <c r="EUB9" s="230"/>
      <c r="EUC9" s="231"/>
      <c r="EUD9" s="232"/>
      <c r="EUE9" s="230"/>
      <c r="EUF9" s="231"/>
      <c r="EUG9" s="232"/>
      <c r="EUH9" s="230"/>
      <c r="EUI9" s="231"/>
      <c r="EUJ9" s="232"/>
      <c r="EUK9" s="230"/>
      <c r="EUL9" s="231"/>
      <c r="EUM9" s="232"/>
      <c r="EUN9" s="20"/>
      <c r="EUO9" s="230"/>
      <c r="EUP9" s="231"/>
      <c r="EUQ9" s="232"/>
      <c r="EUR9" s="230"/>
      <c r="EUS9" s="231"/>
      <c r="EUT9" s="232"/>
      <c r="EUU9" s="230"/>
      <c r="EUV9" s="231"/>
      <c r="EUW9" s="232"/>
      <c r="EUX9" s="230"/>
      <c r="EUY9" s="231"/>
      <c r="EUZ9" s="232"/>
      <c r="EVA9" s="20"/>
      <c r="EVB9" s="230"/>
      <c r="EVC9" s="231"/>
      <c r="EVD9" s="232"/>
      <c r="EVE9" s="230"/>
      <c r="EVF9" s="231"/>
      <c r="EVG9" s="232"/>
      <c r="EVH9" s="230"/>
      <c r="EVI9" s="231"/>
      <c r="EVJ9" s="232"/>
      <c r="EVK9" s="230"/>
      <c r="EVL9" s="231"/>
      <c r="EVM9" s="232"/>
      <c r="EVN9" s="20"/>
      <c r="EVO9" s="230"/>
      <c r="EVP9" s="231"/>
      <c r="EVQ9" s="232"/>
      <c r="EVR9" s="230"/>
      <c r="EVS9" s="231"/>
      <c r="EVT9" s="232"/>
      <c r="EVU9" s="230"/>
      <c r="EVV9" s="231"/>
      <c r="EVW9" s="232"/>
      <c r="EVX9" s="230"/>
      <c r="EVY9" s="231"/>
      <c r="EVZ9" s="232"/>
      <c r="EWA9" s="20"/>
      <c r="EWB9" s="230"/>
      <c r="EWC9" s="231"/>
      <c r="EWD9" s="232"/>
      <c r="EWE9" s="230"/>
      <c r="EWF9" s="231"/>
      <c r="EWG9" s="232"/>
      <c r="EWH9" s="230"/>
      <c r="EWI9" s="231"/>
      <c r="EWJ9" s="232"/>
      <c r="EWK9" s="230"/>
      <c r="EWL9" s="231"/>
      <c r="EWM9" s="232"/>
      <c r="EWN9" s="20"/>
      <c r="EWO9" s="230"/>
      <c r="EWP9" s="231"/>
      <c r="EWQ9" s="232"/>
      <c r="EWR9" s="230"/>
      <c r="EWS9" s="231"/>
      <c r="EWT9" s="232"/>
      <c r="EWU9" s="230"/>
      <c r="EWV9" s="231"/>
      <c r="EWW9" s="232"/>
      <c r="EWX9" s="230"/>
      <c r="EWY9" s="231"/>
      <c r="EWZ9" s="232"/>
      <c r="EXA9" s="20"/>
      <c r="EXB9" s="230"/>
      <c r="EXC9" s="231"/>
      <c r="EXD9" s="232"/>
      <c r="EXE9" s="230"/>
      <c r="EXF9" s="231"/>
      <c r="EXG9" s="232"/>
      <c r="EXH9" s="230"/>
      <c r="EXI9" s="231"/>
      <c r="EXJ9" s="232"/>
      <c r="EXK9" s="230"/>
      <c r="EXL9" s="231"/>
      <c r="EXM9" s="232"/>
      <c r="EXN9" s="20"/>
      <c r="EXO9" s="230"/>
      <c r="EXP9" s="231"/>
      <c r="EXQ9" s="232"/>
      <c r="EXR9" s="230"/>
      <c r="EXS9" s="231"/>
      <c r="EXT9" s="232"/>
      <c r="EXU9" s="230"/>
      <c r="EXV9" s="231"/>
      <c r="EXW9" s="232"/>
      <c r="EXX9" s="230"/>
      <c r="EXY9" s="231"/>
      <c r="EXZ9" s="232"/>
      <c r="EYA9" s="20"/>
      <c r="EYB9" s="230"/>
      <c r="EYC9" s="231"/>
      <c r="EYD9" s="232"/>
      <c r="EYE9" s="230"/>
      <c r="EYF9" s="231"/>
      <c r="EYG9" s="232"/>
      <c r="EYH9" s="230"/>
      <c r="EYI9" s="231"/>
      <c r="EYJ9" s="232"/>
      <c r="EYK9" s="230"/>
      <c r="EYL9" s="231"/>
      <c r="EYM9" s="232"/>
      <c r="EYN9" s="20"/>
      <c r="EYO9" s="230"/>
      <c r="EYP9" s="231"/>
      <c r="EYQ9" s="232"/>
      <c r="EYR9" s="230"/>
      <c r="EYS9" s="231"/>
      <c r="EYT9" s="232"/>
      <c r="EYU9" s="230"/>
      <c r="EYV9" s="231"/>
      <c r="EYW9" s="232"/>
      <c r="EYX9" s="230"/>
      <c r="EYY9" s="231"/>
      <c r="EYZ9" s="232"/>
      <c r="EZA9" s="20"/>
      <c r="EZB9" s="230"/>
      <c r="EZC9" s="231"/>
      <c r="EZD9" s="232"/>
      <c r="EZE9" s="230"/>
      <c r="EZF9" s="231"/>
      <c r="EZG9" s="232"/>
      <c r="EZH9" s="230"/>
      <c r="EZI9" s="231"/>
      <c r="EZJ9" s="232"/>
      <c r="EZK9" s="230"/>
      <c r="EZL9" s="231"/>
      <c r="EZM9" s="232"/>
      <c r="EZN9" s="20"/>
      <c r="EZO9" s="230"/>
      <c r="EZP9" s="231"/>
      <c r="EZQ9" s="232"/>
      <c r="EZR9" s="230"/>
      <c r="EZS9" s="231"/>
      <c r="EZT9" s="232"/>
      <c r="EZU9" s="230"/>
      <c r="EZV9" s="231"/>
      <c r="EZW9" s="232"/>
      <c r="EZX9" s="230"/>
      <c r="EZY9" s="231"/>
      <c r="EZZ9" s="232"/>
      <c r="FAA9" s="20"/>
      <c r="FAB9" s="230"/>
      <c r="FAC9" s="231"/>
      <c r="FAD9" s="232"/>
      <c r="FAE9" s="230"/>
      <c r="FAF9" s="231"/>
      <c r="FAG9" s="232"/>
      <c r="FAH9" s="230"/>
      <c r="FAI9" s="231"/>
      <c r="FAJ9" s="232"/>
      <c r="FAK9" s="230"/>
      <c r="FAL9" s="231"/>
      <c r="FAM9" s="232"/>
      <c r="FAN9" s="20"/>
      <c r="FAO9" s="230"/>
      <c r="FAP9" s="231"/>
      <c r="FAQ9" s="232"/>
      <c r="FAR9" s="230"/>
      <c r="FAS9" s="231"/>
      <c r="FAT9" s="232"/>
      <c r="FAU9" s="230"/>
      <c r="FAV9" s="231"/>
      <c r="FAW9" s="232"/>
      <c r="FAX9" s="230"/>
      <c r="FAY9" s="231"/>
      <c r="FAZ9" s="232"/>
      <c r="FBA9" s="20"/>
      <c r="FBB9" s="230"/>
      <c r="FBC9" s="231"/>
      <c r="FBD9" s="232"/>
      <c r="FBE9" s="230"/>
      <c r="FBF9" s="231"/>
      <c r="FBG9" s="232"/>
      <c r="FBH9" s="230"/>
      <c r="FBI9" s="231"/>
      <c r="FBJ9" s="232"/>
      <c r="FBK9" s="230"/>
      <c r="FBL9" s="231"/>
      <c r="FBM9" s="232"/>
      <c r="FBN9" s="20"/>
      <c r="FBO9" s="230"/>
      <c r="FBP9" s="231"/>
      <c r="FBQ9" s="232"/>
      <c r="FBR9" s="230"/>
      <c r="FBS9" s="231"/>
      <c r="FBT9" s="232"/>
      <c r="FBU9" s="230"/>
      <c r="FBV9" s="231"/>
      <c r="FBW9" s="232"/>
      <c r="FBX9" s="230"/>
      <c r="FBY9" s="231"/>
      <c r="FBZ9" s="232"/>
      <c r="FCA9" s="20"/>
      <c r="FCB9" s="230"/>
      <c r="FCC9" s="231"/>
      <c r="FCD9" s="232"/>
      <c r="FCE9" s="230"/>
      <c r="FCF9" s="231"/>
      <c r="FCG9" s="232"/>
      <c r="FCH9" s="230"/>
      <c r="FCI9" s="231"/>
      <c r="FCJ9" s="232"/>
      <c r="FCK9" s="230"/>
      <c r="FCL9" s="231"/>
      <c r="FCM9" s="232"/>
      <c r="FCN9" s="20"/>
      <c r="FCO9" s="230"/>
      <c r="FCP9" s="231"/>
      <c r="FCQ9" s="232"/>
      <c r="FCR9" s="230"/>
      <c r="FCS9" s="231"/>
      <c r="FCT9" s="232"/>
      <c r="FCU9" s="230"/>
      <c r="FCV9" s="231"/>
      <c r="FCW9" s="232"/>
      <c r="FCX9" s="230"/>
      <c r="FCY9" s="231"/>
      <c r="FCZ9" s="232"/>
      <c r="FDA9" s="20"/>
      <c r="FDB9" s="230"/>
      <c r="FDC9" s="231"/>
      <c r="FDD9" s="232"/>
      <c r="FDE9" s="230"/>
      <c r="FDF9" s="231"/>
      <c r="FDG9" s="232"/>
      <c r="FDH9" s="230"/>
      <c r="FDI9" s="231"/>
      <c r="FDJ9" s="232"/>
      <c r="FDK9" s="230"/>
      <c r="FDL9" s="231"/>
      <c r="FDM9" s="232"/>
      <c r="FDN9" s="20"/>
      <c r="FDO9" s="230"/>
      <c r="FDP9" s="231"/>
      <c r="FDQ9" s="232"/>
      <c r="FDR9" s="230"/>
      <c r="FDS9" s="231"/>
      <c r="FDT9" s="232"/>
      <c r="FDU9" s="230"/>
      <c r="FDV9" s="231"/>
      <c r="FDW9" s="232"/>
      <c r="FDX9" s="230"/>
      <c r="FDY9" s="231"/>
      <c r="FDZ9" s="232"/>
      <c r="FEA9" s="20"/>
      <c r="FEB9" s="230"/>
      <c r="FEC9" s="231"/>
      <c r="FED9" s="232"/>
      <c r="FEE9" s="230"/>
      <c r="FEF9" s="231"/>
      <c r="FEG9" s="232"/>
      <c r="FEH9" s="230"/>
      <c r="FEI9" s="231"/>
      <c r="FEJ9" s="232"/>
      <c r="FEK9" s="230"/>
      <c r="FEL9" s="231"/>
      <c r="FEM9" s="232"/>
      <c r="FEN9" s="20"/>
      <c r="FEO9" s="230"/>
      <c r="FEP9" s="231"/>
      <c r="FEQ9" s="232"/>
      <c r="FER9" s="230"/>
      <c r="FES9" s="231"/>
      <c r="FET9" s="232"/>
      <c r="FEU9" s="230"/>
      <c r="FEV9" s="231"/>
      <c r="FEW9" s="232"/>
      <c r="FEX9" s="230"/>
      <c r="FEY9" s="231"/>
      <c r="FEZ9" s="232"/>
      <c r="FFA9" s="20"/>
      <c r="FFB9" s="230"/>
      <c r="FFC9" s="231"/>
      <c r="FFD9" s="232"/>
      <c r="FFE9" s="230"/>
      <c r="FFF9" s="231"/>
      <c r="FFG9" s="232"/>
      <c r="FFH9" s="230"/>
      <c r="FFI9" s="231"/>
      <c r="FFJ9" s="232"/>
      <c r="FFK9" s="230"/>
      <c r="FFL9" s="231"/>
      <c r="FFM9" s="232"/>
      <c r="FFN9" s="20"/>
      <c r="FFO9" s="230"/>
      <c r="FFP9" s="231"/>
      <c r="FFQ9" s="232"/>
      <c r="FFR9" s="230"/>
      <c r="FFS9" s="231"/>
      <c r="FFT9" s="232"/>
      <c r="FFU9" s="230"/>
      <c r="FFV9" s="231"/>
      <c r="FFW9" s="232"/>
      <c r="FFX9" s="230"/>
      <c r="FFY9" s="231"/>
      <c r="FFZ9" s="232"/>
      <c r="FGA9" s="20"/>
      <c r="FGB9" s="230"/>
      <c r="FGC9" s="231"/>
      <c r="FGD9" s="232"/>
      <c r="FGE9" s="230"/>
      <c r="FGF9" s="231"/>
      <c r="FGG9" s="232"/>
      <c r="FGH9" s="230"/>
      <c r="FGI9" s="231"/>
      <c r="FGJ9" s="232"/>
      <c r="FGK9" s="230"/>
      <c r="FGL9" s="231"/>
      <c r="FGM9" s="232"/>
      <c r="FGN9" s="20"/>
      <c r="FGO9" s="230"/>
      <c r="FGP9" s="231"/>
      <c r="FGQ9" s="232"/>
      <c r="FGR9" s="230"/>
      <c r="FGS9" s="231"/>
      <c r="FGT9" s="232"/>
      <c r="FGU9" s="230"/>
      <c r="FGV9" s="231"/>
      <c r="FGW9" s="232"/>
      <c r="FGX9" s="230"/>
      <c r="FGY9" s="231"/>
      <c r="FGZ9" s="232"/>
      <c r="FHA9" s="20"/>
      <c r="FHB9" s="230"/>
      <c r="FHC9" s="231"/>
      <c r="FHD9" s="232"/>
      <c r="FHE9" s="230"/>
      <c r="FHF9" s="231"/>
      <c r="FHG9" s="232"/>
      <c r="FHH9" s="230"/>
      <c r="FHI9" s="231"/>
      <c r="FHJ9" s="232"/>
      <c r="FHK9" s="230"/>
      <c r="FHL9" s="231"/>
      <c r="FHM9" s="232"/>
      <c r="FHN9" s="20"/>
      <c r="FHO9" s="230"/>
      <c r="FHP9" s="231"/>
      <c r="FHQ9" s="232"/>
      <c r="FHR9" s="230"/>
      <c r="FHS9" s="231"/>
      <c r="FHT9" s="232"/>
      <c r="FHU9" s="230"/>
      <c r="FHV9" s="231"/>
      <c r="FHW9" s="232"/>
      <c r="FHX9" s="230"/>
      <c r="FHY9" s="231"/>
      <c r="FHZ9" s="232"/>
      <c r="FIA9" s="20"/>
      <c r="FIB9" s="230"/>
      <c r="FIC9" s="231"/>
      <c r="FID9" s="232"/>
      <c r="FIE9" s="230"/>
      <c r="FIF9" s="231"/>
      <c r="FIG9" s="232"/>
      <c r="FIH9" s="230"/>
      <c r="FII9" s="231"/>
      <c r="FIJ9" s="232"/>
      <c r="FIK9" s="230"/>
      <c r="FIL9" s="231"/>
      <c r="FIM9" s="232"/>
      <c r="FIN9" s="20"/>
      <c r="FIO9" s="230"/>
      <c r="FIP9" s="231"/>
      <c r="FIQ9" s="232"/>
      <c r="FIR9" s="230"/>
      <c r="FIS9" s="231"/>
      <c r="FIT9" s="232"/>
      <c r="FIU9" s="230"/>
      <c r="FIV9" s="231"/>
      <c r="FIW9" s="232"/>
      <c r="FIX9" s="230"/>
      <c r="FIY9" s="231"/>
      <c r="FIZ9" s="232"/>
      <c r="FJA9" s="20"/>
      <c r="FJB9" s="230"/>
      <c r="FJC9" s="231"/>
      <c r="FJD9" s="232"/>
      <c r="FJE9" s="230"/>
      <c r="FJF9" s="231"/>
      <c r="FJG9" s="232"/>
      <c r="FJH9" s="230"/>
      <c r="FJI9" s="231"/>
      <c r="FJJ9" s="232"/>
      <c r="FJK9" s="230"/>
      <c r="FJL9" s="231"/>
      <c r="FJM9" s="232"/>
      <c r="FJN9" s="20"/>
      <c r="FJO9" s="230"/>
      <c r="FJP9" s="231"/>
      <c r="FJQ9" s="232"/>
      <c r="FJR9" s="230"/>
      <c r="FJS9" s="231"/>
      <c r="FJT9" s="232"/>
      <c r="FJU9" s="230"/>
      <c r="FJV9" s="231"/>
      <c r="FJW9" s="232"/>
      <c r="FJX9" s="230"/>
      <c r="FJY9" s="231"/>
      <c r="FJZ9" s="232"/>
      <c r="FKA9" s="20"/>
      <c r="FKB9" s="230"/>
      <c r="FKC9" s="231"/>
      <c r="FKD9" s="232"/>
      <c r="FKE9" s="230"/>
      <c r="FKF9" s="231"/>
      <c r="FKG9" s="232"/>
      <c r="FKH9" s="230"/>
      <c r="FKI9" s="231"/>
      <c r="FKJ9" s="232"/>
      <c r="FKK9" s="230"/>
      <c r="FKL9" s="231"/>
      <c r="FKM9" s="232"/>
      <c r="FKN9" s="20"/>
      <c r="FKO9" s="230"/>
      <c r="FKP9" s="231"/>
      <c r="FKQ9" s="232"/>
      <c r="FKR9" s="230"/>
      <c r="FKS9" s="231"/>
      <c r="FKT9" s="232"/>
      <c r="FKU9" s="230"/>
      <c r="FKV9" s="231"/>
      <c r="FKW9" s="232"/>
      <c r="FKX9" s="230"/>
      <c r="FKY9" s="231"/>
      <c r="FKZ9" s="232"/>
      <c r="FLA9" s="20"/>
      <c r="FLB9" s="230"/>
      <c r="FLC9" s="231"/>
      <c r="FLD9" s="232"/>
      <c r="FLE9" s="230"/>
      <c r="FLF9" s="231"/>
      <c r="FLG9" s="232"/>
      <c r="FLH9" s="230"/>
      <c r="FLI9" s="231"/>
      <c r="FLJ9" s="232"/>
      <c r="FLK9" s="230"/>
      <c r="FLL9" s="231"/>
      <c r="FLM9" s="232"/>
      <c r="FLN9" s="20"/>
      <c r="FLO9" s="230"/>
      <c r="FLP9" s="231"/>
      <c r="FLQ9" s="232"/>
      <c r="FLR9" s="230"/>
      <c r="FLS9" s="231"/>
      <c r="FLT9" s="232"/>
      <c r="FLU9" s="230"/>
      <c r="FLV9" s="231"/>
      <c r="FLW9" s="232"/>
      <c r="FLX9" s="230"/>
      <c r="FLY9" s="231"/>
      <c r="FLZ9" s="232"/>
      <c r="FMA9" s="20"/>
      <c r="FMB9" s="230"/>
      <c r="FMC9" s="231"/>
      <c r="FMD9" s="232"/>
      <c r="FME9" s="230"/>
      <c r="FMF9" s="231"/>
      <c r="FMG9" s="232"/>
      <c r="FMH9" s="230"/>
      <c r="FMI9" s="231"/>
      <c r="FMJ9" s="232"/>
      <c r="FMK9" s="230"/>
      <c r="FML9" s="231"/>
      <c r="FMM9" s="232"/>
      <c r="FMN9" s="20"/>
      <c r="FMO9" s="230"/>
      <c r="FMP9" s="231"/>
      <c r="FMQ9" s="232"/>
      <c r="FMR9" s="230"/>
      <c r="FMS9" s="231"/>
      <c r="FMT9" s="232"/>
      <c r="FMU9" s="230"/>
      <c r="FMV9" s="231"/>
      <c r="FMW9" s="232"/>
      <c r="FMX9" s="230"/>
      <c r="FMY9" s="231"/>
      <c r="FMZ9" s="232"/>
      <c r="FNA9" s="20"/>
      <c r="FNB9" s="230"/>
      <c r="FNC9" s="231"/>
      <c r="FND9" s="232"/>
      <c r="FNE9" s="230"/>
      <c r="FNF9" s="231"/>
      <c r="FNG9" s="232"/>
      <c r="FNH9" s="230"/>
      <c r="FNI9" s="231"/>
      <c r="FNJ9" s="232"/>
      <c r="FNK9" s="230"/>
      <c r="FNL9" s="231"/>
      <c r="FNM9" s="232"/>
      <c r="FNN9" s="20"/>
      <c r="FNO9" s="230"/>
      <c r="FNP9" s="231"/>
      <c r="FNQ9" s="232"/>
      <c r="FNR9" s="230"/>
      <c r="FNS9" s="231"/>
      <c r="FNT9" s="232"/>
      <c r="FNU9" s="230"/>
      <c r="FNV9" s="231"/>
      <c r="FNW9" s="232"/>
      <c r="FNX9" s="230"/>
      <c r="FNY9" s="231"/>
      <c r="FNZ9" s="232"/>
      <c r="FOA9" s="20"/>
      <c r="FOB9" s="230"/>
      <c r="FOC9" s="231"/>
      <c r="FOD9" s="232"/>
      <c r="FOE9" s="230"/>
      <c r="FOF9" s="231"/>
      <c r="FOG9" s="232"/>
      <c r="FOH9" s="230"/>
      <c r="FOI9" s="231"/>
      <c r="FOJ9" s="232"/>
      <c r="FOK9" s="230"/>
      <c r="FOL9" s="231"/>
      <c r="FOM9" s="232"/>
      <c r="FON9" s="20"/>
      <c r="FOO9" s="230"/>
      <c r="FOP9" s="231"/>
      <c r="FOQ9" s="232"/>
      <c r="FOR9" s="230"/>
      <c r="FOS9" s="231"/>
      <c r="FOT9" s="232"/>
      <c r="FOU9" s="230"/>
      <c r="FOV9" s="231"/>
      <c r="FOW9" s="232"/>
      <c r="FOX9" s="230"/>
      <c r="FOY9" s="231"/>
      <c r="FOZ9" s="232"/>
      <c r="FPA9" s="20"/>
      <c r="FPB9" s="230"/>
      <c r="FPC9" s="231"/>
      <c r="FPD9" s="232"/>
      <c r="FPE9" s="230"/>
      <c r="FPF9" s="231"/>
      <c r="FPG9" s="232"/>
      <c r="FPH9" s="230"/>
      <c r="FPI9" s="231"/>
      <c r="FPJ9" s="232"/>
      <c r="FPK9" s="230"/>
      <c r="FPL9" s="231"/>
      <c r="FPM9" s="232"/>
      <c r="FPN9" s="20"/>
      <c r="FPO9" s="230"/>
      <c r="FPP9" s="231"/>
      <c r="FPQ9" s="232"/>
      <c r="FPR9" s="230"/>
      <c r="FPS9" s="231"/>
      <c r="FPT9" s="232"/>
      <c r="FPU9" s="230"/>
      <c r="FPV9" s="231"/>
      <c r="FPW9" s="232"/>
      <c r="FPX9" s="230"/>
      <c r="FPY9" s="231"/>
      <c r="FPZ9" s="232"/>
      <c r="FQA9" s="20"/>
      <c r="FQB9" s="230"/>
      <c r="FQC9" s="231"/>
      <c r="FQD9" s="232"/>
      <c r="FQE9" s="230"/>
      <c r="FQF9" s="231"/>
      <c r="FQG9" s="232"/>
      <c r="FQH9" s="230"/>
      <c r="FQI9" s="231"/>
      <c r="FQJ9" s="232"/>
      <c r="FQK9" s="230"/>
      <c r="FQL9" s="231"/>
      <c r="FQM9" s="232"/>
      <c r="FQN9" s="20"/>
      <c r="FQO9" s="230"/>
      <c r="FQP9" s="231"/>
      <c r="FQQ9" s="232"/>
      <c r="FQR9" s="230"/>
      <c r="FQS9" s="231"/>
      <c r="FQT9" s="232"/>
      <c r="FQU9" s="230"/>
      <c r="FQV9" s="231"/>
      <c r="FQW9" s="232"/>
      <c r="FQX9" s="230"/>
      <c r="FQY9" s="231"/>
      <c r="FQZ9" s="232"/>
      <c r="FRA9" s="20"/>
      <c r="FRB9" s="230"/>
      <c r="FRC9" s="231"/>
      <c r="FRD9" s="232"/>
      <c r="FRE9" s="230"/>
      <c r="FRF9" s="231"/>
      <c r="FRG9" s="232"/>
      <c r="FRH9" s="230"/>
      <c r="FRI9" s="231"/>
      <c r="FRJ9" s="232"/>
      <c r="FRK9" s="230"/>
      <c r="FRL9" s="231"/>
      <c r="FRM9" s="232"/>
      <c r="FRN9" s="20"/>
      <c r="FRO9" s="230"/>
      <c r="FRP9" s="231"/>
      <c r="FRQ9" s="232"/>
      <c r="FRR9" s="230"/>
      <c r="FRS9" s="231"/>
      <c r="FRT9" s="232"/>
      <c r="FRU9" s="230"/>
      <c r="FRV9" s="231"/>
      <c r="FRW9" s="232"/>
      <c r="FRX9" s="230"/>
      <c r="FRY9" s="231"/>
      <c r="FRZ9" s="232"/>
      <c r="FSA9" s="20"/>
      <c r="FSB9" s="230"/>
      <c r="FSC9" s="231"/>
      <c r="FSD9" s="232"/>
      <c r="FSE9" s="230"/>
      <c r="FSF9" s="231"/>
      <c r="FSG9" s="232"/>
      <c r="FSH9" s="230"/>
      <c r="FSI9" s="231"/>
      <c r="FSJ9" s="232"/>
      <c r="FSK9" s="230"/>
      <c r="FSL9" s="231"/>
      <c r="FSM9" s="232"/>
      <c r="FSN9" s="20"/>
      <c r="FSO9" s="230"/>
      <c r="FSP9" s="231"/>
      <c r="FSQ9" s="232"/>
      <c r="FSR9" s="230"/>
      <c r="FSS9" s="231"/>
      <c r="FST9" s="232"/>
      <c r="FSU9" s="230"/>
      <c r="FSV9" s="231"/>
      <c r="FSW9" s="232"/>
      <c r="FSX9" s="230"/>
      <c r="FSY9" s="231"/>
      <c r="FSZ9" s="232"/>
      <c r="FTA9" s="20"/>
      <c r="FTB9" s="230"/>
      <c r="FTC9" s="231"/>
      <c r="FTD9" s="232"/>
      <c r="FTE9" s="230"/>
      <c r="FTF9" s="231"/>
      <c r="FTG9" s="232"/>
      <c r="FTH9" s="230"/>
      <c r="FTI9" s="231"/>
      <c r="FTJ9" s="232"/>
      <c r="FTK9" s="230"/>
      <c r="FTL9" s="231"/>
      <c r="FTM9" s="232"/>
      <c r="FTN9" s="20"/>
      <c r="FTO9" s="230"/>
      <c r="FTP9" s="231"/>
      <c r="FTQ9" s="232"/>
      <c r="FTR9" s="230"/>
      <c r="FTS9" s="231"/>
      <c r="FTT9" s="232"/>
      <c r="FTU9" s="230"/>
      <c r="FTV9" s="231"/>
      <c r="FTW9" s="232"/>
      <c r="FTX9" s="230"/>
      <c r="FTY9" s="231"/>
      <c r="FTZ9" s="232"/>
      <c r="FUA9" s="20"/>
      <c r="FUB9" s="230"/>
      <c r="FUC9" s="231"/>
      <c r="FUD9" s="232"/>
      <c r="FUE9" s="230"/>
      <c r="FUF9" s="231"/>
      <c r="FUG9" s="232"/>
      <c r="FUH9" s="230"/>
      <c r="FUI9" s="231"/>
      <c r="FUJ9" s="232"/>
      <c r="FUK9" s="230"/>
      <c r="FUL9" s="231"/>
      <c r="FUM9" s="232"/>
      <c r="FUN9" s="20"/>
      <c r="FUO9" s="230"/>
      <c r="FUP9" s="231"/>
      <c r="FUQ9" s="232"/>
      <c r="FUR9" s="230"/>
      <c r="FUS9" s="231"/>
      <c r="FUT9" s="232"/>
      <c r="FUU9" s="230"/>
      <c r="FUV9" s="231"/>
      <c r="FUW9" s="232"/>
      <c r="FUX9" s="230"/>
      <c r="FUY9" s="231"/>
      <c r="FUZ9" s="232"/>
      <c r="FVA9" s="20"/>
      <c r="FVB9" s="230"/>
      <c r="FVC9" s="231"/>
      <c r="FVD9" s="232"/>
      <c r="FVE9" s="230"/>
      <c r="FVF9" s="231"/>
      <c r="FVG9" s="232"/>
      <c r="FVH9" s="230"/>
      <c r="FVI9" s="231"/>
      <c r="FVJ9" s="232"/>
      <c r="FVK9" s="230"/>
      <c r="FVL9" s="231"/>
      <c r="FVM9" s="232"/>
      <c r="FVN9" s="20"/>
      <c r="FVO9" s="230"/>
      <c r="FVP9" s="231"/>
      <c r="FVQ9" s="232"/>
      <c r="FVR9" s="230"/>
      <c r="FVS9" s="231"/>
      <c r="FVT9" s="232"/>
      <c r="FVU9" s="230"/>
      <c r="FVV9" s="231"/>
      <c r="FVW9" s="232"/>
      <c r="FVX9" s="230"/>
      <c r="FVY9" s="231"/>
      <c r="FVZ9" s="232"/>
      <c r="FWA9" s="20"/>
      <c r="FWB9" s="230"/>
      <c r="FWC9" s="231"/>
      <c r="FWD9" s="232"/>
      <c r="FWE9" s="230"/>
      <c r="FWF9" s="231"/>
      <c r="FWG9" s="232"/>
      <c r="FWH9" s="230"/>
      <c r="FWI9" s="231"/>
      <c r="FWJ9" s="232"/>
      <c r="FWK9" s="230"/>
      <c r="FWL9" s="231"/>
      <c r="FWM9" s="232"/>
      <c r="FWN9" s="20"/>
      <c r="FWO9" s="230"/>
      <c r="FWP9" s="231"/>
      <c r="FWQ9" s="232"/>
      <c r="FWR9" s="230"/>
      <c r="FWS9" s="231"/>
      <c r="FWT9" s="232"/>
      <c r="FWU9" s="230"/>
      <c r="FWV9" s="231"/>
      <c r="FWW9" s="232"/>
      <c r="FWX9" s="230"/>
      <c r="FWY9" s="231"/>
      <c r="FWZ9" s="232"/>
      <c r="FXA9" s="20"/>
      <c r="FXB9" s="230"/>
      <c r="FXC9" s="231"/>
      <c r="FXD9" s="232"/>
      <c r="FXE9" s="230"/>
      <c r="FXF9" s="231"/>
      <c r="FXG9" s="232"/>
      <c r="FXH9" s="230"/>
      <c r="FXI9" s="231"/>
      <c r="FXJ9" s="232"/>
      <c r="FXK9" s="230"/>
      <c r="FXL9" s="231"/>
      <c r="FXM9" s="232"/>
      <c r="FXN9" s="20"/>
      <c r="FXO9" s="230"/>
      <c r="FXP9" s="231"/>
      <c r="FXQ9" s="232"/>
      <c r="FXR9" s="230"/>
      <c r="FXS9" s="231"/>
      <c r="FXT9" s="232"/>
      <c r="FXU9" s="230"/>
      <c r="FXV9" s="231"/>
      <c r="FXW9" s="232"/>
      <c r="FXX9" s="230"/>
      <c r="FXY9" s="231"/>
      <c r="FXZ9" s="232"/>
      <c r="FYA9" s="20"/>
      <c r="FYB9" s="230"/>
      <c r="FYC9" s="231"/>
      <c r="FYD9" s="232"/>
      <c r="FYE9" s="230"/>
      <c r="FYF9" s="231"/>
      <c r="FYG9" s="232"/>
      <c r="FYH9" s="230"/>
      <c r="FYI9" s="231"/>
      <c r="FYJ9" s="232"/>
      <c r="FYK9" s="230"/>
      <c r="FYL9" s="231"/>
      <c r="FYM9" s="232"/>
      <c r="FYN9" s="20"/>
      <c r="FYO9" s="230"/>
      <c r="FYP9" s="231"/>
      <c r="FYQ9" s="232"/>
      <c r="FYR9" s="230"/>
      <c r="FYS9" s="231"/>
      <c r="FYT9" s="232"/>
      <c r="FYU9" s="230"/>
      <c r="FYV9" s="231"/>
      <c r="FYW9" s="232"/>
      <c r="FYX9" s="230"/>
      <c r="FYY9" s="231"/>
      <c r="FYZ9" s="232"/>
      <c r="FZA9" s="20"/>
      <c r="FZB9" s="230"/>
      <c r="FZC9" s="231"/>
      <c r="FZD9" s="232"/>
      <c r="FZE9" s="230"/>
      <c r="FZF9" s="231"/>
      <c r="FZG9" s="232"/>
      <c r="FZH9" s="230"/>
      <c r="FZI9" s="231"/>
      <c r="FZJ9" s="232"/>
      <c r="FZK9" s="230"/>
      <c r="FZL9" s="231"/>
      <c r="FZM9" s="232"/>
      <c r="FZN9" s="20"/>
      <c r="FZO9" s="230"/>
      <c r="FZP9" s="231"/>
      <c r="FZQ9" s="232"/>
      <c r="FZR9" s="230"/>
      <c r="FZS9" s="231"/>
      <c r="FZT9" s="232"/>
      <c r="FZU9" s="230"/>
      <c r="FZV9" s="231"/>
      <c r="FZW9" s="232"/>
      <c r="FZX9" s="230"/>
      <c r="FZY9" s="231"/>
      <c r="FZZ9" s="232"/>
      <c r="GAA9" s="20"/>
      <c r="GAB9" s="230"/>
      <c r="GAC9" s="231"/>
      <c r="GAD9" s="232"/>
      <c r="GAE9" s="230"/>
      <c r="GAF9" s="231"/>
      <c r="GAG9" s="232"/>
      <c r="GAH9" s="230"/>
      <c r="GAI9" s="231"/>
      <c r="GAJ9" s="232"/>
      <c r="GAK9" s="230"/>
      <c r="GAL9" s="231"/>
      <c r="GAM9" s="232"/>
      <c r="GAN9" s="20"/>
      <c r="GAO9" s="230"/>
      <c r="GAP9" s="231"/>
      <c r="GAQ9" s="232"/>
      <c r="GAR9" s="230"/>
      <c r="GAS9" s="231"/>
      <c r="GAT9" s="232"/>
      <c r="GAU9" s="230"/>
      <c r="GAV9" s="231"/>
      <c r="GAW9" s="232"/>
      <c r="GAX9" s="230"/>
      <c r="GAY9" s="231"/>
      <c r="GAZ9" s="232"/>
      <c r="GBA9" s="20"/>
      <c r="GBB9" s="230"/>
      <c r="GBC9" s="231"/>
      <c r="GBD9" s="232"/>
      <c r="GBE9" s="230"/>
      <c r="GBF9" s="231"/>
      <c r="GBG9" s="232"/>
      <c r="GBH9" s="230"/>
      <c r="GBI9" s="231"/>
      <c r="GBJ9" s="232"/>
      <c r="GBK9" s="230"/>
      <c r="GBL9" s="231"/>
      <c r="GBM9" s="232"/>
      <c r="GBN9" s="20"/>
      <c r="GBO9" s="230"/>
      <c r="GBP9" s="231"/>
      <c r="GBQ9" s="232"/>
      <c r="GBR9" s="230"/>
      <c r="GBS9" s="231"/>
      <c r="GBT9" s="232"/>
      <c r="GBU9" s="230"/>
      <c r="GBV9" s="231"/>
      <c r="GBW9" s="232"/>
      <c r="GBX9" s="230"/>
      <c r="GBY9" s="231"/>
      <c r="GBZ9" s="232"/>
      <c r="GCA9" s="20"/>
      <c r="GCB9" s="230"/>
      <c r="GCC9" s="231"/>
      <c r="GCD9" s="232"/>
      <c r="GCE9" s="230"/>
      <c r="GCF9" s="231"/>
      <c r="GCG9" s="232"/>
      <c r="GCH9" s="230"/>
      <c r="GCI9" s="231"/>
      <c r="GCJ9" s="232"/>
      <c r="GCK9" s="230"/>
      <c r="GCL9" s="231"/>
      <c r="GCM9" s="232"/>
      <c r="GCN9" s="20"/>
      <c r="GCO9" s="230"/>
      <c r="GCP9" s="231"/>
      <c r="GCQ9" s="232"/>
      <c r="GCR9" s="230"/>
      <c r="GCS9" s="231"/>
      <c r="GCT9" s="232"/>
      <c r="GCU9" s="230"/>
      <c r="GCV9" s="231"/>
      <c r="GCW9" s="232"/>
      <c r="GCX9" s="230"/>
      <c r="GCY9" s="231"/>
      <c r="GCZ9" s="232"/>
      <c r="GDA9" s="20"/>
      <c r="GDB9" s="230"/>
      <c r="GDC9" s="231"/>
      <c r="GDD9" s="232"/>
      <c r="GDE9" s="230"/>
      <c r="GDF9" s="231"/>
      <c r="GDG9" s="232"/>
      <c r="GDH9" s="230"/>
      <c r="GDI9" s="231"/>
      <c r="GDJ9" s="232"/>
      <c r="GDK9" s="230"/>
      <c r="GDL9" s="231"/>
      <c r="GDM9" s="232"/>
      <c r="GDN9" s="20"/>
      <c r="GDO9" s="230"/>
      <c r="GDP9" s="231"/>
      <c r="GDQ9" s="232"/>
      <c r="GDR9" s="230"/>
      <c r="GDS9" s="231"/>
      <c r="GDT9" s="232"/>
      <c r="GDU9" s="230"/>
      <c r="GDV9" s="231"/>
      <c r="GDW9" s="232"/>
      <c r="GDX9" s="230"/>
      <c r="GDY9" s="231"/>
      <c r="GDZ9" s="232"/>
      <c r="GEA9" s="20"/>
      <c r="GEB9" s="230"/>
      <c r="GEC9" s="231"/>
      <c r="GED9" s="232"/>
      <c r="GEE9" s="230"/>
      <c r="GEF9" s="231"/>
      <c r="GEG9" s="232"/>
      <c r="GEH9" s="230"/>
      <c r="GEI9" s="231"/>
      <c r="GEJ9" s="232"/>
      <c r="GEK9" s="230"/>
      <c r="GEL9" s="231"/>
      <c r="GEM9" s="232"/>
      <c r="GEN9" s="20"/>
      <c r="GEO9" s="230"/>
      <c r="GEP9" s="231"/>
      <c r="GEQ9" s="232"/>
      <c r="GER9" s="230"/>
      <c r="GES9" s="231"/>
      <c r="GET9" s="232"/>
      <c r="GEU9" s="230"/>
      <c r="GEV9" s="231"/>
      <c r="GEW9" s="232"/>
      <c r="GEX9" s="230"/>
      <c r="GEY9" s="231"/>
      <c r="GEZ9" s="232"/>
      <c r="GFA9" s="20"/>
      <c r="GFB9" s="230"/>
      <c r="GFC9" s="231"/>
      <c r="GFD9" s="232"/>
      <c r="GFE9" s="230"/>
      <c r="GFF9" s="231"/>
      <c r="GFG9" s="232"/>
      <c r="GFH9" s="230"/>
      <c r="GFI9" s="231"/>
      <c r="GFJ9" s="232"/>
      <c r="GFK9" s="230"/>
      <c r="GFL9" s="231"/>
      <c r="GFM9" s="232"/>
      <c r="GFN9" s="20"/>
      <c r="GFO9" s="230"/>
      <c r="GFP9" s="231"/>
      <c r="GFQ9" s="232"/>
      <c r="GFR9" s="230"/>
      <c r="GFS9" s="231"/>
      <c r="GFT9" s="232"/>
      <c r="GFU9" s="230"/>
      <c r="GFV9" s="231"/>
      <c r="GFW9" s="232"/>
      <c r="GFX9" s="230"/>
      <c r="GFY9" s="231"/>
      <c r="GFZ9" s="232"/>
      <c r="GGA9" s="20"/>
      <c r="GGB9" s="230"/>
      <c r="GGC9" s="231"/>
      <c r="GGD9" s="232"/>
      <c r="GGE9" s="230"/>
      <c r="GGF9" s="231"/>
      <c r="GGG9" s="232"/>
      <c r="GGH9" s="230"/>
      <c r="GGI9" s="231"/>
      <c r="GGJ9" s="232"/>
      <c r="GGK9" s="230"/>
      <c r="GGL9" s="231"/>
      <c r="GGM9" s="232"/>
      <c r="GGN9" s="20"/>
      <c r="GGO9" s="230"/>
      <c r="GGP9" s="231"/>
      <c r="GGQ9" s="232"/>
      <c r="GGR9" s="230"/>
      <c r="GGS9" s="231"/>
      <c r="GGT9" s="232"/>
      <c r="GGU9" s="230"/>
      <c r="GGV9" s="231"/>
      <c r="GGW9" s="232"/>
      <c r="GGX9" s="230"/>
      <c r="GGY9" s="231"/>
      <c r="GGZ9" s="232"/>
      <c r="GHA9" s="20"/>
      <c r="GHB9" s="230"/>
      <c r="GHC9" s="231"/>
      <c r="GHD9" s="232"/>
      <c r="GHE9" s="230"/>
      <c r="GHF9" s="231"/>
      <c r="GHG9" s="232"/>
      <c r="GHH9" s="230"/>
      <c r="GHI9" s="231"/>
      <c r="GHJ9" s="232"/>
      <c r="GHK9" s="230"/>
      <c r="GHL9" s="231"/>
      <c r="GHM9" s="232"/>
      <c r="GHN9" s="20"/>
      <c r="GHO9" s="230"/>
      <c r="GHP9" s="231"/>
      <c r="GHQ9" s="232"/>
      <c r="GHR9" s="230"/>
      <c r="GHS9" s="231"/>
      <c r="GHT9" s="232"/>
      <c r="GHU9" s="230"/>
      <c r="GHV9" s="231"/>
      <c r="GHW9" s="232"/>
      <c r="GHX9" s="230"/>
      <c r="GHY9" s="231"/>
      <c r="GHZ9" s="232"/>
      <c r="GIA9" s="20"/>
      <c r="GIB9" s="230"/>
      <c r="GIC9" s="231"/>
      <c r="GID9" s="232"/>
      <c r="GIE9" s="230"/>
      <c r="GIF9" s="231"/>
      <c r="GIG9" s="232"/>
      <c r="GIH9" s="230"/>
      <c r="GII9" s="231"/>
      <c r="GIJ9" s="232"/>
      <c r="GIK9" s="230"/>
      <c r="GIL9" s="231"/>
      <c r="GIM9" s="232"/>
      <c r="GIN9" s="20"/>
      <c r="GIO9" s="230"/>
      <c r="GIP9" s="231"/>
      <c r="GIQ9" s="232"/>
      <c r="GIR9" s="230"/>
      <c r="GIS9" s="231"/>
      <c r="GIT9" s="232"/>
      <c r="GIU9" s="230"/>
      <c r="GIV9" s="231"/>
      <c r="GIW9" s="232"/>
      <c r="GIX9" s="230"/>
      <c r="GIY9" s="231"/>
      <c r="GIZ9" s="232"/>
      <c r="GJA9" s="20"/>
      <c r="GJB9" s="230"/>
      <c r="GJC9" s="231"/>
      <c r="GJD9" s="232"/>
      <c r="GJE9" s="230"/>
      <c r="GJF9" s="231"/>
      <c r="GJG9" s="232"/>
      <c r="GJH9" s="230"/>
      <c r="GJI9" s="231"/>
      <c r="GJJ9" s="232"/>
      <c r="GJK9" s="230"/>
      <c r="GJL9" s="231"/>
      <c r="GJM9" s="232"/>
      <c r="GJN9" s="20"/>
      <c r="GJO9" s="230"/>
      <c r="GJP9" s="231"/>
      <c r="GJQ9" s="232"/>
      <c r="GJR9" s="230"/>
      <c r="GJS9" s="231"/>
      <c r="GJT9" s="232"/>
      <c r="GJU9" s="230"/>
      <c r="GJV9" s="231"/>
      <c r="GJW9" s="232"/>
      <c r="GJX9" s="230"/>
      <c r="GJY9" s="231"/>
      <c r="GJZ9" s="232"/>
      <c r="GKA9" s="20"/>
      <c r="GKB9" s="230"/>
      <c r="GKC9" s="231"/>
      <c r="GKD9" s="232"/>
      <c r="GKE9" s="230"/>
      <c r="GKF9" s="231"/>
      <c r="GKG9" s="232"/>
      <c r="GKH9" s="230"/>
      <c r="GKI9" s="231"/>
      <c r="GKJ9" s="232"/>
      <c r="GKK9" s="230"/>
      <c r="GKL9" s="231"/>
      <c r="GKM9" s="232"/>
      <c r="GKN9" s="20"/>
      <c r="GKO9" s="230"/>
      <c r="GKP9" s="231"/>
      <c r="GKQ9" s="232"/>
      <c r="GKR9" s="230"/>
      <c r="GKS9" s="231"/>
      <c r="GKT9" s="232"/>
      <c r="GKU9" s="230"/>
      <c r="GKV9" s="231"/>
      <c r="GKW9" s="232"/>
      <c r="GKX9" s="230"/>
      <c r="GKY9" s="231"/>
      <c r="GKZ9" s="232"/>
      <c r="GLA9" s="20"/>
      <c r="GLB9" s="230"/>
      <c r="GLC9" s="231"/>
      <c r="GLD9" s="232"/>
      <c r="GLE9" s="230"/>
      <c r="GLF9" s="231"/>
      <c r="GLG9" s="232"/>
      <c r="GLH9" s="230"/>
      <c r="GLI9" s="231"/>
      <c r="GLJ9" s="232"/>
      <c r="GLK9" s="230"/>
      <c r="GLL9" s="231"/>
      <c r="GLM9" s="232"/>
      <c r="GLN9" s="20"/>
      <c r="GLO9" s="230"/>
      <c r="GLP9" s="231"/>
      <c r="GLQ9" s="232"/>
      <c r="GLR9" s="230"/>
      <c r="GLS9" s="231"/>
      <c r="GLT9" s="232"/>
      <c r="GLU9" s="230"/>
      <c r="GLV9" s="231"/>
      <c r="GLW9" s="232"/>
      <c r="GLX9" s="230"/>
      <c r="GLY9" s="231"/>
      <c r="GLZ9" s="232"/>
      <c r="GMA9" s="20"/>
      <c r="GMB9" s="230"/>
      <c r="GMC9" s="231"/>
      <c r="GMD9" s="232"/>
      <c r="GME9" s="230"/>
      <c r="GMF9" s="231"/>
      <c r="GMG9" s="232"/>
      <c r="GMH9" s="230"/>
      <c r="GMI9" s="231"/>
      <c r="GMJ9" s="232"/>
      <c r="GMK9" s="230"/>
      <c r="GML9" s="231"/>
      <c r="GMM9" s="232"/>
      <c r="GMN9" s="20"/>
      <c r="GMO9" s="230"/>
      <c r="GMP9" s="231"/>
      <c r="GMQ9" s="232"/>
      <c r="GMR9" s="230"/>
      <c r="GMS9" s="231"/>
      <c r="GMT9" s="232"/>
      <c r="GMU9" s="230"/>
      <c r="GMV9" s="231"/>
      <c r="GMW9" s="232"/>
      <c r="GMX9" s="230"/>
      <c r="GMY9" s="231"/>
      <c r="GMZ9" s="232"/>
      <c r="GNA9" s="20"/>
      <c r="GNB9" s="230"/>
      <c r="GNC9" s="231"/>
      <c r="GND9" s="232"/>
      <c r="GNE9" s="230"/>
      <c r="GNF9" s="231"/>
      <c r="GNG9" s="232"/>
      <c r="GNH9" s="230"/>
      <c r="GNI9" s="231"/>
      <c r="GNJ9" s="232"/>
      <c r="GNK9" s="230"/>
      <c r="GNL9" s="231"/>
      <c r="GNM9" s="232"/>
      <c r="GNN9" s="20"/>
      <c r="GNO9" s="230"/>
      <c r="GNP9" s="231"/>
      <c r="GNQ9" s="232"/>
      <c r="GNR9" s="230"/>
      <c r="GNS9" s="231"/>
      <c r="GNT9" s="232"/>
      <c r="GNU9" s="230"/>
      <c r="GNV9" s="231"/>
      <c r="GNW9" s="232"/>
      <c r="GNX9" s="230"/>
      <c r="GNY9" s="231"/>
      <c r="GNZ9" s="232"/>
      <c r="GOA9" s="20"/>
      <c r="GOB9" s="230"/>
      <c r="GOC9" s="231"/>
      <c r="GOD9" s="232"/>
      <c r="GOE9" s="230"/>
      <c r="GOF9" s="231"/>
      <c r="GOG9" s="232"/>
      <c r="GOH9" s="230"/>
      <c r="GOI9" s="231"/>
      <c r="GOJ9" s="232"/>
      <c r="GOK9" s="230"/>
      <c r="GOL9" s="231"/>
      <c r="GOM9" s="232"/>
      <c r="GON9" s="20"/>
      <c r="GOO9" s="230"/>
      <c r="GOP9" s="231"/>
      <c r="GOQ9" s="232"/>
      <c r="GOR9" s="230"/>
      <c r="GOS9" s="231"/>
      <c r="GOT9" s="232"/>
      <c r="GOU9" s="230"/>
      <c r="GOV9" s="231"/>
      <c r="GOW9" s="232"/>
      <c r="GOX9" s="230"/>
      <c r="GOY9" s="231"/>
      <c r="GOZ9" s="232"/>
      <c r="GPA9" s="20"/>
      <c r="GPB9" s="230"/>
      <c r="GPC9" s="231"/>
      <c r="GPD9" s="232"/>
      <c r="GPE9" s="230"/>
      <c r="GPF9" s="231"/>
      <c r="GPG9" s="232"/>
      <c r="GPH9" s="230"/>
      <c r="GPI9" s="231"/>
      <c r="GPJ9" s="232"/>
      <c r="GPK9" s="230"/>
      <c r="GPL9" s="231"/>
      <c r="GPM9" s="232"/>
      <c r="GPN9" s="20"/>
      <c r="GPO9" s="230"/>
      <c r="GPP9" s="231"/>
      <c r="GPQ9" s="232"/>
      <c r="GPR9" s="230"/>
      <c r="GPS9" s="231"/>
      <c r="GPT9" s="232"/>
      <c r="GPU9" s="230"/>
      <c r="GPV9" s="231"/>
      <c r="GPW9" s="232"/>
      <c r="GPX9" s="230"/>
      <c r="GPY9" s="231"/>
      <c r="GPZ9" s="232"/>
      <c r="GQA9" s="20"/>
      <c r="GQB9" s="230"/>
      <c r="GQC9" s="231"/>
      <c r="GQD9" s="232"/>
      <c r="GQE9" s="230"/>
      <c r="GQF9" s="231"/>
      <c r="GQG9" s="232"/>
      <c r="GQH9" s="230"/>
      <c r="GQI9" s="231"/>
      <c r="GQJ9" s="232"/>
      <c r="GQK9" s="230"/>
      <c r="GQL9" s="231"/>
      <c r="GQM9" s="232"/>
      <c r="GQN9" s="20"/>
      <c r="GQO9" s="230"/>
      <c r="GQP9" s="231"/>
      <c r="GQQ9" s="232"/>
      <c r="GQR9" s="230"/>
      <c r="GQS9" s="231"/>
      <c r="GQT9" s="232"/>
      <c r="GQU9" s="230"/>
      <c r="GQV9" s="231"/>
      <c r="GQW9" s="232"/>
      <c r="GQX9" s="230"/>
      <c r="GQY9" s="231"/>
      <c r="GQZ9" s="232"/>
      <c r="GRA9" s="20"/>
      <c r="GRB9" s="230"/>
      <c r="GRC9" s="231"/>
      <c r="GRD9" s="232"/>
      <c r="GRE9" s="230"/>
      <c r="GRF9" s="231"/>
      <c r="GRG9" s="232"/>
      <c r="GRH9" s="230"/>
      <c r="GRI9" s="231"/>
      <c r="GRJ9" s="232"/>
      <c r="GRK9" s="230"/>
      <c r="GRL9" s="231"/>
      <c r="GRM9" s="232"/>
      <c r="GRN9" s="20"/>
      <c r="GRO9" s="230"/>
      <c r="GRP9" s="231"/>
      <c r="GRQ9" s="232"/>
      <c r="GRR9" s="230"/>
      <c r="GRS9" s="231"/>
      <c r="GRT9" s="232"/>
      <c r="GRU9" s="230"/>
      <c r="GRV9" s="231"/>
      <c r="GRW9" s="232"/>
      <c r="GRX9" s="230"/>
      <c r="GRY9" s="231"/>
      <c r="GRZ9" s="232"/>
      <c r="GSA9" s="20"/>
      <c r="GSB9" s="230"/>
      <c r="GSC9" s="231"/>
      <c r="GSD9" s="232"/>
      <c r="GSE9" s="230"/>
      <c r="GSF9" s="231"/>
      <c r="GSG9" s="232"/>
      <c r="GSH9" s="230"/>
      <c r="GSI9" s="231"/>
      <c r="GSJ9" s="232"/>
      <c r="GSK9" s="230"/>
      <c r="GSL9" s="231"/>
      <c r="GSM9" s="232"/>
      <c r="GSN9" s="20"/>
      <c r="GSO9" s="230"/>
      <c r="GSP9" s="231"/>
      <c r="GSQ9" s="232"/>
      <c r="GSR9" s="230"/>
      <c r="GSS9" s="231"/>
      <c r="GST9" s="232"/>
      <c r="GSU9" s="230"/>
      <c r="GSV9" s="231"/>
      <c r="GSW9" s="232"/>
      <c r="GSX9" s="230"/>
      <c r="GSY9" s="231"/>
      <c r="GSZ9" s="232"/>
      <c r="GTA9" s="20"/>
      <c r="GTB9" s="230"/>
      <c r="GTC9" s="231"/>
      <c r="GTD9" s="232"/>
      <c r="GTE9" s="230"/>
      <c r="GTF9" s="231"/>
      <c r="GTG9" s="232"/>
      <c r="GTH9" s="230"/>
      <c r="GTI9" s="231"/>
      <c r="GTJ9" s="232"/>
      <c r="GTK9" s="230"/>
      <c r="GTL9" s="231"/>
      <c r="GTM9" s="232"/>
      <c r="GTN9" s="20"/>
      <c r="GTO9" s="230"/>
      <c r="GTP9" s="231"/>
      <c r="GTQ9" s="232"/>
      <c r="GTR9" s="230"/>
      <c r="GTS9" s="231"/>
      <c r="GTT9" s="232"/>
      <c r="GTU9" s="230"/>
      <c r="GTV9" s="231"/>
      <c r="GTW9" s="232"/>
      <c r="GTX9" s="230"/>
      <c r="GTY9" s="231"/>
      <c r="GTZ9" s="232"/>
      <c r="GUA9" s="20"/>
      <c r="GUB9" s="230"/>
      <c r="GUC9" s="231"/>
      <c r="GUD9" s="232"/>
      <c r="GUE9" s="230"/>
      <c r="GUF9" s="231"/>
      <c r="GUG9" s="232"/>
      <c r="GUH9" s="230"/>
      <c r="GUI9" s="231"/>
      <c r="GUJ9" s="232"/>
      <c r="GUK9" s="230"/>
      <c r="GUL9" s="231"/>
      <c r="GUM9" s="232"/>
      <c r="GUN9" s="20"/>
      <c r="GUO9" s="230"/>
      <c r="GUP9" s="231"/>
      <c r="GUQ9" s="232"/>
      <c r="GUR9" s="230"/>
      <c r="GUS9" s="231"/>
      <c r="GUT9" s="232"/>
      <c r="GUU9" s="230"/>
      <c r="GUV9" s="231"/>
      <c r="GUW9" s="232"/>
      <c r="GUX9" s="230"/>
      <c r="GUY9" s="231"/>
      <c r="GUZ9" s="232"/>
      <c r="GVA9" s="20"/>
      <c r="GVB9" s="230"/>
      <c r="GVC9" s="231"/>
      <c r="GVD9" s="232"/>
      <c r="GVE9" s="230"/>
      <c r="GVF9" s="231"/>
      <c r="GVG9" s="232"/>
      <c r="GVH9" s="230"/>
      <c r="GVI9" s="231"/>
      <c r="GVJ9" s="232"/>
      <c r="GVK9" s="230"/>
      <c r="GVL9" s="231"/>
      <c r="GVM9" s="232"/>
      <c r="GVN9" s="20"/>
      <c r="GVO9" s="230"/>
      <c r="GVP9" s="231"/>
      <c r="GVQ9" s="232"/>
      <c r="GVR9" s="230"/>
      <c r="GVS9" s="231"/>
      <c r="GVT9" s="232"/>
      <c r="GVU9" s="230"/>
      <c r="GVV9" s="231"/>
      <c r="GVW9" s="232"/>
      <c r="GVX9" s="230"/>
      <c r="GVY9" s="231"/>
      <c r="GVZ9" s="232"/>
      <c r="GWA9" s="20"/>
      <c r="GWB9" s="230"/>
      <c r="GWC9" s="231"/>
      <c r="GWD9" s="232"/>
      <c r="GWE9" s="230"/>
      <c r="GWF9" s="231"/>
      <c r="GWG9" s="232"/>
      <c r="GWH9" s="230"/>
      <c r="GWI9" s="231"/>
      <c r="GWJ9" s="232"/>
      <c r="GWK9" s="230"/>
      <c r="GWL9" s="231"/>
      <c r="GWM9" s="232"/>
      <c r="GWN9" s="20"/>
      <c r="GWO9" s="230"/>
      <c r="GWP9" s="231"/>
      <c r="GWQ9" s="232"/>
      <c r="GWR9" s="230"/>
      <c r="GWS9" s="231"/>
      <c r="GWT9" s="232"/>
      <c r="GWU9" s="230"/>
      <c r="GWV9" s="231"/>
      <c r="GWW9" s="232"/>
      <c r="GWX9" s="230"/>
      <c r="GWY9" s="231"/>
      <c r="GWZ9" s="232"/>
      <c r="GXA9" s="20"/>
      <c r="GXB9" s="230"/>
      <c r="GXC9" s="231"/>
      <c r="GXD9" s="232"/>
      <c r="GXE9" s="230"/>
      <c r="GXF9" s="231"/>
      <c r="GXG9" s="232"/>
      <c r="GXH9" s="230"/>
      <c r="GXI9" s="231"/>
      <c r="GXJ9" s="232"/>
      <c r="GXK9" s="230"/>
      <c r="GXL9" s="231"/>
      <c r="GXM9" s="232"/>
      <c r="GXN9" s="20"/>
      <c r="GXO9" s="230"/>
      <c r="GXP9" s="231"/>
      <c r="GXQ9" s="232"/>
      <c r="GXR9" s="230"/>
      <c r="GXS9" s="231"/>
      <c r="GXT9" s="232"/>
      <c r="GXU9" s="230"/>
      <c r="GXV9" s="231"/>
      <c r="GXW9" s="232"/>
      <c r="GXX9" s="230"/>
      <c r="GXY9" s="231"/>
      <c r="GXZ9" s="232"/>
      <c r="GYA9" s="20"/>
      <c r="GYB9" s="230"/>
      <c r="GYC9" s="231"/>
      <c r="GYD9" s="232"/>
      <c r="GYE9" s="230"/>
      <c r="GYF9" s="231"/>
      <c r="GYG9" s="232"/>
      <c r="GYH9" s="230"/>
      <c r="GYI9" s="231"/>
      <c r="GYJ9" s="232"/>
      <c r="GYK9" s="230"/>
      <c r="GYL9" s="231"/>
      <c r="GYM9" s="232"/>
      <c r="GYN9" s="20"/>
      <c r="GYO9" s="230"/>
      <c r="GYP9" s="231"/>
      <c r="GYQ9" s="232"/>
      <c r="GYR9" s="230"/>
      <c r="GYS9" s="231"/>
      <c r="GYT9" s="232"/>
      <c r="GYU9" s="230"/>
      <c r="GYV9" s="231"/>
      <c r="GYW9" s="232"/>
      <c r="GYX9" s="230"/>
      <c r="GYY9" s="231"/>
      <c r="GYZ9" s="232"/>
      <c r="GZA9" s="20"/>
      <c r="GZB9" s="230"/>
      <c r="GZC9" s="231"/>
      <c r="GZD9" s="232"/>
      <c r="GZE9" s="230"/>
      <c r="GZF9" s="231"/>
      <c r="GZG9" s="232"/>
      <c r="GZH9" s="230"/>
      <c r="GZI9" s="231"/>
      <c r="GZJ9" s="232"/>
      <c r="GZK9" s="230"/>
      <c r="GZL9" s="231"/>
      <c r="GZM9" s="232"/>
      <c r="GZN9" s="20"/>
      <c r="GZO9" s="230"/>
      <c r="GZP9" s="231"/>
      <c r="GZQ9" s="232"/>
      <c r="GZR9" s="230"/>
      <c r="GZS9" s="231"/>
      <c r="GZT9" s="232"/>
      <c r="GZU9" s="230"/>
      <c r="GZV9" s="231"/>
      <c r="GZW9" s="232"/>
      <c r="GZX9" s="230"/>
      <c r="GZY9" s="231"/>
      <c r="GZZ9" s="232"/>
      <c r="HAA9" s="20"/>
      <c r="HAB9" s="230"/>
      <c r="HAC9" s="231"/>
      <c r="HAD9" s="232"/>
      <c r="HAE9" s="230"/>
      <c r="HAF9" s="231"/>
      <c r="HAG9" s="232"/>
      <c r="HAH9" s="230"/>
      <c r="HAI9" s="231"/>
      <c r="HAJ9" s="232"/>
      <c r="HAK9" s="230"/>
      <c r="HAL9" s="231"/>
      <c r="HAM9" s="232"/>
      <c r="HAN9" s="20"/>
      <c r="HAO9" s="230"/>
      <c r="HAP9" s="231"/>
      <c r="HAQ9" s="232"/>
      <c r="HAR9" s="230"/>
      <c r="HAS9" s="231"/>
      <c r="HAT9" s="232"/>
      <c r="HAU9" s="230"/>
      <c r="HAV9" s="231"/>
      <c r="HAW9" s="232"/>
      <c r="HAX9" s="230"/>
      <c r="HAY9" s="231"/>
      <c r="HAZ9" s="232"/>
      <c r="HBA9" s="20"/>
      <c r="HBB9" s="230"/>
      <c r="HBC9" s="231"/>
      <c r="HBD9" s="232"/>
      <c r="HBE9" s="230"/>
      <c r="HBF9" s="231"/>
      <c r="HBG9" s="232"/>
      <c r="HBH9" s="230"/>
      <c r="HBI9" s="231"/>
      <c r="HBJ9" s="232"/>
      <c r="HBK9" s="230"/>
      <c r="HBL9" s="231"/>
      <c r="HBM9" s="232"/>
      <c r="HBN9" s="20"/>
      <c r="HBO9" s="230"/>
      <c r="HBP9" s="231"/>
      <c r="HBQ9" s="232"/>
      <c r="HBR9" s="230"/>
      <c r="HBS9" s="231"/>
      <c r="HBT9" s="232"/>
      <c r="HBU9" s="230"/>
      <c r="HBV9" s="231"/>
      <c r="HBW9" s="232"/>
      <c r="HBX9" s="230"/>
      <c r="HBY9" s="231"/>
      <c r="HBZ9" s="232"/>
      <c r="HCA9" s="20"/>
      <c r="HCB9" s="230"/>
      <c r="HCC9" s="231"/>
      <c r="HCD9" s="232"/>
      <c r="HCE9" s="230"/>
      <c r="HCF9" s="231"/>
      <c r="HCG9" s="232"/>
      <c r="HCH9" s="230"/>
      <c r="HCI9" s="231"/>
      <c r="HCJ9" s="232"/>
      <c r="HCK9" s="230"/>
      <c r="HCL9" s="231"/>
      <c r="HCM9" s="232"/>
      <c r="HCN9" s="20"/>
      <c r="HCO9" s="230"/>
      <c r="HCP9" s="231"/>
      <c r="HCQ9" s="232"/>
      <c r="HCR9" s="230"/>
      <c r="HCS9" s="231"/>
      <c r="HCT9" s="232"/>
      <c r="HCU9" s="230"/>
      <c r="HCV9" s="231"/>
      <c r="HCW9" s="232"/>
      <c r="HCX9" s="230"/>
      <c r="HCY9" s="231"/>
      <c r="HCZ9" s="232"/>
      <c r="HDA9" s="20"/>
      <c r="HDB9" s="230"/>
      <c r="HDC9" s="231"/>
      <c r="HDD9" s="232"/>
      <c r="HDE9" s="230"/>
      <c r="HDF9" s="231"/>
      <c r="HDG9" s="232"/>
      <c r="HDH9" s="230"/>
      <c r="HDI9" s="231"/>
      <c r="HDJ9" s="232"/>
      <c r="HDK9" s="230"/>
      <c r="HDL9" s="231"/>
      <c r="HDM9" s="232"/>
      <c r="HDN9" s="20"/>
      <c r="HDO9" s="230"/>
      <c r="HDP9" s="231"/>
      <c r="HDQ9" s="232"/>
      <c r="HDR9" s="230"/>
      <c r="HDS9" s="231"/>
      <c r="HDT9" s="232"/>
      <c r="HDU9" s="230"/>
      <c r="HDV9" s="231"/>
      <c r="HDW9" s="232"/>
      <c r="HDX9" s="230"/>
      <c r="HDY9" s="231"/>
      <c r="HDZ9" s="232"/>
      <c r="HEA9" s="20"/>
      <c r="HEB9" s="230"/>
      <c r="HEC9" s="231"/>
      <c r="HED9" s="232"/>
      <c r="HEE9" s="230"/>
      <c r="HEF9" s="231"/>
      <c r="HEG9" s="232"/>
      <c r="HEH9" s="230"/>
      <c r="HEI9" s="231"/>
      <c r="HEJ9" s="232"/>
      <c r="HEK9" s="230"/>
      <c r="HEL9" s="231"/>
      <c r="HEM9" s="232"/>
      <c r="HEN9" s="20"/>
      <c r="HEO9" s="230"/>
      <c r="HEP9" s="231"/>
      <c r="HEQ9" s="232"/>
      <c r="HER9" s="230"/>
      <c r="HES9" s="231"/>
      <c r="HET9" s="232"/>
      <c r="HEU9" s="230"/>
      <c r="HEV9" s="231"/>
      <c r="HEW9" s="232"/>
      <c r="HEX9" s="230"/>
      <c r="HEY9" s="231"/>
      <c r="HEZ9" s="232"/>
      <c r="HFA9" s="20"/>
      <c r="HFB9" s="230"/>
      <c r="HFC9" s="231"/>
      <c r="HFD9" s="232"/>
      <c r="HFE9" s="230"/>
      <c r="HFF9" s="231"/>
      <c r="HFG9" s="232"/>
      <c r="HFH9" s="230"/>
      <c r="HFI9" s="231"/>
      <c r="HFJ9" s="232"/>
      <c r="HFK9" s="230"/>
      <c r="HFL9" s="231"/>
      <c r="HFM9" s="232"/>
      <c r="HFN9" s="20"/>
      <c r="HFO9" s="230"/>
      <c r="HFP9" s="231"/>
      <c r="HFQ9" s="232"/>
      <c r="HFR9" s="230"/>
      <c r="HFS9" s="231"/>
      <c r="HFT9" s="232"/>
      <c r="HFU9" s="230"/>
      <c r="HFV9" s="231"/>
      <c r="HFW9" s="232"/>
      <c r="HFX9" s="230"/>
      <c r="HFY9" s="231"/>
      <c r="HFZ9" s="232"/>
      <c r="HGA9" s="20"/>
      <c r="HGB9" s="230"/>
      <c r="HGC9" s="231"/>
      <c r="HGD9" s="232"/>
      <c r="HGE9" s="230"/>
      <c r="HGF9" s="231"/>
      <c r="HGG9" s="232"/>
      <c r="HGH9" s="230"/>
      <c r="HGI9" s="231"/>
      <c r="HGJ9" s="232"/>
      <c r="HGK9" s="230"/>
      <c r="HGL9" s="231"/>
      <c r="HGM9" s="232"/>
      <c r="HGN9" s="20"/>
      <c r="HGO9" s="230"/>
      <c r="HGP9" s="231"/>
      <c r="HGQ9" s="232"/>
      <c r="HGR9" s="230"/>
      <c r="HGS9" s="231"/>
      <c r="HGT9" s="232"/>
      <c r="HGU9" s="230"/>
      <c r="HGV9" s="231"/>
      <c r="HGW9" s="232"/>
      <c r="HGX9" s="230"/>
      <c r="HGY9" s="231"/>
      <c r="HGZ9" s="232"/>
      <c r="HHA9" s="20"/>
      <c r="HHB9" s="230"/>
      <c r="HHC9" s="231"/>
      <c r="HHD9" s="232"/>
      <c r="HHE9" s="230"/>
      <c r="HHF9" s="231"/>
      <c r="HHG9" s="232"/>
      <c r="HHH9" s="230"/>
      <c r="HHI9" s="231"/>
      <c r="HHJ9" s="232"/>
      <c r="HHK9" s="230"/>
      <c r="HHL9" s="231"/>
      <c r="HHM9" s="232"/>
      <c r="HHN9" s="20"/>
      <c r="HHO9" s="230"/>
      <c r="HHP9" s="231"/>
      <c r="HHQ9" s="232"/>
      <c r="HHR9" s="230"/>
      <c r="HHS9" s="231"/>
      <c r="HHT9" s="232"/>
      <c r="HHU9" s="230"/>
      <c r="HHV9" s="231"/>
      <c r="HHW9" s="232"/>
      <c r="HHX9" s="230"/>
      <c r="HHY9" s="231"/>
      <c r="HHZ9" s="232"/>
      <c r="HIA9" s="20"/>
      <c r="HIB9" s="230"/>
      <c r="HIC9" s="231"/>
      <c r="HID9" s="232"/>
      <c r="HIE9" s="230"/>
      <c r="HIF9" s="231"/>
      <c r="HIG9" s="232"/>
      <c r="HIH9" s="230"/>
      <c r="HII9" s="231"/>
      <c r="HIJ9" s="232"/>
      <c r="HIK9" s="230"/>
      <c r="HIL9" s="231"/>
      <c r="HIM9" s="232"/>
      <c r="HIN9" s="20"/>
      <c r="HIO9" s="230"/>
      <c r="HIP9" s="231"/>
      <c r="HIQ9" s="232"/>
      <c r="HIR9" s="230"/>
      <c r="HIS9" s="231"/>
      <c r="HIT9" s="232"/>
      <c r="HIU9" s="230"/>
      <c r="HIV9" s="231"/>
      <c r="HIW9" s="232"/>
      <c r="HIX9" s="230"/>
      <c r="HIY9" s="231"/>
      <c r="HIZ9" s="232"/>
      <c r="HJA9" s="20"/>
      <c r="HJB9" s="230"/>
      <c r="HJC9" s="231"/>
      <c r="HJD9" s="232"/>
      <c r="HJE9" s="230"/>
      <c r="HJF9" s="231"/>
      <c r="HJG9" s="232"/>
      <c r="HJH9" s="230"/>
      <c r="HJI9" s="231"/>
      <c r="HJJ9" s="232"/>
      <c r="HJK9" s="230"/>
      <c r="HJL9" s="231"/>
      <c r="HJM9" s="232"/>
      <c r="HJN9" s="20"/>
      <c r="HJO9" s="230"/>
      <c r="HJP9" s="231"/>
      <c r="HJQ9" s="232"/>
      <c r="HJR9" s="230"/>
      <c r="HJS9" s="231"/>
      <c r="HJT9" s="232"/>
      <c r="HJU9" s="230"/>
      <c r="HJV9" s="231"/>
      <c r="HJW9" s="232"/>
      <c r="HJX9" s="230"/>
      <c r="HJY9" s="231"/>
      <c r="HJZ9" s="232"/>
      <c r="HKA9" s="20"/>
      <c r="HKB9" s="230"/>
      <c r="HKC9" s="231"/>
      <c r="HKD9" s="232"/>
      <c r="HKE9" s="230"/>
      <c r="HKF9" s="231"/>
      <c r="HKG9" s="232"/>
      <c r="HKH9" s="230"/>
      <c r="HKI9" s="231"/>
      <c r="HKJ9" s="232"/>
      <c r="HKK9" s="230"/>
      <c r="HKL9" s="231"/>
      <c r="HKM9" s="232"/>
      <c r="HKN9" s="20"/>
      <c r="HKO9" s="230"/>
      <c r="HKP9" s="231"/>
      <c r="HKQ9" s="232"/>
      <c r="HKR9" s="230"/>
      <c r="HKS9" s="231"/>
      <c r="HKT9" s="232"/>
      <c r="HKU9" s="230"/>
      <c r="HKV9" s="231"/>
      <c r="HKW9" s="232"/>
      <c r="HKX9" s="230"/>
      <c r="HKY9" s="231"/>
      <c r="HKZ9" s="232"/>
      <c r="HLA9" s="20"/>
      <c r="HLB9" s="230"/>
      <c r="HLC9" s="231"/>
      <c r="HLD9" s="232"/>
      <c r="HLE9" s="230"/>
      <c r="HLF9" s="231"/>
      <c r="HLG9" s="232"/>
      <c r="HLH9" s="230"/>
      <c r="HLI9" s="231"/>
      <c r="HLJ9" s="232"/>
      <c r="HLK9" s="230"/>
      <c r="HLL9" s="231"/>
      <c r="HLM9" s="232"/>
      <c r="HLN9" s="20"/>
      <c r="HLO9" s="230"/>
      <c r="HLP9" s="231"/>
      <c r="HLQ9" s="232"/>
      <c r="HLR9" s="230"/>
      <c r="HLS9" s="231"/>
      <c r="HLT9" s="232"/>
      <c r="HLU9" s="230"/>
      <c r="HLV9" s="231"/>
      <c r="HLW9" s="232"/>
      <c r="HLX9" s="230"/>
      <c r="HLY9" s="231"/>
      <c r="HLZ9" s="232"/>
      <c r="HMA9" s="20"/>
      <c r="HMB9" s="230"/>
      <c r="HMC9" s="231"/>
      <c r="HMD9" s="232"/>
      <c r="HME9" s="230"/>
      <c r="HMF9" s="231"/>
      <c r="HMG9" s="232"/>
      <c r="HMH9" s="230"/>
      <c r="HMI9" s="231"/>
      <c r="HMJ9" s="232"/>
      <c r="HMK9" s="230"/>
      <c r="HML9" s="231"/>
      <c r="HMM9" s="232"/>
      <c r="HMN9" s="20"/>
      <c r="HMO9" s="230"/>
      <c r="HMP9" s="231"/>
      <c r="HMQ9" s="232"/>
      <c r="HMR9" s="230"/>
      <c r="HMS9" s="231"/>
      <c r="HMT9" s="232"/>
      <c r="HMU9" s="230"/>
      <c r="HMV9" s="231"/>
      <c r="HMW9" s="232"/>
      <c r="HMX9" s="230"/>
      <c r="HMY9" s="231"/>
      <c r="HMZ9" s="232"/>
      <c r="HNA9" s="20"/>
      <c r="HNB9" s="230"/>
      <c r="HNC9" s="231"/>
      <c r="HND9" s="232"/>
      <c r="HNE9" s="230"/>
      <c r="HNF9" s="231"/>
      <c r="HNG9" s="232"/>
      <c r="HNH9" s="230"/>
      <c r="HNI9" s="231"/>
      <c r="HNJ9" s="232"/>
      <c r="HNK9" s="230"/>
      <c r="HNL9" s="231"/>
      <c r="HNM9" s="232"/>
      <c r="HNN9" s="20"/>
      <c r="HNO9" s="230"/>
      <c r="HNP9" s="231"/>
      <c r="HNQ9" s="232"/>
      <c r="HNR9" s="230"/>
      <c r="HNS9" s="231"/>
      <c r="HNT9" s="232"/>
      <c r="HNU9" s="230"/>
      <c r="HNV9" s="231"/>
      <c r="HNW9" s="232"/>
      <c r="HNX9" s="230"/>
      <c r="HNY9" s="231"/>
      <c r="HNZ9" s="232"/>
      <c r="HOA9" s="20"/>
      <c r="HOB9" s="230"/>
      <c r="HOC9" s="231"/>
      <c r="HOD9" s="232"/>
      <c r="HOE9" s="230"/>
      <c r="HOF9" s="231"/>
      <c r="HOG9" s="232"/>
      <c r="HOH9" s="230"/>
      <c r="HOI9" s="231"/>
      <c r="HOJ9" s="232"/>
      <c r="HOK9" s="230"/>
      <c r="HOL9" s="231"/>
      <c r="HOM9" s="232"/>
      <c r="HON9" s="20"/>
      <c r="HOO9" s="230"/>
      <c r="HOP9" s="231"/>
      <c r="HOQ9" s="232"/>
      <c r="HOR9" s="230"/>
      <c r="HOS9" s="231"/>
      <c r="HOT9" s="232"/>
      <c r="HOU9" s="230"/>
      <c r="HOV9" s="231"/>
      <c r="HOW9" s="232"/>
      <c r="HOX9" s="230"/>
      <c r="HOY9" s="231"/>
      <c r="HOZ9" s="232"/>
      <c r="HPA9" s="20"/>
      <c r="HPB9" s="230"/>
      <c r="HPC9" s="231"/>
      <c r="HPD9" s="232"/>
      <c r="HPE9" s="230"/>
      <c r="HPF9" s="231"/>
      <c r="HPG9" s="232"/>
      <c r="HPH9" s="230"/>
      <c r="HPI9" s="231"/>
      <c r="HPJ9" s="232"/>
      <c r="HPK9" s="230"/>
      <c r="HPL9" s="231"/>
      <c r="HPM9" s="232"/>
      <c r="HPN9" s="20"/>
      <c r="HPO9" s="230"/>
      <c r="HPP9" s="231"/>
      <c r="HPQ9" s="232"/>
      <c r="HPR9" s="230"/>
      <c r="HPS9" s="231"/>
      <c r="HPT9" s="232"/>
      <c r="HPU9" s="230"/>
      <c r="HPV9" s="231"/>
      <c r="HPW9" s="232"/>
      <c r="HPX9" s="230"/>
      <c r="HPY9" s="231"/>
      <c r="HPZ9" s="232"/>
      <c r="HQA9" s="20"/>
      <c r="HQB9" s="230"/>
      <c r="HQC9" s="231"/>
      <c r="HQD9" s="232"/>
      <c r="HQE9" s="230"/>
      <c r="HQF9" s="231"/>
      <c r="HQG9" s="232"/>
      <c r="HQH9" s="230"/>
      <c r="HQI9" s="231"/>
      <c r="HQJ9" s="232"/>
      <c r="HQK9" s="230"/>
      <c r="HQL9" s="231"/>
      <c r="HQM9" s="232"/>
      <c r="HQN9" s="20"/>
      <c r="HQO9" s="230"/>
      <c r="HQP9" s="231"/>
      <c r="HQQ9" s="232"/>
      <c r="HQR9" s="230"/>
      <c r="HQS9" s="231"/>
      <c r="HQT9" s="232"/>
      <c r="HQU9" s="230"/>
      <c r="HQV9" s="231"/>
      <c r="HQW9" s="232"/>
      <c r="HQX9" s="230"/>
      <c r="HQY9" s="231"/>
      <c r="HQZ9" s="232"/>
      <c r="HRA9" s="20"/>
      <c r="HRB9" s="230"/>
      <c r="HRC9" s="231"/>
      <c r="HRD9" s="232"/>
      <c r="HRE9" s="230"/>
      <c r="HRF9" s="231"/>
      <c r="HRG9" s="232"/>
      <c r="HRH9" s="230"/>
      <c r="HRI9" s="231"/>
      <c r="HRJ9" s="232"/>
      <c r="HRK9" s="230"/>
      <c r="HRL9" s="231"/>
      <c r="HRM9" s="232"/>
      <c r="HRN9" s="20"/>
      <c r="HRO9" s="230"/>
      <c r="HRP9" s="231"/>
      <c r="HRQ9" s="232"/>
      <c r="HRR9" s="230"/>
      <c r="HRS9" s="231"/>
      <c r="HRT9" s="232"/>
      <c r="HRU9" s="230"/>
      <c r="HRV9" s="231"/>
      <c r="HRW9" s="232"/>
      <c r="HRX9" s="230"/>
      <c r="HRY9" s="231"/>
      <c r="HRZ9" s="232"/>
      <c r="HSA9" s="20"/>
      <c r="HSB9" s="230"/>
      <c r="HSC9" s="231"/>
      <c r="HSD9" s="232"/>
      <c r="HSE9" s="230"/>
      <c r="HSF9" s="231"/>
      <c r="HSG9" s="232"/>
      <c r="HSH9" s="230"/>
      <c r="HSI9" s="231"/>
      <c r="HSJ9" s="232"/>
      <c r="HSK9" s="230"/>
      <c r="HSL9" s="231"/>
      <c r="HSM9" s="232"/>
      <c r="HSN9" s="20"/>
      <c r="HSO9" s="230"/>
      <c r="HSP9" s="231"/>
      <c r="HSQ9" s="232"/>
      <c r="HSR9" s="230"/>
      <c r="HSS9" s="231"/>
      <c r="HST9" s="232"/>
      <c r="HSU9" s="230"/>
      <c r="HSV9" s="231"/>
      <c r="HSW9" s="232"/>
      <c r="HSX9" s="230"/>
      <c r="HSY9" s="231"/>
      <c r="HSZ9" s="232"/>
      <c r="HTA9" s="20"/>
      <c r="HTB9" s="230"/>
      <c r="HTC9" s="231"/>
      <c r="HTD9" s="232"/>
      <c r="HTE9" s="230"/>
      <c r="HTF9" s="231"/>
      <c r="HTG9" s="232"/>
      <c r="HTH9" s="230"/>
      <c r="HTI9" s="231"/>
      <c r="HTJ9" s="232"/>
      <c r="HTK9" s="230"/>
      <c r="HTL9" s="231"/>
      <c r="HTM9" s="232"/>
      <c r="HTN9" s="20"/>
      <c r="HTO9" s="230"/>
      <c r="HTP9" s="231"/>
      <c r="HTQ9" s="232"/>
      <c r="HTR9" s="230"/>
      <c r="HTS9" s="231"/>
      <c r="HTT9" s="232"/>
      <c r="HTU9" s="230"/>
      <c r="HTV9" s="231"/>
      <c r="HTW9" s="232"/>
      <c r="HTX9" s="230"/>
      <c r="HTY9" s="231"/>
      <c r="HTZ9" s="232"/>
      <c r="HUA9" s="20"/>
      <c r="HUB9" s="230"/>
      <c r="HUC9" s="231"/>
      <c r="HUD9" s="232"/>
      <c r="HUE9" s="230"/>
      <c r="HUF9" s="231"/>
      <c r="HUG9" s="232"/>
      <c r="HUH9" s="230"/>
      <c r="HUI9" s="231"/>
      <c r="HUJ9" s="232"/>
      <c r="HUK9" s="230"/>
      <c r="HUL9" s="231"/>
      <c r="HUM9" s="232"/>
      <c r="HUN9" s="20"/>
      <c r="HUO9" s="230"/>
      <c r="HUP9" s="231"/>
      <c r="HUQ9" s="232"/>
      <c r="HUR9" s="230"/>
      <c r="HUS9" s="231"/>
      <c r="HUT9" s="232"/>
      <c r="HUU9" s="230"/>
      <c r="HUV9" s="231"/>
      <c r="HUW9" s="232"/>
      <c r="HUX9" s="230"/>
      <c r="HUY9" s="231"/>
      <c r="HUZ9" s="232"/>
      <c r="HVA9" s="20"/>
      <c r="HVB9" s="230"/>
      <c r="HVC9" s="231"/>
      <c r="HVD9" s="232"/>
      <c r="HVE9" s="230"/>
      <c r="HVF9" s="231"/>
      <c r="HVG9" s="232"/>
      <c r="HVH9" s="230"/>
      <c r="HVI9" s="231"/>
      <c r="HVJ9" s="232"/>
      <c r="HVK9" s="230"/>
      <c r="HVL9" s="231"/>
      <c r="HVM9" s="232"/>
      <c r="HVN9" s="20"/>
      <c r="HVO9" s="230"/>
      <c r="HVP9" s="231"/>
      <c r="HVQ9" s="232"/>
      <c r="HVR9" s="230"/>
      <c r="HVS9" s="231"/>
      <c r="HVT9" s="232"/>
      <c r="HVU9" s="230"/>
      <c r="HVV9" s="231"/>
      <c r="HVW9" s="232"/>
      <c r="HVX9" s="230"/>
      <c r="HVY9" s="231"/>
      <c r="HVZ9" s="232"/>
      <c r="HWA9" s="20"/>
      <c r="HWB9" s="230"/>
      <c r="HWC9" s="231"/>
      <c r="HWD9" s="232"/>
      <c r="HWE9" s="230"/>
      <c r="HWF9" s="231"/>
      <c r="HWG9" s="232"/>
      <c r="HWH9" s="230"/>
      <c r="HWI9" s="231"/>
      <c r="HWJ9" s="232"/>
      <c r="HWK9" s="230"/>
      <c r="HWL9" s="231"/>
      <c r="HWM9" s="232"/>
      <c r="HWN9" s="20"/>
      <c r="HWO9" s="230"/>
      <c r="HWP9" s="231"/>
      <c r="HWQ9" s="232"/>
      <c r="HWR9" s="230"/>
      <c r="HWS9" s="231"/>
      <c r="HWT9" s="232"/>
      <c r="HWU9" s="230"/>
      <c r="HWV9" s="231"/>
      <c r="HWW9" s="232"/>
      <c r="HWX9" s="230"/>
      <c r="HWY9" s="231"/>
      <c r="HWZ9" s="232"/>
      <c r="HXA9" s="20"/>
      <c r="HXB9" s="230"/>
      <c r="HXC9" s="231"/>
      <c r="HXD9" s="232"/>
      <c r="HXE9" s="230"/>
      <c r="HXF9" s="231"/>
      <c r="HXG9" s="232"/>
      <c r="HXH9" s="230"/>
      <c r="HXI9" s="231"/>
      <c r="HXJ9" s="232"/>
      <c r="HXK9" s="230"/>
      <c r="HXL9" s="231"/>
      <c r="HXM9" s="232"/>
      <c r="HXN9" s="20"/>
      <c r="HXO9" s="230"/>
      <c r="HXP9" s="231"/>
      <c r="HXQ9" s="232"/>
      <c r="HXR9" s="230"/>
      <c r="HXS9" s="231"/>
      <c r="HXT9" s="232"/>
      <c r="HXU9" s="230"/>
      <c r="HXV9" s="231"/>
      <c r="HXW9" s="232"/>
      <c r="HXX9" s="230"/>
      <c r="HXY9" s="231"/>
      <c r="HXZ9" s="232"/>
      <c r="HYA9" s="20"/>
      <c r="HYB9" s="230"/>
      <c r="HYC9" s="231"/>
      <c r="HYD9" s="232"/>
      <c r="HYE9" s="230"/>
      <c r="HYF9" s="231"/>
      <c r="HYG9" s="232"/>
      <c r="HYH9" s="230"/>
      <c r="HYI9" s="231"/>
      <c r="HYJ9" s="232"/>
      <c r="HYK9" s="230"/>
      <c r="HYL9" s="231"/>
      <c r="HYM9" s="232"/>
      <c r="HYN9" s="20"/>
      <c r="HYO9" s="230"/>
      <c r="HYP9" s="231"/>
      <c r="HYQ9" s="232"/>
      <c r="HYR9" s="230"/>
      <c r="HYS9" s="231"/>
      <c r="HYT9" s="232"/>
      <c r="HYU9" s="230"/>
      <c r="HYV9" s="231"/>
      <c r="HYW9" s="232"/>
      <c r="HYX9" s="230"/>
      <c r="HYY9" s="231"/>
      <c r="HYZ9" s="232"/>
      <c r="HZA9" s="20"/>
      <c r="HZB9" s="230"/>
      <c r="HZC9" s="231"/>
      <c r="HZD9" s="232"/>
      <c r="HZE9" s="230"/>
      <c r="HZF9" s="231"/>
      <c r="HZG9" s="232"/>
      <c r="HZH9" s="230"/>
      <c r="HZI9" s="231"/>
      <c r="HZJ9" s="232"/>
      <c r="HZK9" s="230"/>
      <c r="HZL9" s="231"/>
      <c r="HZM9" s="232"/>
      <c r="HZN9" s="20"/>
      <c r="HZO9" s="230"/>
      <c r="HZP9" s="231"/>
      <c r="HZQ9" s="232"/>
      <c r="HZR9" s="230"/>
      <c r="HZS9" s="231"/>
      <c r="HZT9" s="232"/>
      <c r="HZU9" s="230"/>
      <c r="HZV9" s="231"/>
      <c r="HZW9" s="232"/>
      <c r="HZX9" s="230"/>
      <c r="HZY9" s="231"/>
      <c r="HZZ9" s="232"/>
      <c r="IAA9" s="20"/>
      <c r="IAB9" s="230"/>
      <c r="IAC9" s="231"/>
      <c r="IAD9" s="232"/>
      <c r="IAE9" s="230"/>
      <c r="IAF9" s="231"/>
      <c r="IAG9" s="232"/>
      <c r="IAH9" s="230"/>
      <c r="IAI9" s="231"/>
      <c r="IAJ9" s="232"/>
      <c r="IAK9" s="230"/>
      <c r="IAL9" s="231"/>
      <c r="IAM9" s="232"/>
      <c r="IAN9" s="20"/>
      <c r="IAO9" s="230"/>
      <c r="IAP9" s="231"/>
      <c r="IAQ9" s="232"/>
      <c r="IAR9" s="230"/>
      <c r="IAS9" s="231"/>
      <c r="IAT9" s="232"/>
      <c r="IAU9" s="230"/>
      <c r="IAV9" s="231"/>
      <c r="IAW9" s="232"/>
      <c r="IAX9" s="230"/>
      <c r="IAY9" s="231"/>
      <c r="IAZ9" s="232"/>
      <c r="IBA9" s="20"/>
      <c r="IBB9" s="230"/>
      <c r="IBC9" s="231"/>
      <c r="IBD9" s="232"/>
      <c r="IBE9" s="230"/>
      <c r="IBF9" s="231"/>
      <c r="IBG9" s="232"/>
      <c r="IBH9" s="230"/>
      <c r="IBI9" s="231"/>
      <c r="IBJ9" s="232"/>
      <c r="IBK9" s="230"/>
      <c r="IBL9" s="231"/>
      <c r="IBM9" s="232"/>
      <c r="IBN9" s="20"/>
      <c r="IBO9" s="230"/>
      <c r="IBP9" s="231"/>
      <c r="IBQ9" s="232"/>
      <c r="IBR9" s="230"/>
      <c r="IBS9" s="231"/>
      <c r="IBT9" s="232"/>
      <c r="IBU9" s="230"/>
      <c r="IBV9" s="231"/>
      <c r="IBW9" s="232"/>
      <c r="IBX9" s="230"/>
      <c r="IBY9" s="231"/>
      <c r="IBZ9" s="232"/>
      <c r="ICA9" s="20"/>
      <c r="ICB9" s="230"/>
      <c r="ICC9" s="231"/>
      <c r="ICD9" s="232"/>
      <c r="ICE9" s="230"/>
      <c r="ICF9" s="231"/>
      <c r="ICG9" s="232"/>
      <c r="ICH9" s="230"/>
      <c r="ICI9" s="231"/>
      <c r="ICJ9" s="232"/>
      <c r="ICK9" s="230"/>
      <c r="ICL9" s="231"/>
      <c r="ICM9" s="232"/>
      <c r="ICN9" s="20"/>
      <c r="ICO9" s="230"/>
      <c r="ICP9" s="231"/>
      <c r="ICQ9" s="232"/>
      <c r="ICR9" s="230"/>
      <c r="ICS9" s="231"/>
      <c r="ICT9" s="232"/>
      <c r="ICU9" s="230"/>
      <c r="ICV9" s="231"/>
      <c r="ICW9" s="232"/>
      <c r="ICX9" s="230"/>
      <c r="ICY9" s="231"/>
      <c r="ICZ9" s="232"/>
      <c r="IDA9" s="20"/>
      <c r="IDB9" s="230"/>
      <c r="IDC9" s="231"/>
      <c r="IDD9" s="232"/>
      <c r="IDE9" s="230"/>
      <c r="IDF9" s="231"/>
      <c r="IDG9" s="232"/>
      <c r="IDH9" s="230"/>
      <c r="IDI9" s="231"/>
      <c r="IDJ9" s="232"/>
      <c r="IDK9" s="230"/>
      <c r="IDL9" s="231"/>
      <c r="IDM9" s="232"/>
      <c r="IDN9" s="20"/>
      <c r="IDO9" s="230"/>
      <c r="IDP9" s="231"/>
      <c r="IDQ9" s="232"/>
      <c r="IDR9" s="230"/>
      <c r="IDS9" s="231"/>
      <c r="IDT9" s="232"/>
      <c r="IDU9" s="230"/>
      <c r="IDV9" s="231"/>
      <c r="IDW9" s="232"/>
      <c r="IDX9" s="230"/>
      <c r="IDY9" s="231"/>
      <c r="IDZ9" s="232"/>
      <c r="IEA9" s="20"/>
      <c r="IEB9" s="230"/>
      <c r="IEC9" s="231"/>
      <c r="IED9" s="232"/>
      <c r="IEE9" s="230"/>
      <c r="IEF9" s="231"/>
      <c r="IEG9" s="232"/>
      <c r="IEH9" s="230"/>
      <c r="IEI9" s="231"/>
      <c r="IEJ9" s="232"/>
      <c r="IEK9" s="230"/>
      <c r="IEL9" s="231"/>
      <c r="IEM9" s="232"/>
      <c r="IEN9" s="20"/>
      <c r="IEO9" s="230"/>
      <c r="IEP9" s="231"/>
      <c r="IEQ9" s="232"/>
      <c r="IER9" s="230"/>
      <c r="IES9" s="231"/>
      <c r="IET9" s="232"/>
      <c r="IEU9" s="230"/>
      <c r="IEV9" s="231"/>
      <c r="IEW9" s="232"/>
      <c r="IEX9" s="230"/>
      <c r="IEY9" s="231"/>
      <c r="IEZ9" s="232"/>
      <c r="IFA9" s="20"/>
      <c r="IFB9" s="230"/>
      <c r="IFC9" s="231"/>
      <c r="IFD9" s="232"/>
      <c r="IFE9" s="230"/>
      <c r="IFF9" s="231"/>
      <c r="IFG9" s="232"/>
      <c r="IFH9" s="230"/>
      <c r="IFI9" s="231"/>
      <c r="IFJ9" s="232"/>
      <c r="IFK9" s="230"/>
      <c r="IFL9" s="231"/>
      <c r="IFM9" s="232"/>
      <c r="IFN9" s="20"/>
      <c r="IFO9" s="230"/>
      <c r="IFP9" s="231"/>
      <c r="IFQ9" s="232"/>
      <c r="IFR9" s="230"/>
      <c r="IFS9" s="231"/>
      <c r="IFT9" s="232"/>
      <c r="IFU9" s="230"/>
      <c r="IFV9" s="231"/>
      <c r="IFW9" s="232"/>
      <c r="IFX9" s="230"/>
      <c r="IFY9" s="231"/>
      <c r="IFZ9" s="232"/>
      <c r="IGA9" s="20"/>
      <c r="IGB9" s="230"/>
      <c r="IGC9" s="231"/>
      <c r="IGD9" s="232"/>
      <c r="IGE9" s="230"/>
      <c r="IGF9" s="231"/>
      <c r="IGG9" s="232"/>
      <c r="IGH9" s="230"/>
      <c r="IGI9" s="231"/>
      <c r="IGJ9" s="232"/>
      <c r="IGK9" s="230"/>
      <c r="IGL9" s="231"/>
      <c r="IGM9" s="232"/>
      <c r="IGN9" s="20"/>
      <c r="IGO9" s="230"/>
      <c r="IGP9" s="231"/>
      <c r="IGQ9" s="232"/>
      <c r="IGR9" s="230"/>
      <c r="IGS9" s="231"/>
      <c r="IGT9" s="232"/>
      <c r="IGU9" s="230"/>
      <c r="IGV9" s="231"/>
      <c r="IGW9" s="232"/>
      <c r="IGX9" s="230"/>
      <c r="IGY9" s="231"/>
      <c r="IGZ9" s="232"/>
      <c r="IHA9" s="20"/>
      <c r="IHB9" s="230"/>
      <c r="IHC9" s="231"/>
      <c r="IHD9" s="232"/>
      <c r="IHE9" s="230"/>
      <c r="IHF9" s="231"/>
      <c r="IHG9" s="232"/>
      <c r="IHH9" s="230"/>
      <c r="IHI9" s="231"/>
      <c r="IHJ9" s="232"/>
      <c r="IHK9" s="230"/>
      <c r="IHL9" s="231"/>
      <c r="IHM9" s="232"/>
      <c r="IHN9" s="20"/>
      <c r="IHO9" s="230"/>
      <c r="IHP9" s="231"/>
      <c r="IHQ9" s="232"/>
      <c r="IHR9" s="230"/>
      <c r="IHS9" s="231"/>
      <c r="IHT9" s="232"/>
      <c r="IHU9" s="230"/>
      <c r="IHV9" s="231"/>
      <c r="IHW9" s="232"/>
      <c r="IHX9" s="230"/>
      <c r="IHY9" s="231"/>
      <c r="IHZ9" s="232"/>
      <c r="IIA9" s="20"/>
      <c r="IIB9" s="230"/>
      <c r="IIC9" s="231"/>
      <c r="IID9" s="232"/>
      <c r="IIE9" s="230"/>
      <c r="IIF9" s="231"/>
      <c r="IIG9" s="232"/>
      <c r="IIH9" s="230"/>
      <c r="III9" s="231"/>
      <c r="IIJ9" s="232"/>
      <c r="IIK9" s="230"/>
      <c r="IIL9" s="231"/>
      <c r="IIM9" s="232"/>
      <c r="IIN9" s="20"/>
      <c r="IIO9" s="230"/>
      <c r="IIP9" s="231"/>
      <c r="IIQ9" s="232"/>
      <c r="IIR9" s="230"/>
      <c r="IIS9" s="231"/>
      <c r="IIT9" s="232"/>
      <c r="IIU9" s="230"/>
      <c r="IIV9" s="231"/>
      <c r="IIW9" s="232"/>
      <c r="IIX9" s="230"/>
      <c r="IIY9" s="231"/>
      <c r="IIZ9" s="232"/>
      <c r="IJA9" s="20"/>
      <c r="IJB9" s="230"/>
      <c r="IJC9" s="231"/>
      <c r="IJD9" s="232"/>
      <c r="IJE9" s="230"/>
      <c r="IJF9" s="231"/>
      <c r="IJG9" s="232"/>
      <c r="IJH9" s="230"/>
      <c r="IJI9" s="231"/>
      <c r="IJJ9" s="232"/>
      <c r="IJK9" s="230"/>
      <c r="IJL9" s="231"/>
      <c r="IJM9" s="232"/>
      <c r="IJN9" s="20"/>
      <c r="IJO9" s="230"/>
      <c r="IJP9" s="231"/>
      <c r="IJQ9" s="232"/>
      <c r="IJR9" s="230"/>
      <c r="IJS9" s="231"/>
      <c r="IJT9" s="232"/>
      <c r="IJU9" s="230"/>
      <c r="IJV9" s="231"/>
      <c r="IJW9" s="232"/>
      <c r="IJX9" s="230"/>
      <c r="IJY9" s="231"/>
      <c r="IJZ9" s="232"/>
      <c r="IKA9" s="20"/>
      <c r="IKB9" s="230"/>
      <c r="IKC9" s="231"/>
      <c r="IKD9" s="232"/>
      <c r="IKE9" s="230"/>
      <c r="IKF9" s="231"/>
      <c r="IKG9" s="232"/>
      <c r="IKH9" s="230"/>
      <c r="IKI9" s="231"/>
      <c r="IKJ9" s="232"/>
      <c r="IKK9" s="230"/>
      <c r="IKL9" s="231"/>
      <c r="IKM9" s="232"/>
      <c r="IKN9" s="20"/>
      <c r="IKO9" s="230"/>
      <c r="IKP9" s="231"/>
      <c r="IKQ9" s="232"/>
      <c r="IKR9" s="230"/>
      <c r="IKS9" s="231"/>
      <c r="IKT9" s="232"/>
      <c r="IKU9" s="230"/>
      <c r="IKV9" s="231"/>
      <c r="IKW9" s="232"/>
      <c r="IKX9" s="230"/>
      <c r="IKY9" s="231"/>
      <c r="IKZ9" s="232"/>
      <c r="ILA9" s="20"/>
      <c r="ILB9" s="230"/>
      <c r="ILC9" s="231"/>
      <c r="ILD9" s="232"/>
      <c r="ILE9" s="230"/>
      <c r="ILF9" s="231"/>
      <c r="ILG9" s="232"/>
      <c r="ILH9" s="230"/>
      <c r="ILI9" s="231"/>
      <c r="ILJ9" s="232"/>
      <c r="ILK9" s="230"/>
      <c r="ILL9" s="231"/>
      <c r="ILM9" s="232"/>
      <c r="ILN9" s="20"/>
      <c r="ILO9" s="230"/>
      <c r="ILP9" s="231"/>
      <c r="ILQ9" s="232"/>
      <c r="ILR9" s="230"/>
      <c r="ILS9" s="231"/>
      <c r="ILT9" s="232"/>
      <c r="ILU9" s="230"/>
      <c r="ILV9" s="231"/>
      <c r="ILW9" s="232"/>
      <c r="ILX9" s="230"/>
      <c r="ILY9" s="231"/>
      <c r="ILZ9" s="232"/>
      <c r="IMA9" s="20"/>
      <c r="IMB9" s="230"/>
      <c r="IMC9" s="231"/>
      <c r="IMD9" s="232"/>
      <c r="IME9" s="230"/>
      <c r="IMF9" s="231"/>
      <c r="IMG9" s="232"/>
      <c r="IMH9" s="230"/>
      <c r="IMI9" s="231"/>
      <c r="IMJ9" s="232"/>
      <c r="IMK9" s="230"/>
      <c r="IML9" s="231"/>
      <c r="IMM9" s="232"/>
      <c r="IMN9" s="20"/>
      <c r="IMO9" s="230"/>
      <c r="IMP9" s="231"/>
      <c r="IMQ9" s="232"/>
      <c r="IMR9" s="230"/>
      <c r="IMS9" s="231"/>
      <c r="IMT9" s="232"/>
      <c r="IMU9" s="230"/>
      <c r="IMV9" s="231"/>
      <c r="IMW9" s="232"/>
      <c r="IMX9" s="230"/>
      <c r="IMY9" s="231"/>
      <c r="IMZ9" s="232"/>
      <c r="INA9" s="20"/>
      <c r="INB9" s="230"/>
      <c r="INC9" s="231"/>
      <c r="IND9" s="232"/>
      <c r="INE9" s="230"/>
      <c r="INF9" s="231"/>
      <c r="ING9" s="232"/>
      <c r="INH9" s="230"/>
      <c r="INI9" s="231"/>
      <c r="INJ9" s="232"/>
      <c r="INK9" s="230"/>
      <c r="INL9" s="231"/>
      <c r="INM9" s="232"/>
      <c r="INN9" s="20"/>
      <c r="INO9" s="230"/>
      <c r="INP9" s="231"/>
      <c r="INQ9" s="232"/>
      <c r="INR9" s="230"/>
      <c r="INS9" s="231"/>
      <c r="INT9" s="232"/>
      <c r="INU9" s="230"/>
      <c r="INV9" s="231"/>
      <c r="INW9" s="232"/>
      <c r="INX9" s="230"/>
      <c r="INY9" s="231"/>
      <c r="INZ9" s="232"/>
      <c r="IOA9" s="20"/>
      <c r="IOB9" s="230"/>
      <c r="IOC9" s="231"/>
      <c r="IOD9" s="232"/>
      <c r="IOE9" s="230"/>
      <c r="IOF9" s="231"/>
      <c r="IOG9" s="232"/>
      <c r="IOH9" s="230"/>
      <c r="IOI9" s="231"/>
      <c r="IOJ9" s="232"/>
      <c r="IOK9" s="230"/>
      <c r="IOL9" s="231"/>
      <c r="IOM9" s="232"/>
      <c r="ION9" s="20"/>
      <c r="IOO9" s="230"/>
      <c r="IOP9" s="231"/>
      <c r="IOQ9" s="232"/>
      <c r="IOR9" s="230"/>
      <c r="IOS9" s="231"/>
      <c r="IOT9" s="232"/>
      <c r="IOU9" s="230"/>
      <c r="IOV9" s="231"/>
      <c r="IOW9" s="232"/>
      <c r="IOX9" s="230"/>
      <c r="IOY9" s="231"/>
      <c r="IOZ9" s="232"/>
      <c r="IPA9" s="20"/>
      <c r="IPB9" s="230"/>
      <c r="IPC9" s="231"/>
      <c r="IPD9" s="232"/>
      <c r="IPE9" s="230"/>
      <c r="IPF9" s="231"/>
      <c r="IPG9" s="232"/>
      <c r="IPH9" s="230"/>
      <c r="IPI9" s="231"/>
      <c r="IPJ9" s="232"/>
      <c r="IPK9" s="230"/>
      <c r="IPL9" s="231"/>
      <c r="IPM9" s="232"/>
      <c r="IPN9" s="20"/>
      <c r="IPO9" s="230"/>
      <c r="IPP9" s="231"/>
      <c r="IPQ9" s="232"/>
      <c r="IPR9" s="230"/>
      <c r="IPS9" s="231"/>
      <c r="IPT9" s="232"/>
      <c r="IPU9" s="230"/>
      <c r="IPV9" s="231"/>
      <c r="IPW9" s="232"/>
      <c r="IPX9" s="230"/>
      <c r="IPY9" s="231"/>
      <c r="IPZ9" s="232"/>
      <c r="IQA9" s="20"/>
      <c r="IQB9" s="230"/>
      <c r="IQC9" s="231"/>
      <c r="IQD9" s="232"/>
      <c r="IQE9" s="230"/>
      <c r="IQF9" s="231"/>
      <c r="IQG9" s="232"/>
      <c r="IQH9" s="230"/>
      <c r="IQI9" s="231"/>
      <c r="IQJ9" s="232"/>
      <c r="IQK9" s="230"/>
      <c r="IQL9" s="231"/>
      <c r="IQM9" s="232"/>
      <c r="IQN9" s="20"/>
      <c r="IQO9" s="230"/>
      <c r="IQP9" s="231"/>
      <c r="IQQ9" s="232"/>
      <c r="IQR9" s="230"/>
      <c r="IQS9" s="231"/>
      <c r="IQT9" s="232"/>
      <c r="IQU9" s="230"/>
      <c r="IQV9" s="231"/>
      <c r="IQW9" s="232"/>
      <c r="IQX9" s="230"/>
      <c r="IQY9" s="231"/>
      <c r="IQZ9" s="232"/>
      <c r="IRA9" s="20"/>
      <c r="IRB9" s="230"/>
      <c r="IRC9" s="231"/>
      <c r="IRD9" s="232"/>
      <c r="IRE9" s="230"/>
      <c r="IRF9" s="231"/>
      <c r="IRG9" s="232"/>
      <c r="IRH9" s="230"/>
      <c r="IRI9" s="231"/>
      <c r="IRJ9" s="232"/>
      <c r="IRK9" s="230"/>
      <c r="IRL9" s="231"/>
      <c r="IRM9" s="232"/>
      <c r="IRN9" s="20"/>
      <c r="IRO9" s="230"/>
      <c r="IRP9" s="231"/>
      <c r="IRQ9" s="232"/>
      <c r="IRR9" s="230"/>
      <c r="IRS9" s="231"/>
      <c r="IRT9" s="232"/>
      <c r="IRU9" s="230"/>
      <c r="IRV9" s="231"/>
      <c r="IRW9" s="232"/>
      <c r="IRX9" s="230"/>
      <c r="IRY9" s="231"/>
      <c r="IRZ9" s="232"/>
      <c r="ISA9" s="20"/>
      <c r="ISB9" s="230"/>
      <c r="ISC9" s="231"/>
      <c r="ISD9" s="232"/>
      <c r="ISE9" s="230"/>
      <c r="ISF9" s="231"/>
      <c r="ISG9" s="232"/>
      <c r="ISH9" s="230"/>
      <c r="ISI9" s="231"/>
      <c r="ISJ9" s="232"/>
      <c r="ISK9" s="230"/>
      <c r="ISL9" s="231"/>
      <c r="ISM9" s="232"/>
      <c r="ISN9" s="20"/>
      <c r="ISO9" s="230"/>
      <c r="ISP9" s="231"/>
      <c r="ISQ9" s="232"/>
      <c r="ISR9" s="230"/>
      <c r="ISS9" s="231"/>
      <c r="IST9" s="232"/>
      <c r="ISU9" s="230"/>
      <c r="ISV9" s="231"/>
      <c r="ISW9" s="232"/>
      <c r="ISX9" s="230"/>
      <c r="ISY9" s="231"/>
      <c r="ISZ9" s="232"/>
      <c r="ITA9" s="20"/>
      <c r="ITB9" s="230"/>
      <c r="ITC9" s="231"/>
      <c r="ITD9" s="232"/>
      <c r="ITE9" s="230"/>
      <c r="ITF9" s="231"/>
      <c r="ITG9" s="232"/>
      <c r="ITH9" s="230"/>
      <c r="ITI9" s="231"/>
      <c r="ITJ9" s="232"/>
      <c r="ITK9" s="230"/>
      <c r="ITL9" s="231"/>
      <c r="ITM9" s="232"/>
      <c r="ITN9" s="20"/>
      <c r="ITO9" s="230"/>
      <c r="ITP9" s="231"/>
      <c r="ITQ9" s="232"/>
      <c r="ITR9" s="230"/>
      <c r="ITS9" s="231"/>
      <c r="ITT9" s="232"/>
      <c r="ITU9" s="230"/>
      <c r="ITV9" s="231"/>
      <c r="ITW9" s="232"/>
      <c r="ITX9" s="230"/>
      <c r="ITY9" s="231"/>
      <c r="ITZ9" s="232"/>
      <c r="IUA9" s="20"/>
      <c r="IUB9" s="230"/>
      <c r="IUC9" s="231"/>
      <c r="IUD9" s="232"/>
      <c r="IUE9" s="230"/>
      <c r="IUF9" s="231"/>
      <c r="IUG9" s="232"/>
      <c r="IUH9" s="230"/>
      <c r="IUI9" s="231"/>
      <c r="IUJ9" s="232"/>
      <c r="IUK9" s="230"/>
      <c r="IUL9" s="231"/>
      <c r="IUM9" s="232"/>
      <c r="IUN9" s="20"/>
      <c r="IUO9" s="230"/>
      <c r="IUP9" s="231"/>
      <c r="IUQ9" s="232"/>
      <c r="IUR9" s="230"/>
      <c r="IUS9" s="231"/>
      <c r="IUT9" s="232"/>
      <c r="IUU9" s="230"/>
      <c r="IUV9" s="231"/>
      <c r="IUW9" s="232"/>
      <c r="IUX9" s="230"/>
      <c r="IUY9" s="231"/>
      <c r="IUZ9" s="232"/>
      <c r="IVA9" s="20"/>
      <c r="IVB9" s="230"/>
      <c r="IVC9" s="231"/>
      <c r="IVD9" s="232"/>
      <c r="IVE9" s="230"/>
      <c r="IVF9" s="231"/>
      <c r="IVG9" s="232"/>
      <c r="IVH9" s="230"/>
      <c r="IVI9" s="231"/>
      <c r="IVJ9" s="232"/>
      <c r="IVK9" s="230"/>
      <c r="IVL9" s="231"/>
      <c r="IVM9" s="232"/>
      <c r="IVN9" s="20"/>
      <c r="IVO9" s="230"/>
      <c r="IVP9" s="231"/>
      <c r="IVQ9" s="232"/>
      <c r="IVR9" s="230"/>
      <c r="IVS9" s="231"/>
      <c r="IVT9" s="232"/>
      <c r="IVU9" s="230"/>
      <c r="IVV9" s="231"/>
      <c r="IVW9" s="232"/>
      <c r="IVX9" s="230"/>
      <c r="IVY9" s="231"/>
      <c r="IVZ9" s="232"/>
      <c r="IWA9" s="20"/>
      <c r="IWB9" s="230"/>
      <c r="IWC9" s="231"/>
      <c r="IWD9" s="232"/>
      <c r="IWE9" s="230"/>
      <c r="IWF9" s="231"/>
      <c r="IWG9" s="232"/>
      <c r="IWH9" s="230"/>
      <c r="IWI9" s="231"/>
      <c r="IWJ9" s="232"/>
      <c r="IWK9" s="230"/>
      <c r="IWL9" s="231"/>
      <c r="IWM9" s="232"/>
      <c r="IWN9" s="20"/>
      <c r="IWO9" s="230"/>
      <c r="IWP9" s="231"/>
      <c r="IWQ9" s="232"/>
      <c r="IWR9" s="230"/>
      <c r="IWS9" s="231"/>
      <c r="IWT9" s="232"/>
      <c r="IWU9" s="230"/>
      <c r="IWV9" s="231"/>
      <c r="IWW9" s="232"/>
      <c r="IWX9" s="230"/>
      <c r="IWY9" s="231"/>
      <c r="IWZ9" s="232"/>
      <c r="IXA9" s="20"/>
      <c r="IXB9" s="230"/>
      <c r="IXC9" s="231"/>
      <c r="IXD9" s="232"/>
      <c r="IXE9" s="230"/>
      <c r="IXF9" s="231"/>
      <c r="IXG9" s="232"/>
      <c r="IXH9" s="230"/>
      <c r="IXI9" s="231"/>
      <c r="IXJ9" s="232"/>
      <c r="IXK9" s="230"/>
      <c r="IXL9" s="231"/>
      <c r="IXM9" s="232"/>
      <c r="IXN9" s="20"/>
      <c r="IXO9" s="230"/>
      <c r="IXP9" s="231"/>
      <c r="IXQ9" s="232"/>
      <c r="IXR9" s="230"/>
      <c r="IXS9" s="231"/>
      <c r="IXT9" s="232"/>
      <c r="IXU9" s="230"/>
      <c r="IXV9" s="231"/>
      <c r="IXW9" s="232"/>
      <c r="IXX9" s="230"/>
      <c r="IXY9" s="231"/>
      <c r="IXZ9" s="232"/>
      <c r="IYA9" s="20"/>
      <c r="IYB9" s="230"/>
      <c r="IYC9" s="231"/>
      <c r="IYD9" s="232"/>
      <c r="IYE9" s="230"/>
      <c r="IYF9" s="231"/>
      <c r="IYG9" s="232"/>
      <c r="IYH9" s="230"/>
      <c r="IYI9" s="231"/>
      <c r="IYJ9" s="232"/>
      <c r="IYK9" s="230"/>
      <c r="IYL9" s="231"/>
      <c r="IYM9" s="232"/>
      <c r="IYN9" s="20"/>
      <c r="IYO9" s="230"/>
      <c r="IYP9" s="231"/>
      <c r="IYQ9" s="232"/>
      <c r="IYR9" s="230"/>
      <c r="IYS9" s="231"/>
      <c r="IYT9" s="232"/>
      <c r="IYU9" s="230"/>
      <c r="IYV9" s="231"/>
      <c r="IYW9" s="232"/>
      <c r="IYX9" s="230"/>
      <c r="IYY9" s="231"/>
      <c r="IYZ9" s="232"/>
      <c r="IZA9" s="20"/>
      <c r="IZB9" s="230"/>
      <c r="IZC9" s="231"/>
      <c r="IZD9" s="232"/>
      <c r="IZE9" s="230"/>
      <c r="IZF9" s="231"/>
      <c r="IZG9" s="232"/>
      <c r="IZH9" s="230"/>
      <c r="IZI9" s="231"/>
      <c r="IZJ9" s="232"/>
      <c r="IZK9" s="230"/>
      <c r="IZL9" s="231"/>
      <c r="IZM9" s="232"/>
      <c r="IZN9" s="20"/>
      <c r="IZO9" s="230"/>
      <c r="IZP9" s="231"/>
      <c r="IZQ9" s="232"/>
      <c r="IZR9" s="230"/>
      <c r="IZS9" s="231"/>
      <c r="IZT9" s="232"/>
      <c r="IZU9" s="230"/>
      <c r="IZV9" s="231"/>
      <c r="IZW9" s="232"/>
      <c r="IZX9" s="230"/>
      <c r="IZY9" s="231"/>
      <c r="IZZ9" s="232"/>
      <c r="JAA9" s="20"/>
      <c r="JAB9" s="230"/>
      <c r="JAC9" s="231"/>
      <c r="JAD9" s="232"/>
      <c r="JAE9" s="230"/>
      <c r="JAF9" s="231"/>
      <c r="JAG9" s="232"/>
      <c r="JAH9" s="230"/>
      <c r="JAI9" s="231"/>
      <c r="JAJ9" s="232"/>
      <c r="JAK9" s="230"/>
      <c r="JAL9" s="231"/>
      <c r="JAM9" s="232"/>
      <c r="JAN9" s="20"/>
      <c r="JAO9" s="230"/>
      <c r="JAP9" s="231"/>
      <c r="JAQ9" s="232"/>
      <c r="JAR9" s="230"/>
      <c r="JAS9" s="231"/>
      <c r="JAT9" s="232"/>
      <c r="JAU9" s="230"/>
      <c r="JAV9" s="231"/>
      <c r="JAW9" s="232"/>
      <c r="JAX9" s="230"/>
      <c r="JAY9" s="231"/>
      <c r="JAZ9" s="232"/>
      <c r="JBA9" s="20"/>
      <c r="JBB9" s="230"/>
      <c r="JBC9" s="231"/>
      <c r="JBD9" s="232"/>
      <c r="JBE9" s="230"/>
      <c r="JBF9" s="231"/>
      <c r="JBG9" s="232"/>
      <c r="JBH9" s="230"/>
      <c r="JBI9" s="231"/>
      <c r="JBJ9" s="232"/>
      <c r="JBK9" s="230"/>
      <c r="JBL9" s="231"/>
      <c r="JBM9" s="232"/>
      <c r="JBN9" s="20"/>
      <c r="JBO9" s="230"/>
      <c r="JBP9" s="231"/>
      <c r="JBQ9" s="232"/>
      <c r="JBR9" s="230"/>
      <c r="JBS9" s="231"/>
      <c r="JBT9" s="232"/>
      <c r="JBU9" s="230"/>
      <c r="JBV9" s="231"/>
      <c r="JBW9" s="232"/>
      <c r="JBX9" s="230"/>
      <c r="JBY9" s="231"/>
      <c r="JBZ9" s="232"/>
      <c r="JCA9" s="20"/>
      <c r="JCB9" s="230"/>
      <c r="JCC9" s="231"/>
      <c r="JCD9" s="232"/>
      <c r="JCE9" s="230"/>
      <c r="JCF9" s="231"/>
      <c r="JCG9" s="232"/>
      <c r="JCH9" s="230"/>
      <c r="JCI9" s="231"/>
      <c r="JCJ9" s="232"/>
      <c r="JCK9" s="230"/>
      <c r="JCL9" s="231"/>
      <c r="JCM9" s="232"/>
      <c r="JCN9" s="20"/>
      <c r="JCO9" s="230"/>
      <c r="JCP9" s="231"/>
      <c r="JCQ9" s="232"/>
      <c r="JCR9" s="230"/>
      <c r="JCS9" s="231"/>
      <c r="JCT9" s="232"/>
      <c r="JCU9" s="230"/>
      <c r="JCV9" s="231"/>
      <c r="JCW9" s="232"/>
      <c r="JCX9" s="230"/>
      <c r="JCY9" s="231"/>
      <c r="JCZ9" s="232"/>
      <c r="JDA9" s="20"/>
      <c r="JDB9" s="230"/>
      <c r="JDC9" s="231"/>
      <c r="JDD9" s="232"/>
      <c r="JDE9" s="230"/>
      <c r="JDF9" s="231"/>
      <c r="JDG9" s="232"/>
      <c r="JDH9" s="230"/>
      <c r="JDI9" s="231"/>
      <c r="JDJ9" s="232"/>
      <c r="JDK9" s="230"/>
      <c r="JDL9" s="231"/>
      <c r="JDM9" s="232"/>
      <c r="JDN9" s="20"/>
      <c r="JDO9" s="230"/>
      <c r="JDP9" s="231"/>
      <c r="JDQ9" s="232"/>
      <c r="JDR9" s="230"/>
      <c r="JDS9" s="231"/>
      <c r="JDT9" s="232"/>
      <c r="JDU9" s="230"/>
      <c r="JDV9" s="231"/>
      <c r="JDW9" s="232"/>
      <c r="JDX9" s="230"/>
      <c r="JDY9" s="231"/>
      <c r="JDZ9" s="232"/>
      <c r="JEA9" s="20"/>
      <c r="JEB9" s="230"/>
      <c r="JEC9" s="231"/>
      <c r="JED9" s="232"/>
      <c r="JEE9" s="230"/>
      <c r="JEF9" s="231"/>
      <c r="JEG9" s="232"/>
      <c r="JEH9" s="230"/>
      <c r="JEI9" s="231"/>
      <c r="JEJ9" s="232"/>
      <c r="JEK9" s="230"/>
      <c r="JEL9" s="231"/>
      <c r="JEM9" s="232"/>
      <c r="JEN9" s="20"/>
      <c r="JEO9" s="230"/>
      <c r="JEP9" s="231"/>
      <c r="JEQ9" s="232"/>
      <c r="JER9" s="230"/>
      <c r="JES9" s="231"/>
      <c r="JET9" s="232"/>
      <c r="JEU9" s="230"/>
      <c r="JEV9" s="231"/>
      <c r="JEW9" s="232"/>
      <c r="JEX9" s="230"/>
      <c r="JEY9" s="231"/>
      <c r="JEZ9" s="232"/>
      <c r="JFA9" s="20"/>
      <c r="JFB9" s="230"/>
      <c r="JFC9" s="231"/>
      <c r="JFD9" s="232"/>
      <c r="JFE9" s="230"/>
      <c r="JFF9" s="231"/>
      <c r="JFG9" s="232"/>
      <c r="JFH9" s="230"/>
      <c r="JFI9" s="231"/>
      <c r="JFJ9" s="232"/>
      <c r="JFK9" s="230"/>
      <c r="JFL9" s="231"/>
      <c r="JFM9" s="232"/>
      <c r="JFN9" s="20"/>
      <c r="JFO9" s="230"/>
      <c r="JFP9" s="231"/>
      <c r="JFQ9" s="232"/>
      <c r="JFR9" s="230"/>
      <c r="JFS9" s="231"/>
      <c r="JFT9" s="232"/>
      <c r="JFU9" s="230"/>
      <c r="JFV9" s="231"/>
      <c r="JFW9" s="232"/>
      <c r="JFX9" s="230"/>
      <c r="JFY9" s="231"/>
      <c r="JFZ9" s="232"/>
      <c r="JGA9" s="20"/>
      <c r="JGB9" s="230"/>
      <c r="JGC9" s="231"/>
      <c r="JGD9" s="232"/>
      <c r="JGE9" s="230"/>
      <c r="JGF9" s="231"/>
      <c r="JGG9" s="232"/>
      <c r="JGH9" s="230"/>
      <c r="JGI9" s="231"/>
      <c r="JGJ9" s="232"/>
      <c r="JGK9" s="230"/>
      <c r="JGL9" s="231"/>
      <c r="JGM9" s="232"/>
      <c r="JGN9" s="20"/>
      <c r="JGO9" s="230"/>
      <c r="JGP9" s="231"/>
      <c r="JGQ9" s="232"/>
      <c r="JGR9" s="230"/>
      <c r="JGS9" s="231"/>
      <c r="JGT9" s="232"/>
      <c r="JGU9" s="230"/>
      <c r="JGV9" s="231"/>
      <c r="JGW9" s="232"/>
      <c r="JGX9" s="230"/>
      <c r="JGY9" s="231"/>
      <c r="JGZ9" s="232"/>
      <c r="JHA9" s="20"/>
      <c r="JHB9" s="230"/>
      <c r="JHC9" s="231"/>
      <c r="JHD9" s="232"/>
      <c r="JHE9" s="230"/>
      <c r="JHF9" s="231"/>
      <c r="JHG9" s="232"/>
      <c r="JHH9" s="230"/>
      <c r="JHI9" s="231"/>
      <c r="JHJ9" s="232"/>
      <c r="JHK9" s="230"/>
      <c r="JHL9" s="231"/>
      <c r="JHM9" s="232"/>
      <c r="JHN9" s="20"/>
      <c r="JHO9" s="230"/>
      <c r="JHP9" s="231"/>
      <c r="JHQ9" s="232"/>
      <c r="JHR9" s="230"/>
      <c r="JHS9" s="231"/>
      <c r="JHT9" s="232"/>
      <c r="JHU9" s="230"/>
      <c r="JHV9" s="231"/>
      <c r="JHW9" s="232"/>
      <c r="JHX9" s="230"/>
      <c r="JHY9" s="231"/>
      <c r="JHZ9" s="232"/>
      <c r="JIA9" s="20"/>
      <c r="JIB9" s="230"/>
      <c r="JIC9" s="231"/>
      <c r="JID9" s="232"/>
      <c r="JIE9" s="230"/>
      <c r="JIF9" s="231"/>
      <c r="JIG9" s="232"/>
      <c r="JIH9" s="230"/>
      <c r="JII9" s="231"/>
      <c r="JIJ9" s="232"/>
      <c r="JIK9" s="230"/>
      <c r="JIL9" s="231"/>
      <c r="JIM9" s="232"/>
      <c r="JIN9" s="20"/>
      <c r="JIO9" s="230"/>
      <c r="JIP9" s="231"/>
      <c r="JIQ9" s="232"/>
      <c r="JIR9" s="230"/>
      <c r="JIS9" s="231"/>
      <c r="JIT9" s="232"/>
      <c r="JIU9" s="230"/>
      <c r="JIV9" s="231"/>
      <c r="JIW9" s="232"/>
      <c r="JIX9" s="230"/>
      <c r="JIY9" s="231"/>
      <c r="JIZ9" s="232"/>
      <c r="JJA9" s="20"/>
      <c r="JJB9" s="230"/>
      <c r="JJC9" s="231"/>
      <c r="JJD9" s="232"/>
      <c r="JJE9" s="230"/>
      <c r="JJF9" s="231"/>
      <c r="JJG9" s="232"/>
      <c r="JJH9" s="230"/>
      <c r="JJI9" s="231"/>
      <c r="JJJ9" s="232"/>
      <c r="JJK9" s="230"/>
      <c r="JJL9" s="231"/>
      <c r="JJM9" s="232"/>
      <c r="JJN9" s="20"/>
      <c r="JJO9" s="230"/>
      <c r="JJP9" s="231"/>
      <c r="JJQ9" s="232"/>
      <c r="JJR9" s="230"/>
      <c r="JJS9" s="231"/>
      <c r="JJT9" s="232"/>
      <c r="JJU9" s="230"/>
      <c r="JJV9" s="231"/>
      <c r="JJW9" s="232"/>
      <c r="JJX9" s="230"/>
      <c r="JJY9" s="231"/>
      <c r="JJZ9" s="232"/>
      <c r="JKA9" s="20"/>
      <c r="JKB9" s="230"/>
      <c r="JKC9" s="231"/>
      <c r="JKD9" s="232"/>
      <c r="JKE9" s="230"/>
      <c r="JKF9" s="231"/>
      <c r="JKG9" s="232"/>
      <c r="JKH9" s="230"/>
      <c r="JKI9" s="231"/>
      <c r="JKJ9" s="232"/>
      <c r="JKK9" s="230"/>
      <c r="JKL9" s="231"/>
      <c r="JKM9" s="232"/>
      <c r="JKN9" s="20"/>
      <c r="JKO9" s="230"/>
      <c r="JKP9" s="231"/>
      <c r="JKQ9" s="232"/>
      <c r="JKR9" s="230"/>
      <c r="JKS9" s="231"/>
      <c r="JKT9" s="232"/>
      <c r="JKU9" s="230"/>
      <c r="JKV9" s="231"/>
      <c r="JKW9" s="232"/>
      <c r="JKX9" s="230"/>
      <c r="JKY9" s="231"/>
      <c r="JKZ9" s="232"/>
      <c r="JLA9" s="20"/>
      <c r="JLB9" s="230"/>
      <c r="JLC9" s="231"/>
      <c r="JLD9" s="232"/>
      <c r="JLE9" s="230"/>
      <c r="JLF9" s="231"/>
      <c r="JLG9" s="232"/>
      <c r="JLH9" s="230"/>
      <c r="JLI9" s="231"/>
      <c r="JLJ9" s="232"/>
      <c r="JLK9" s="230"/>
      <c r="JLL9" s="231"/>
      <c r="JLM9" s="232"/>
      <c r="JLN9" s="20"/>
      <c r="JLO9" s="230"/>
      <c r="JLP9" s="231"/>
      <c r="JLQ9" s="232"/>
      <c r="JLR9" s="230"/>
      <c r="JLS9" s="231"/>
      <c r="JLT9" s="232"/>
      <c r="JLU9" s="230"/>
      <c r="JLV9" s="231"/>
      <c r="JLW9" s="232"/>
      <c r="JLX9" s="230"/>
      <c r="JLY9" s="231"/>
      <c r="JLZ9" s="232"/>
      <c r="JMA9" s="20"/>
      <c r="JMB9" s="230"/>
      <c r="JMC9" s="231"/>
      <c r="JMD9" s="232"/>
      <c r="JME9" s="230"/>
      <c r="JMF9" s="231"/>
      <c r="JMG9" s="232"/>
      <c r="JMH9" s="230"/>
      <c r="JMI9" s="231"/>
      <c r="JMJ9" s="232"/>
      <c r="JMK9" s="230"/>
      <c r="JML9" s="231"/>
      <c r="JMM9" s="232"/>
      <c r="JMN9" s="20"/>
      <c r="JMO9" s="230"/>
      <c r="JMP9" s="231"/>
      <c r="JMQ9" s="232"/>
      <c r="JMR9" s="230"/>
      <c r="JMS9" s="231"/>
      <c r="JMT9" s="232"/>
      <c r="JMU9" s="230"/>
      <c r="JMV9" s="231"/>
      <c r="JMW9" s="232"/>
      <c r="JMX9" s="230"/>
      <c r="JMY9" s="231"/>
      <c r="JMZ9" s="232"/>
      <c r="JNA9" s="20"/>
      <c r="JNB9" s="230"/>
      <c r="JNC9" s="231"/>
      <c r="JND9" s="232"/>
      <c r="JNE9" s="230"/>
      <c r="JNF9" s="231"/>
      <c r="JNG9" s="232"/>
      <c r="JNH9" s="230"/>
      <c r="JNI9" s="231"/>
      <c r="JNJ9" s="232"/>
      <c r="JNK9" s="230"/>
      <c r="JNL9" s="231"/>
      <c r="JNM9" s="232"/>
      <c r="JNN9" s="20"/>
      <c r="JNO9" s="230"/>
      <c r="JNP9" s="231"/>
      <c r="JNQ9" s="232"/>
      <c r="JNR9" s="230"/>
      <c r="JNS9" s="231"/>
      <c r="JNT9" s="232"/>
      <c r="JNU9" s="230"/>
      <c r="JNV9" s="231"/>
      <c r="JNW9" s="232"/>
      <c r="JNX9" s="230"/>
      <c r="JNY9" s="231"/>
      <c r="JNZ9" s="232"/>
      <c r="JOA9" s="20"/>
      <c r="JOB9" s="230"/>
      <c r="JOC9" s="231"/>
      <c r="JOD9" s="232"/>
      <c r="JOE9" s="230"/>
      <c r="JOF9" s="231"/>
      <c r="JOG9" s="232"/>
      <c r="JOH9" s="230"/>
      <c r="JOI9" s="231"/>
      <c r="JOJ9" s="232"/>
      <c r="JOK9" s="230"/>
      <c r="JOL9" s="231"/>
      <c r="JOM9" s="232"/>
      <c r="JON9" s="20"/>
      <c r="JOO9" s="230"/>
      <c r="JOP9" s="231"/>
      <c r="JOQ9" s="232"/>
      <c r="JOR9" s="230"/>
      <c r="JOS9" s="231"/>
      <c r="JOT9" s="232"/>
      <c r="JOU9" s="230"/>
      <c r="JOV9" s="231"/>
      <c r="JOW9" s="232"/>
      <c r="JOX9" s="230"/>
      <c r="JOY9" s="231"/>
      <c r="JOZ9" s="232"/>
      <c r="JPA9" s="20"/>
      <c r="JPB9" s="230"/>
      <c r="JPC9" s="231"/>
      <c r="JPD9" s="232"/>
      <c r="JPE9" s="230"/>
      <c r="JPF9" s="231"/>
      <c r="JPG9" s="232"/>
      <c r="JPH9" s="230"/>
      <c r="JPI9" s="231"/>
      <c r="JPJ9" s="232"/>
      <c r="JPK9" s="230"/>
      <c r="JPL9" s="231"/>
      <c r="JPM9" s="232"/>
      <c r="JPN9" s="20"/>
      <c r="JPO9" s="230"/>
      <c r="JPP9" s="231"/>
      <c r="JPQ9" s="232"/>
      <c r="JPR9" s="230"/>
      <c r="JPS9" s="231"/>
      <c r="JPT9" s="232"/>
      <c r="JPU9" s="230"/>
      <c r="JPV9" s="231"/>
      <c r="JPW9" s="232"/>
      <c r="JPX9" s="230"/>
      <c r="JPY9" s="231"/>
      <c r="JPZ9" s="232"/>
      <c r="JQA9" s="20"/>
      <c r="JQB9" s="230"/>
      <c r="JQC9" s="231"/>
      <c r="JQD9" s="232"/>
      <c r="JQE9" s="230"/>
      <c r="JQF9" s="231"/>
      <c r="JQG9" s="232"/>
      <c r="JQH9" s="230"/>
      <c r="JQI9" s="231"/>
      <c r="JQJ9" s="232"/>
      <c r="JQK9" s="230"/>
      <c r="JQL9" s="231"/>
      <c r="JQM9" s="232"/>
      <c r="JQN9" s="20"/>
      <c r="JQO9" s="230"/>
      <c r="JQP9" s="231"/>
      <c r="JQQ9" s="232"/>
      <c r="JQR9" s="230"/>
      <c r="JQS9" s="231"/>
      <c r="JQT9" s="232"/>
      <c r="JQU9" s="230"/>
      <c r="JQV9" s="231"/>
      <c r="JQW9" s="232"/>
      <c r="JQX9" s="230"/>
      <c r="JQY9" s="231"/>
      <c r="JQZ9" s="232"/>
      <c r="JRA9" s="20"/>
      <c r="JRB9" s="230"/>
      <c r="JRC9" s="231"/>
      <c r="JRD9" s="232"/>
      <c r="JRE9" s="230"/>
      <c r="JRF9" s="231"/>
      <c r="JRG9" s="232"/>
      <c r="JRH9" s="230"/>
      <c r="JRI9" s="231"/>
      <c r="JRJ9" s="232"/>
      <c r="JRK9" s="230"/>
      <c r="JRL9" s="231"/>
      <c r="JRM9" s="232"/>
      <c r="JRN9" s="20"/>
      <c r="JRO9" s="230"/>
      <c r="JRP9" s="231"/>
      <c r="JRQ9" s="232"/>
      <c r="JRR9" s="230"/>
      <c r="JRS9" s="231"/>
      <c r="JRT9" s="232"/>
      <c r="JRU9" s="230"/>
      <c r="JRV9" s="231"/>
      <c r="JRW9" s="232"/>
      <c r="JRX9" s="230"/>
      <c r="JRY9" s="231"/>
      <c r="JRZ9" s="232"/>
      <c r="JSA9" s="20"/>
      <c r="JSB9" s="230"/>
      <c r="JSC9" s="231"/>
      <c r="JSD9" s="232"/>
      <c r="JSE9" s="230"/>
      <c r="JSF9" s="231"/>
      <c r="JSG9" s="232"/>
      <c r="JSH9" s="230"/>
      <c r="JSI9" s="231"/>
      <c r="JSJ9" s="232"/>
      <c r="JSK9" s="230"/>
      <c r="JSL9" s="231"/>
      <c r="JSM9" s="232"/>
      <c r="JSN9" s="20"/>
      <c r="JSO9" s="230"/>
      <c r="JSP9" s="231"/>
      <c r="JSQ9" s="232"/>
      <c r="JSR9" s="230"/>
      <c r="JSS9" s="231"/>
      <c r="JST9" s="232"/>
      <c r="JSU9" s="230"/>
      <c r="JSV9" s="231"/>
      <c r="JSW9" s="232"/>
      <c r="JSX9" s="230"/>
      <c r="JSY9" s="231"/>
      <c r="JSZ9" s="232"/>
      <c r="JTA9" s="20"/>
      <c r="JTB9" s="230"/>
      <c r="JTC9" s="231"/>
      <c r="JTD9" s="232"/>
      <c r="JTE9" s="230"/>
      <c r="JTF9" s="231"/>
      <c r="JTG9" s="232"/>
      <c r="JTH9" s="230"/>
      <c r="JTI9" s="231"/>
      <c r="JTJ9" s="232"/>
      <c r="JTK9" s="230"/>
      <c r="JTL9" s="231"/>
      <c r="JTM9" s="232"/>
      <c r="JTN9" s="20"/>
      <c r="JTO9" s="230"/>
      <c r="JTP9" s="231"/>
      <c r="JTQ9" s="232"/>
      <c r="JTR9" s="230"/>
      <c r="JTS9" s="231"/>
      <c r="JTT9" s="232"/>
      <c r="JTU9" s="230"/>
      <c r="JTV9" s="231"/>
      <c r="JTW9" s="232"/>
      <c r="JTX9" s="230"/>
      <c r="JTY9" s="231"/>
      <c r="JTZ9" s="232"/>
      <c r="JUA9" s="20"/>
      <c r="JUB9" s="230"/>
      <c r="JUC9" s="231"/>
      <c r="JUD9" s="232"/>
      <c r="JUE9" s="230"/>
      <c r="JUF9" s="231"/>
      <c r="JUG9" s="232"/>
      <c r="JUH9" s="230"/>
      <c r="JUI9" s="231"/>
      <c r="JUJ9" s="232"/>
      <c r="JUK9" s="230"/>
      <c r="JUL9" s="231"/>
      <c r="JUM9" s="232"/>
      <c r="JUN9" s="20"/>
      <c r="JUO9" s="230"/>
      <c r="JUP9" s="231"/>
      <c r="JUQ9" s="232"/>
      <c r="JUR9" s="230"/>
      <c r="JUS9" s="231"/>
      <c r="JUT9" s="232"/>
      <c r="JUU9" s="230"/>
      <c r="JUV9" s="231"/>
      <c r="JUW9" s="232"/>
      <c r="JUX9" s="230"/>
      <c r="JUY9" s="231"/>
      <c r="JUZ9" s="232"/>
      <c r="JVA9" s="20"/>
      <c r="JVB9" s="230"/>
      <c r="JVC9" s="231"/>
      <c r="JVD9" s="232"/>
      <c r="JVE9" s="230"/>
      <c r="JVF9" s="231"/>
      <c r="JVG9" s="232"/>
      <c r="JVH9" s="230"/>
      <c r="JVI9" s="231"/>
      <c r="JVJ9" s="232"/>
      <c r="JVK9" s="230"/>
      <c r="JVL9" s="231"/>
      <c r="JVM9" s="232"/>
      <c r="JVN9" s="20"/>
      <c r="JVO9" s="230"/>
      <c r="JVP9" s="231"/>
      <c r="JVQ9" s="232"/>
      <c r="JVR9" s="230"/>
      <c r="JVS9" s="231"/>
      <c r="JVT9" s="232"/>
      <c r="JVU9" s="230"/>
      <c r="JVV9" s="231"/>
      <c r="JVW9" s="232"/>
      <c r="JVX9" s="230"/>
      <c r="JVY9" s="231"/>
      <c r="JVZ9" s="232"/>
      <c r="JWA9" s="20"/>
      <c r="JWB9" s="230"/>
      <c r="JWC9" s="231"/>
      <c r="JWD9" s="232"/>
      <c r="JWE9" s="230"/>
      <c r="JWF9" s="231"/>
      <c r="JWG9" s="232"/>
      <c r="JWH9" s="230"/>
      <c r="JWI9" s="231"/>
      <c r="JWJ9" s="232"/>
      <c r="JWK9" s="230"/>
      <c r="JWL9" s="231"/>
      <c r="JWM9" s="232"/>
      <c r="JWN9" s="20"/>
      <c r="JWO9" s="230"/>
      <c r="JWP9" s="231"/>
      <c r="JWQ9" s="232"/>
      <c r="JWR9" s="230"/>
      <c r="JWS9" s="231"/>
      <c r="JWT9" s="232"/>
      <c r="JWU9" s="230"/>
      <c r="JWV9" s="231"/>
      <c r="JWW9" s="232"/>
      <c r="JWX9" s="230"/>
      <c r="JWY9" s="231"/>
      <c r="JWZ9" s="232"/>
      <c r="JXA9" s="20"/>
      <c r="JXB9" s="230"/>
      <c r="JXC9" s="231"/>
      <c r="JXD9" s="232"/>
      <c r="JXE9" s="230"/>
      <c r="JXF9" s="231"/>
      <c r="JXG9" s="232"/>
      <c r="JXH9" s="230"/>
      <c r="JXI9" s="231"/>
      <c r="JXJ9" s="232"/>
      <c r="JXK9" s="230"/>
      <c r="JXL9" s="231"/>
      <c r="JXM9" s="232"/>
      <c r="JXN9" s="20"/>
      <c r="JXO9" s="230"/>
      <c r="JXP9" s="231"/>
      <c r="JXQ9" s="232"/>
      <c r="JXR9" s="230"/>
      <c r="JXS9" s="231"/>
      <c r="JXT9" s="232"/>
      <c r="JXU9" s="230"/>
      <c r="JXV9" s="231"/>
      <c r="JXW9" s="232"/>
      <c r="JXX9" s="230"/>
      <c r="JXY9" s="231"/>
      <c r="JXZ9" s="232"/>
      <c r="JYA9" s="20"/>
      <c r="JYB9" s="230"/>
      <c r="JYC9" s="231"/>
      <c r="JYD9" s="232"/>
      <c r="JYE9" s="230"/>
      <c r="JYF9" s="231"/>
      <c r="JYG9" s="232"/>
      <c r="JYH9" s="230"/>
      <c r="JYI9" s="231"/>
      <c r="JYJ9" s="232"/>
      <c r="JYK9" s="230"/>
      <c r="JYL9" s="231"/>
      <c r="JYM9" s="232"/>
      <c r="JYN9" s="20"/>
      <c r="JYO9" s="230"/>
      <c r="JYP9" s="231"/>
      <c r="JYQ9" s="232"/>
      <c r="JYR9" s="230"/>
      <c r="JYS9" s="231"/>
      <c r="JYT9" s="232"/>
      <c r="JYU9" s="230"/>
      <c r="JYV9" s="231"/>
      <c r="JYW9" s="232"/>
      <c r="JYX9" s="230"/>
      <c r="JYY9" s="231"/>
      <c r="JYZ9" s="232"/>
      <c r="JZA9" s="20"/>
      <c r="JZB9" s="230"/>
      <c r="JZC9" s="231"/>
      <c r="JZD9" s="232"/>
      <c r="JZE9" s="230"/>
      <c r="JZF9" s="231"/>
      <c r="JZG9" s="232"/>
      <c r="JZH9" s="230"/>
      <c r="JZI9" s="231"/>
      <c r="JZJ9" s="232"/>
      <c r="JZK9" s="230"/>
      <c r="JZL9" s="231"/>
      <c r="JZM9" s="232"/>
      <c r="JZN9" s="20"/>
      <c r="JZO9" s="230"/>
      <c r="JZP9" s="231"/>
      <c r="JZQ9" s="232"/>
      <c r="JZR9" s="230"/>
      <c r="JZS9" s="231"/>
      <c r="JZT9" s="232"/>
      <c r="JZU9" s="230"/>
      <c r="JZV9" s="231"/>
      <c r="JZW9" s="232"/>
      <c r="JZX9" s="230"/>
      <c r="JZY9" s="231"/>
      <c r="JZZ9" s="232"/>
      <c r="KAA9" s="20"/>
      <c r="KAB9" s="230"/>
      <c r="KAC9" s="231"/>
      <c r="KAD9" s="232"/>
      <c r="KAE9" s="230"/>
      <c r="KAF9" s="231"/>
      <c r="KAG9" s="232"/>
      <c r="KAH9" s="230"/>
      <c r="KAI9" s="231"/>
      <c r="KAJ9" s="232"/>
      <c r="KAK9" s="230"/>
      <c r="KAL9" s="231"/>
      <c r="KAM9" s="232"/>
      <c r="KAN9" s="20"/>
      <c r="KAO9" s="230"/>
      <c r="KAP9" s="231"/>
      <c r="KAQ9" s="232"/>
      <c r="KAR9" s="230"/>
      <c r="KAS9" s="231"/>
      <c r="KAT9" s="232"/>
      <c r="KAU9" s="230"/>
      <c r="KAV9" s="231"/>
      <c r="KAW9" s="232"/>
      <c r="KAX9" s="230"/>
      <c r="KAY9" s="231"/>
      <c r="KAZ9" s="232"/>
      <c r="KBA9" s="20"/>
      <c r="KBB9" s="230"/>
      <c r="KBC9" s="231"/>
      <c r="KBD9" s="232"/>
      <c r="KBE9" s="230"/>
      <c r="KBF9" s="231"/>
      <c r="KBG9" s="232"/>
      <c r="KBH9" s="230"/>
      <c r="KBI9" s="231"/>
      <c r="KBJ9" s="232"/>
      <c r="KBK9" s="230"/>
      <c r="KBL9" s="231"/>
      <c r="KBM9" s="232"/>
      <c r="KBN9" s="20"/>
      <c r="KBO9" s="230"/>
      <c r="KBP9" s="231"/>
      <c r="KBQ9" s="232"/>
      <c r="KBR9" s="230"/>
      <c r="KBS9" s="231"/>
      <c r="KBT9" s="232"/>
      <c r="KBU9" s="230"/>
      <c r="KBV9" s="231"/>
      <c r="KBW9" s="232"/>
      <c r="KBX9" s="230"/>
      <c r="KBY9" s="231"/>
      <c r="KBZ9" s="232"/>
      <c r="KCA9" s="20"/>
      <c r="KCB9" s="230"/>
      <c r="KCC9" s="231"/>
      <c r="KCD9" s="232"/>
      <c r="KCE9" s="230"/>
      <c r="KCF9" s="231"/>
      <c r="KCG9" s="232"/>
      <c r="KCH9" s="230"/>
      <c r="KCI9" s="231"/>
      <c r="KCJ9" s="232"/>
      <c r="KCK9" s="230"/>
      <c r="KCL9" s="231"/>
      <c r="KCM9" s="232"/>
      <c r="KCN9" s="20"/>
      <c r="KCO9" s="230"/>
      <c r="KCP9" s="231"/>
      <c r="KCQ9" s="232"/>
      <c r="KCR9" s="230"/>
      <c r="KCS9" s="231"/>
      <c r="KCT9" s="232"/>
      <c r="KCU9" s="230"/>
      <c r="KCV9" s="231"/>
      <c r="KCW9" s="232"/>
      <c r="KCX9" s="230"/>
      <c r="KCY9" s="231"/>
      <c r="KCZ9" s="232"/>
      <c r="KDA9" s="20"/>
      <c r="KDB9" s="230"/>
      <c r="KDC9" s="231"/>
      <c r="KDD9" s="232"/>
      <c r="KDE9" s="230"/>
      <c r="KDF9" s="231"/>
      <c r="KDG9" s="232"/>
      <c r="KDH9" s="230"/>
      <c r="KDI9" s="231"/>
      <c r="KDJ9" s="232"/>
      <c r="KDK9" s="230"/>
      <c r="KDL9" s="231"/>
      <c r="KDM9" s="232"/>
      <c r="KDN9" s="20"/>
      <c r="KDO9" s="230"/>
      <c r="KDP9" s="231"/>
      <c r="KDQ9" s="232"/>
      <c r="KDR9" s="230"/>
      <c r="KDS9" s="231"/>
      <c r="KDT9" s="232"/>
      <c r="KDU9" s="230"/>
      <c r="KDV9" s="231"/>
      <c r="KDW9" s="232"/>
      <c r="KDX9" s="230"/>
      <c r="KDY9" s="231"/>
      <c r="KDZ9" s="232"/>
      <c r="KEA9" s="20"/>
      <c r="KEB9" s="230"/>
      <c r="KEC9" s="231"/>
      <c r="KED9" s="232"/>
      <c r="KEE9" s="230"/>
      <c r="KEF9" s="231"/>
      <c r="KEG9" s="232"/>
      <c r="KEH9" s="230"/>
      <c r="KEI9" s="231"/>
      <c r="KEJ9" s="232"/>
      <c r="KEK9" s="230"/>
      <c r="KEL9" s="231"/>
      <c r="KEM9" s="232"/>
      <c r="KEN9" s="20"/>
      <c r="KEO9" s="230"/>
      <c r="KEP9" s="231"/>
      <c r="KEQ9" s="232"/>
      <c r="KER9" s="230"/>
      <c r="KES9" s="231"/>
      <c r="KET9" s="232"/>
      <c r="KEU9" s="230"/>
      <c r="KEV9" s="231"/>
      <c r="KEW9" s="232"/>
      <c r="KEX9" s="230"/>
      <c r="KEY9" s="231"/>
      <c r="KEZ9" s="232"/>
      <c r="KFA9" s="20"/>
      <c r="KFB9" s="230"/>
      <c r="KFC9" s="231"/>
      <c r="KFD9" s="232"/>
      <c r="KFE9" s="230"/>
      <c r="KFF9" s="231"/>
      <c r="KFG9" s="232"/>
      <c r="KFH9" s="230"/>
      <c r="KFI9" s="231"/>
      <c r="KFJ9" s="232"/>
      <c r="KFK9" s="230"/>
      <c r="KFL9" s="231"/>
      <c r="KFM9" s="232"/>
      <c r="KFN9" s="20"/>
      <c r="KFO9" s="230"/>
      <c r="KFP9" s="231"/>
      <c r="KFQ9" s="232"/>
      <c r="KFR9" s="230"/>
      <c r="KFS9" s="231"/>
      <c r="KFT9" s="232"/>
      <c r="KFU9" s="230"/>
      <c r="KFV9" s="231"/>
      <c r="KFW9" s="232"/>
      <c r="KFX9" s="230"/>
      <c r="KFY9" s="231"/>
      <c r="KFZ9" s="232"/>
      <c r="KGA9" s="20"/>
      <c r="KGB9" s="230"/>
      <c r="KGC9" s="231"/>
      <c r="KGD9" s="232"/>
      <c r="KGE9" s="230"/>
      <c r="KGF9" s="231"/>
      <c r="KGG9" s="232"/>
      <c r="KGH9" s="230"/>
      <c r="KGI9" s="231"/>
      <c r="KGJ9" s="232"/>
      <c r="KGK9" s="230"/>
      <c r="KGL9" s="231"/>
      <c r="KGM9" s="232"/>
      <c r="KGN9" s="20"/>
      <c r="KGO9" s="230"/>
      <c r="KGP9" s="231"/>
      <c r="KGQ9" s="232"/>
      <c r="KGR9" s="230"/>
      <c r="KGS9" s="231"/>
      <c r="KGT9" s="232"/>
      <c r="KGU9" s="230"/>
      <c r="KGV9" s="231"/>
      <c r="KGW9" s="232"/>
      <c r="KGX9" s="230"/>
      <c r="KGY9" s="231"/>
      <c r="KGZ9" s="232"/>
      <c r="KHA9" s="20"/>
      <c r="KHB9" s="230"/>
      <c r="KHC9" s="231"/>
      <c r="KHD9" s="232"/>
      <c r="KHE9" s="230"/>
      <c r="KHF9" s="231"/>
      <c r="KHG9" s="232"/>
      <c r="KHH9" s="230"/>
      <c r="KHI9" s="231"/>
      <c r="KHJ9" s="232"/>
      <c r="KHK9" s="230"/>
      <c r="KHL9" s="231"/>
      <c r="KHM9" s="232"/>
      <c r="KHN9" s="20"/>
      <c r="KHO9" s="230"/>
      <c r="KHP9" s="231"/>
      <c r="KHQ9" s="232"/>
      <c r="KHR9" s="230"/>
      <c r="KHS9" s="231"/>
      <c r="KHT9" s="232"/>
      <c r="KHU9" s="230"/>
      <c r="KHV9" s="231"/>
      <c r="KHW9" s="232"/>
      <c r="KHX9" s="230"/>
      <c r="KHY9" s="231"/>
      <c r="KHZ9" s="232"/>
      <c r="KIA9" s="20"/>
      <c r="KIB9" s="230"/>
      <c r="KIC9" s="231"/>
      <c r="KID9" s="232"/>
      <c r="KIE9" s="230"/>
      <c r="KIF9" s="231"/>
      <c r="KIG9" s="232"/>
      <c r="KIH9" s="230"/>
      <c r="KII9" s="231"/>
      <c r="KIJ9" s="232"/>
      <c r="KIK9" s="230"/>
      <c r="KIL9" s="231"/>
      <c r="KIM9" s="232"/>
      <c r="KIN9" s="20"/>
      <c r="KIO9" s="230"/>
      <c r="KIP9" s="231"/>
      <c r="KIQ9" s="232"/>
      <c r="KIR9" s="230"/>
      <c r="KIS9" s="231"/>
      <c r="KIT9" s="232"/>
      <c r="KIU9" s="230"/>
      <c r="KIV9" s="231"/>
      <c r="KIW9" s="232"/>
      <c r="KIX9" s="230"/>
      <c r="KIY9" s="231"/>
      <c r="KIZ9" s="232"/>
      <c r="KJA9" s="20"/>
      <c r="KJB9" s="230"/>
      <c r="KJC9" s="231"/>
      <c r="KJD9" s="232"/>
      <c r="KJE9" s="230"/>
      <c r="KJF9" s="231"/>
      <c r="KJG9" s="232"/>
      <c r="KJH9" s="230"/>
      <c r="KJI9" s="231"/>
      <c r="KJJ9" s="232"/>
      <c r="KJK9" s="230"/>
      <c r="KJL9" s="231"/>
      <c r="KJM9" s="232"/>
      <c r="KJN9" s="20"/>
      <c r="KJO9" s="230"/>
      <c r="KJP9" s="231"/>
      <c r="KJQ9" s="232"/>
      <c r="KJR9" s="230"/>
      <c r="KJS9" s="231"/>
      <c r="KJT9" s="232"/>
      <c r="KJU9" s="230"/>
      <c r="KJV9" s="231"/>
      <c r="KJW9" s="232"/>
      <c r="KJX9" s="230"/>
      <c r="KJY9" s="231"/>
      <c r="KJZ9" s="232"/>
      <c r="KKA9" s="20"/>
      <c r="KKB9" s="230"/>
      <c r="KKC9" s="231"/>
      <c r="KKD9" s="232"/>
      <c r="KKE9" s="230"/>
      <c r="KKF9" s="231"/>
      <c r="KKG9" s="232"/>
      <c r="KKH9" s="230"/>
      <c r="KKI9" s="231"/>
      <c r="KKJ9" s="232"/>
      <c r="KKK9" s="230"/>
      <c r="KKL9" s="231"/>
      <c r="KKM9" s="232"/>
      <c r="KKN9" s="20"/>
      <c r="KKO9" s="230"/>
      <c r="KKP9" s="231"/>
      <c r="KKQ9" s="232"/>
      <c r="KKR9" s="230"/>
      <c r="KKS9" s="231"/>
      <c r="KKT9" s="232"/>
      <c r="KKU9" s="230"/>
      <c r="KKV9" s="231"/>
      <c r="KKW9" s="232"/>
      <c r="KKX9" s="230"/>
      <c r="KKY9" s="231"/>
      <c r="KKZ9" s="232"/>
      <c r="KLA9" s="20"/>
      <c r="KLB9" s="230"/>
      <c r="KLC9" s="231"/>
      <c r="KLD9" s="232"/>
      <c r="KLE9" s="230"/>
      <c r="KLF9" s="231"/>
      <c r="KLG9" s="232"/>
      <c r="KLH9" s="230"/>
      <c r="KLI9" s="231"/>
      <c r="KLJ9" s="232"/>
      <c r="KLK9" s="230"/>
      <c r="KLL9" s="231"/>
      <c r="KLM9" s="232"/>
      <c r="KLN9" s="20"/>
      <c r="KLO9" s="230"/>
      <c r="KLP9" s="231"/>
      <c r="KLQ9" s="232"/>
      <c r="KLR9" s="230"/>
      <c r="KLS9" s="231"/>
      <c r="KLT9" s="232"/>
      <c r="KLU9" s="230"/>
      <c r="KLV9" s="231"/>
      <c r="KLW9" s="232"/>
      <c r="KLX9" s="230"/>
      <c r="KLY9" s="231"/>
      <c r="KLZ9" s="232"/>
      <c r="KMA9" s="20"/>
      <c r="KMB9" s="230"/>
      <c r="KMC9" s="231"/>
      <c r="KMD9" s="232"/>
      <c r="KME9" s="230"/>
      <c r="KMF9" s="231"/>
      <c r="KMG9" s="232"/>
      <c r="KMH9" s="230"/>
      <c r="KMI9" s="231"/>
      <c r="KMJ9" s="232"/>
      <c r="KMK9" s="230"/>
      <c r="KML9" s="231"/>
      <c r="KMM9" s="232"/>
      <c r="KMN9" s="20"/>
      <c r="KMO9" s="230"/>
      <c r="KMP9" s="231"/>
      <c r="KMQ9" s="232"/>
      <c r="KMR9" s="230"/>
      <c r="KMS9" s="231"/>
      <c r="KMT9" s="232"/>
      <c r="KMU9" s="230"/>
      <c r="KMV9" s="231"/>
      <c r="KMW9" s="232"/>
      <c r="KMX9" s="230"/>
      <c r="KMY9" s="231"/>
      <c r="KMZ9" s="232"/>
      <c r="KNA9" s="20"/>
      <c r="KNB9" s="230"/>
      <c r="KNC9" s="231"/>
      <c r="KND9" s="232"/>
      <c r="KNE9" s="230"/>
      <c r="KNF9" s="231"/>
      <c r="KNG9" s="232"/>
      <c r="KNH9" s="230"/>
      <c r="KNI9" s="231"/>
      <c r="KNJ9" s="232"/>
      <c r="KNK9" s="230"/>
      <c r="KNL9" s="231"/>
      <c r="KNM9" s="232"/>
      <c r="KNN9" s="20"/>
      <c r="KNO9" s="230"/>
      <c r="KNP9" s="231"/>
      <c r="KNQ9" s="232"/>
      <c r="KNR9" s="230"/>
      <c r="KNS9" s="231"/>
      <c r="KNT9" s="232"/>
      <c r="KNU9" s="230"/>
      <c r="KNV9" s="231"/>
      <c r="KNW9" s="232"/>
      <c r="KNX9" s="230"/>
      <c r="KNY9" s="231"/>
      <c r="KNZ9" s="232"/>
      <c r="KOA9" s="20"/>
      <c r="KOB9" s="230"/>
      <c r="KOC9" s="231"/>
      <c r="KOD9" s="232"/>
      <c r="KOE9" s="230"/>
      <c r="KOF9" s="231"/>
      <c r="KOG9" s="232"/>
      <c r="KOH9" s="230"/>
      <c r="KOI9" s="231"/>
      <c r="KOJ9" s="232"/>
      <c r="KOK9" s="230"/>
      <c r="KOL9" s="231"/>
      <c r="KOM9" s="232"/>
      <c r="KON9" s="20"/>
      <c r="KOO9" s="230"/>
      <c r="KOP9" s="231"/>
      <c r="KOQ9" s="232"/>
      <c r="KOR9" s="230"/>
      <c r="KOS9" s="231"/>
      <c r="KOT9" s="232"/>
      <c r="KOU9" s="230"/>
      <c r="KOV9" s="231"/>
      <c r="KOW9" s="232"/>
      <c r="KOX9" s="230"/>
      <c r="KOY9" s="231"/>
      <c r="KOZ9" s="232"/>
      <c r="KPA9" s="20"/>
      <c r="KPB9" s="230"/>
      <c r="KPC9" s="231"/>
      <c r="KPD9" s="232"/>
      <c r="KPE9" s="230"/>
      <c r="KPF9" s="231"/>
      <c r="KPG9" s="232"/>
      <c r="KPH9" s="230"/>
      <c r="KPI9" s="231"/>
      <c r="KPJ9" s="232"/>
      <c r="KPK9" s="230"/>
      <c r="KPL9" s="231"/>
      <c r="KPM9" s="232"/>
      <c r="KPN9" s="20"/>
      <c r="KPO9" s="230"/>
      <c r="KPP9" s="231"/>
      <c r="KPQ9" s="232"/>
      <c r="KPR9" s="230"/>
      <c r="KPS9" s="231"/>
      <c r="KPT9" s="232"/>
      <c r="KPU9" s="230"/>
      <c r="KPV9" s="231"/>
      <c r="KPW9" s="232"/>
      <c r="KPX9" s="230"/>
      <c r="KPY9" s="231"/>
      <c r="KPZ9" s="232"/>
      <c r="KQA9" s="20"/>
      <c r="KQB9" s="230"/>
      <c r="KQC9" s="231"/>
      <c r="KQD9" s="232"/>
      <c r="KQE9" s="230"/>
      <c r="KQF9" s="231"/>
      <c r="KQG9" s="232"/>
      <c r="KQH9" s="230"/>
      <c r="KQI9" s="231"/>
      <c r="KQJ9" s="232"/>
      <c r="KQK9" s="230"/>
      <c r="KQL9" s="231"/>
      <c r="KQM9" s="232"/>
      <c r="KQN9" s="20"/>
      <c r="KQO9" s="230"/>
      <c r="KQP9" s="231"/>
      <c r="KQQ9" s="232"/>
      <c r="KQR9" s="230"/>
      <c r="KQS9" s="231"/>
      <c r="KQT9" s="232"/>
      <c r="KQU9" s="230"/>
      <c r="KQV9" s="231"/>
      <c r="KQW9" s="232"/>
      <c r="KQX9" s="230"/>
      <c r="KQY9" s="231"/>
      <c r="KQZ9" s="232"/>
      <c r="KRA9" s="20"/>
      <c r="KRB9" s="230"/>
      <c r="KRC9" s="231"/>
      <c r="KRD9" s="232"/>
      <c r="KRE9" s="230"/>
      <c r="KRF9" s="231"/>
      <c r="KRG9" s="232"/>
      <c r="KRH9" s="230"/>
      <c r="KRI9" s="231"/>
      <c r="KRJ9" s="232"/>
      <c r="KRK9" s="230"/>
      <c r="KRL9" s="231"/>
      <c r="KRM9" s="232"/>
      <c r="KRN9" s="20"/>
      <c r="KRO9" s="230"/>
      <c r="KRP9" s="231"/>
      <c r="KRQ9" s="232"/>
      <c r="KRR9" s="230"/>
      <c r="KRS9" s="231"/>
      <c r="KRT9" s="232"/>
      <c r="KRU9" s="230"/>
      <c r="KRV9" s="231"/>
      <c r="KRW9" s="232"/>
      <c r="KRX9" s="230"/>
      <c r="KRY9" s="231"/>
      <c r="KRZ9" s="232"/>
      <c r="KSA9" s="20"/>
      <c r="KSB9" s="230"/>
      <c r="KSC9" s="231"/>
      <c r="KSD9" s="232"/>
      <c r="KSE9" s="230"/>
      <c r="KSF9" s="231"/>
      <c r="KSG9" s="232"/>
      <c r="KSH9" s="230"/>
      <c r="KSI9" s="231"/>
      <c r="KSJ9" s="232"/>
      <c r="KSK9" s="230"/>
      <c r="KSL9" s="231"/>
      <c r="KSM9" s="232"/>
      <c r="KSN9" s="20"/>
      <c r="KSO9" s="230"/>
      <c r="KSP9" s="231"/>
      <c r="KSQ9" s="232"/>
      <c r="KSR9" s="230"/>
      <c r="KSS9" s="231"/>
      <c r="KST9" s="232"/>
      <c r="KSU9" s="230"/>
      <c r="KSV9" s="231"/>
      <c r="KSW9" s="232"/>
      <c r="KSX9" s="230"/>
      <c r="KSY9" s="231"/>
      <c r="KSZ9" s="232"/>
      <c r="KTA9" s="20"/>
      <c r="KTB9" s="230"/>
      <c r="KTC9" s="231"/>
      <c r="KTD9" s="232"/>
      <c r="KTE9" s="230"/>
      <c r="KTF9" s="231"/>
      <c r="KTG9" s="232"/>
      <c r="KTH9" s="230"/>
      <c r="KTI9" s="231"/>
      <c r="KTJ9" s="232"/>
      <c r="KTK9" s="230"/>
      <c r="KTL9" s="231"/>
      <c r="KTM9" s="232"/>
      <c r="KTN9" s="20"/>
      <c r="KTO9" s="230"/>
      <c r="KTP9" s="231"/>
      <c r="KTQ9" s="232"/>
      <c r="KTR9" s="230"/>
      <c r="KTS9" s="231"/>
      <c r="KTT9" s="232"/>
      <c r="KTU9" s="230"/>
      <c r="KTV9" s="231"/>
      <c r="KTW9" s="232"/>
      <c r="KTX9" s="230"/>
      <c r="KTY9" s="231"/>
      <c r="KTZ9" s="232"/>
      <c r="KUA9" s="20"/>
      <c r="KUB9" s="230"/>
      <c r="KUC9" s="231"/>
      <c r="KUD9" s="232"/>
      <c r="KUE9" s="230"/>
      <c r="KUF9" s="231"/>
      <c r="KUG9" s="232"/>
      <c r="KUH9" s="230"/>
      <c r="KUI9" s="231"/>
      <c r="KUJ9" s="232"/>
      <c r="KUK9" s="230"/>
      <c r="KUL9" s="231"/>
      <c r="KUM9" s="232"/>
      <c r="KUN9" s="20"/>
      <c r="KUO9" s="230"/>
      <c r="KUP9" s="231"/>
      <c r="KUQ9" s="232"/>
      <c r="KUR9" s="230"/>
      <c r="KUS9" s="231"/>
      <c r="KUT9" s="232"/>
      <c r="KUU9" s="230"/>
      <c r="KUV9" s="231"/>
      <c r="KUW9" s="232"/>
      <c r="KUX9" s="230"/>
      <c r="KUY9" s="231"/>
      <c r="KUZ9" s="232"/>
      <c r="KVA9" s="20"/>
      <c r="KVB9" s="230"/>
      <c r="KVC9" s="231"/>
      <c r="KVD9" s="232"/>
      <c r="KVE9" s="230"/>
      <c r="KVF9" s="231"/>
      <c r="KVG9" s="232"/>
      <c r="KVH9" s="230"/>
      <c r="KVI9" s="231"/>
      <c r="KVJ9" s="232"/>
      <c r="KVK9" s="230"/>
      <c r="KVL9" s="231"/>
      <c r="KVM9" s="232"/>
      <c r="KVN9" s="20"/>
      <c r="KVO9" s="230"/>
      <c r="KVP9" s="231"/>
      <c r="KVQ9" s="232"/>
      <c r="KVR9" s="230"/>
      <c r="KVS9" s="231"/>
      <c r="KVT9" s="232"/>
      <c r="KVU9" s="230"/>
      <c r="KVV9" s="231"/>
      <c r="KVW9" s="232"/>
      <c r="KVX9" s="230"/>
      <c r="KVY9" s="231"/>
      <c r="KVZ9" s="232"/>
      <c r="KWA9" s="20"/>
      <c r="KWB9" s="230"/>
      <c r="KWC9" s="231"/>
      <c r="KWD9" s="232"/>
      <c r="KWE9" s="230"/>
      <c r="KWF9" s="231"/>
      <c r="KWG9" s="232"/>
      <c r="KWH9" s="230"/>
      <c r="KWI9" s="231"/>
      <c r="KWJ9" s="232"/>
      <c r="KWK9" s="230"/>
      <c r="KWL9" s="231"/>
      <c r="KWM9" s="232"/>
      <c r="KWN9" s="20"/>
      <c r="KWO9" s="230"/>
      <c r="KWP9" s="231"/>
      <c r="KWQ9" s="232"/>
      <c r="KWR9" s="230"/>
      <c r="KWS9" s="231"/>
      <c r="KWT9" s="232"/>
      <c r="KWU9" s="230"/>
      <c r="KWV9" s="231"/>
      <c r="KWW9" s="232"/>
      <c r="KWX9" s="230"/>
      <c r="KWY9" s="231"/>
      <c r="KWZ9" s="232"/>
      <c r="KXA9" s="20"/>
      <c r="KXB9" s="230"/>
      <c r="KXC9" s="231"/>
      <c r="KXD9" s="232"/>
      <c r="KXE9" s="230"/>
      <c r="KXF9" s="231"/>
      <c r="KXG9" s="232"/>
      <c r="KXH9" s="230"/>
      <c r="KXI9" s="231"/>
      <c r="KXJ9" s="232"/>
      <c r="KXK9" s="230"/>
      <c r="KXL9" s="231"/>
      <c r="KXM9" s="232"/>
      <c r="KXN9" s="20"/>
      <c r="KXO9" s="230"/>
      <c r="KXP9" s="231"/>
      <c r="KXQ9" s="232"/>
      <c r="KXR9" s="230"/>
      <c r="KXS9" s="231"/>
      <c r="KXT9" s="232"/>
      <c r="KXU9" s="230"/>
      <c r="KXV9" s="231"/>
      <c r="KXW9" s="232"/>
      <c r="KXX9" s="230"/>
      <c r="KXY9" s="231"/>
      <c r="KXZ9" s="232"/>
      <c r="KYA9" s="20"/>
      <c r="KYB9" s="230"/>
      <c r="KYC9" s="231"/>
      <c r="KYD9" s="232"/>
      <c r="KYE9" s="230"/>
      <c r="KYF9" s="231"/>
      <c r="KYG9" s="232"/>
      <c r="KYH9" s="230"/>
      <c r="KYI9" s="231"/>
      <c r="KYJ9" s="232"/>
      <c r="KYK9" s="230"/>
      <c r="KYL9" s="231"/>
      <c r="KYM9" s="232"/>
      <c r="KYN9" s="20"/>
      <c r="KYO9" s="230"/>
      <c r="KYP9" s="231"/>
      <c r="KYQ9" s="232"/>
      <c r="KYR9" s="230"/>
      <c r="KYS9" s="231"/>
      <c r="KYT9" s="232"/>
      <c r="KYU9" s="230"/>
      <c r="KYV9" s="231"/>
      <c r="KYW9" s="232"/>
      <c r="KYX9" s="230"/>
      <c r="KYY9" s="231"/>
      <c r="KYZ9" s="232"/>
      <c r="KZA9" s="20"/>
      <c r="KZB9" s="230"/>
      <c r="KZC9" s="231"/>
      <c r="KZD9" s="232"/>
      <c r="KZE9" s="230"/>
      <c r="KZF9" s="231"/>
      <c r="KZG9" s="232"/>
      <c r="KZH9" s="230"/>
      <c r="KZI9" s="231"/>
      <c r="KZJ9" s="232"/>
      <c r="KZK9" s="230"/>
      <c r="KZL9" s="231"/>
      <c r="KZM9" s="232"/>
      <c r="KZN9" s="20"/>
      <c r="KZO9" s="230"/>
      <c r="KZP9" s="231"/>
      <c r="KZQ9" s="232"/>
      <c r="KZR9" s="230"/>
      <c r="KZS9" s="231"/>
      <c r="KZT9" s="232"/>
      <c r="KZU9" s="230"/>
      <c r="KZV9" s="231"/>
      <c r="KZW9" s="232"/>
      <c r="KZX9" s="230"/>
      <c r="KZY9" s="231"/>
      <c r="KZZ9" s="232"/>
      <c r="LAA9" s="20"/>
      <c r="LAB9" s="230"/>
      <c r="LAC9" s="231"/>
      <c r="LAD9" s="232"/>
      <c r="LAE9" s="230"/>
      <c r="LAF9" s="231"/>
      <c r="LAG9" s="232"/>
      <c r="LAH9" s="230"/>
      <c r="LAI9" s="231"/>
      <c r="LAJ9" s="232"/>
      <c r="LAK9" s="230"/>
      <c r="LAL9" s="231"/>
      <c r="LAM9" s="232"/>
      <c r="LAN9" s="20"/>
      <c r="LAO9" s="230"/>
      <c r="LAP9" s="231"/>
      <c r="LAQ9" s="232"/>
      <c r="LAR9" s="230"/>
      <c r="LAS9" s="231"/>
      <c r="LAT9" s="232"/>
      <c r="LAU9" s="230"/>
      <c r="LAV9" s="231"/>
      <c r="LAW9" s="232"/>
      <c r="LAX9" s="230"/>
      <c r="LAY9" s="231"/>
      <c r="LAZ9" s="232"/>
      <c r="LBA9" s="20"/>
      <c r="LBB9" s="230"/>
      <c r="LBC9" s="231"/>
      <c r="LBD9" s="232"/>
      <c r="LBE9" s="230"/>
      <c r="LBF9" s="231"/>
      <c r="LBG9" s="232"/>
      <c r="LBH9" s="230"/>
      <c r="LBI9" s="231"/>
      <c r="LBJ9" s="232"/>
      <c r="LBK9" s="230"/>
      <c r="LBL9" s="231"/>
      <c r="LBM9" s="232"/>
      <c r="LBN9" s="20"/>
      <c r="LBO9" s="230"/>
      <c r="LBP9" s="231"/>
      <c r="LBQ9" s="232"/>
      <c r="LBR9" s="230"/>
      <c r="LBS9" s="231"/>
      <c r="LBT9" s="232"/>
      <c r="LBU9" s="230"/>
      <c r="LBV9" s="231"/>
      <c r="LBW9" s="232"/>
      <c r="LBX9" s="230"/>
      <c r="LBY9" s="231"/>
      <c r="LBZ9" s="232"/>
      <c r="LCA9" s="20"/>
      <c r="LCB9" s="230"/>
      <c r="LCC9" s="231"/>
      <c r="LCD9" s="232"/>
      <c r="LCE9" s="230"/>
      <c r="LCF9" s="231"/>
      <c r="LCG9" s="232"/>
      <c r="LCH9" s="230"/>
      <c r="LCI9" s="231"/>
      <c r="LCJ9" s="232"/>
      <c r="LCK9" s="230"/>
      <c r="LCL9" s="231"/>
      <c r="LCM9" s="232"/>
      <c r="LCN9" s="20"/>
      <c r="LCO9" s="230"/>
      <c r="LCP9" s="231"/>
      <c r="LCQ9" s="232"/>
      <c r="LCR9" s="230"/>
      <c r="LCS9" s="231"/>
      <c r="LCT9" s="232"/>
      <c r="LCU9" s="230"/>
      <c r="LCV9" s="231"/>
      <c r="LCW9" s="232"/>
      <c r="LCX9" s="230"/>
      <c r="LCY9" s="231"/>
      <c r="LCZ9" s="232"/>
      <c r="LDA9" s="20"/>
      <c r="LDB9" s="230"/>
      <c r="LDC9" s="231"/>
      <c r="LDD9" s="232"/>
      <c r="LDE9" s="230"/>
      <c r="LDF9" s="231"/>
      <c r="LDG9" s="232"/>
      <c r="LDH9" s="230"/>
      <c r="LDI9" s="231"/>
      <c r="LDJ9" s="232"/>
      <c r="LDK9" s="230"/>
      <c r="LDL9" s="231"/>
      <c r="LDM9" s="232"/>
      <c r="LDN9" s="20"/>
      <c r="LDO9" s="230"/>
      <c r="LDP9" s="231"/>
      <c r="LDQ9" s="232"/>
      <c r="LDR9" s="230"/>
      <c r="LDS9" s="231"/>
      <c r="LDT9" s="232"/>
      <c r="LDU9" s="230"/>
      <c r="LDV9" s="231"/>
      <c r="LDW9" s="232"/>
      <c r="LDX9" s="230"/>
      <c r="LDY9" s="231"/>
      <c r="LDZ9" s="232"/>
      <c r="LEA9" s="20"/>
      <c r="LEB9" s="230"/>
      <c r="LEC9" s="231"/>
      <c r="LED9" s="232"/>
      <c r="LEE9" s="230"/>
      <c r="LEF9" s="231"/>
      <c r="LEG9" s="232"/>
      <c r="LEH9" s="230"/>
      <c r="LEI9" s="231"/>
      <c r="LEJ9" s="232"/>
      <c r="LEK9" s="230"/>
      <c r="LEL9" s="231"/>
      <c r="LEM9" s="232"/>
      <c r="LEN9" s="20"/>
      <c r="LEO9" s="230"/>
      <c r="LEP9" s="231"/>
      <c r="LEQ9" s="232"/>
      <c r="LER9" s="230"/>
      <c r="LES9" s="231"/>
      <c r="LET9" s="232"/>
      <c r="LEU9" s="230"/>
      <c r="LEV9" s="231"/>
      <c r="LEW9" s="232"/>
      <c r="LEX9" s="230"/>
      <c r="LEY9" s="231"/>
      <c r="LEZ9" s="232"/>
      <c r="LFA9" s="20"/>
      <c r="LFB9" s="230"/>
      <c r="LFC9" s="231"/>
      <c r="LFD9" s="232"/>
      <c r="LFE9" s="230"/>
      <c r="LFF9" s="231"/>
      <c r="LFG9" s="232"/>
      <c r="LFH9" s="230"/>
      <c r="LFI9" s="231"/>
      <c r="LFJ9" s="232"/>
      <c r="LFK9" s="230"/>
      <c r="LFL9" s="231"/>
      <c r="LFM9" s="232"/>
      <c r="LFN9" s="20"/>
      <c r="LFO9" s="230"/>
      <c r="LFP9" s="231"/>
      <c r="LFQ9" s="232"/>
      <c r="LFR9" s="230"/>
      <c r="LFS9" s="231"/>
      <c r="LFT9" s="232"/>
      <c r="LFU9" s="230"/>
      <c r="LFV9" s="231"/>
      <c r="LFW9" s="232"/>
      <c r="LFX9" s="230"/>
      <c r="LFY9" s="231"/>
      <c r="LFZ9" s="232"/>
      <c r="LGA9" s="20"/>
      <c r="LGB9" s="230"/>
      <c r="LGC9" s="231"/>
      <c r="LGD9" s="232"/>
      <c r="LGE9" s="230"/>
      <c r="LGF9" s="231"/>
      <c r="LGG9" s="232"/>
      <c r="LGH9" s="230"/>
      <c r="LGI9" s="231"/>
      <c r="LGJ9" s="232"/>
      <c r="LGK9" s="230"/>
      <c r="LGL9" s="231"/>
      <c r="LGM9" s="232"/>
      <c r="LGN9" s="20"/>
      <c r="LGO9" s="230"/>
      <c r="LGP9" s="231"/>
      <c r="LGQ9" s="232"/>
      <c r="LGR9" s="230"/>
      <c r="LGS9" s="231"/>
      <c r="LGT9" s="232"/>
      <c r="LGU9" s="230"/>
      <c r="LGV9" s="231"/>
      <c r="LGW9" s="232"/>
      <c r="LGX9" s="230"/>
      <c r="LGY9" s="231"/>
      <c r="LGZ9" s="232"/>
      <c r="LHA9" s="20"/>
      <c r="LHB9" s="230"/>
      <c r="LHC9" s="231"/>
      <c r="LHD9" s="232"/>
      <c r="LHE9" s="230"/>
      <c r="LHF9" s="231"/>
      <c r="LHG9" s="232"/>
      <c r="LHH9" s="230"/>
      <c r="LHI9" s="231"/>
      <c r="LHJ9" s="232"/>
      <c r="LHK9" s="230"/>
      <c r="LHL9" s="231"/>
      <c r="LHM9" s="232"/>
      <c r="LHN9" s="20"/>
      <c r="LHO9" s="230"/>
      <c r="LHP9" s="231"/>
      <c r="LHQ9" s="232"/>
      <c r="LHR9" s="230"/>
      <c r="LHS9" s="231"/>
      <c r="LHT9" s="232"/>
      <c r="LHU9" s="230"/>
      <c r="LHV9" s="231"/>
      <c r="LHW9" s="232"/>
      <c r="LHX9" s="230"/>
      <c r="LHY9" s="231"/>
      <c r="LHZ9" s="232"/>
      <c r="LIA9" s="20"/>
      <c r="LIB9" s="230"/>
      <c r="LIC9" s="231"/>
      <c r="LID9" s="232"/>
      <c r="LIE9" s="230"/>
      <c r="LIF9" s="231"/>
      <c r="LIG9" s="232"/>
      <c r="LIH9" s="230"/>
      <c r="LII9" s="231"/>
      <c r="LIJ9" s="232"/>
      <c r="LIK9" s="230"/>
      <c r="LIL9" s="231"/>
      <c r="LIM9" s="232"/>
      <c r="LIN9" s="20"/>
      <c r="LIO9" s="230"/>
      <c r="LIP9" s="231"/>
      <c r="LIQ9" s="232"/>
      <c r="LIR9" s="230"/>
      <c r="LIS9" s="231"/>
      <c r="LIT9" s="232"/>
      <c r="LIU9" s="230"/>
      <c r="LIV9" s="231"/>
      <c r="LIW9" s="232"/>
      <c r="LIX9" s="230"/>
      <c r="LIY9" s="231"/>
      <c r="LIZ9" s="232"/>
      <c r="LJA9" s="20"/>
      <c r="LJB9" s="230"/>
      <c r="LJC9" s="231"/>
      <c r="LJD9" s="232"/>
      <c r="LJE9" s="230"/>
      <c r="LJF9" s="231"/>
      <c r="LJG9" s="232"/>
      <c r="LJH9" s="230"/>
      <c r="LJI9" s="231"/>
      <c r="LJJ9" s="232"/>
      <c r="LJK9" s="230"/>
      <c r="LJL9" s="231"/>
      <c r="LJM9" s="232"/>
      <c r="LJN9" s="20"/>
      <c r="LJO9" s="230"/>
      <c r="LJP9" s="231"/>
      <c r="LJQ9" s="232"/>
      <c r="LJR9" s="230"/>
      <c r="LJS9" s="231"/>
      <c r="LJT9" s="232"/>
      <c r="LJU9" s="230"/>
      <c r="LJV9" s="231"/>
      <c r="LJW9" s="232"/>
      <c r="LJX9" s="230"/>
      <c r="LJY9" s="231"/>
      <c r="LJZ9" s="232"/>
      <c r="LKA9" s="20"/>
      <c r="LKB9" s="230"/>
      <c r="LKC9" s="231"/>
      <c r="LKD9" s="232"/>
      <c r="LKE9" s="230"/>
      <c r="LKF9" s="231"/>
      <c r="LKG9" s="232"/>
      <c r="LKH9" s="230"/>
      <c r="LKI9" s="231"/>
      <c r="LKJ9" s="232"/>
      <c r="LKK9" s="230"/>
      <c r="LKL9" s="231"/>
      <c r="LKM9" s="232"/>
      <c r="LKN9" s="20"/>
      <c r="LKO9" s="230"/>
      <c r="LKP9" s="231"/>
      <c r="LKQ9" s="232"/>
      <c r="LKR9" s="230"/>
      <c r="LKS9" s="231"/>
      <c r="LKT9" s="232"/>
      <c r="LKU9" s="230"/>
      <c r="LKV9" s="231"/>
      <c r="LKW9" s="232"/>
      <c r="LKX9" s="230"/>
      <c r="LKY9" s="231"/>
      <c r="LKZ9" s="232"/>
      <c r="LLA9" s="20"/>
      <c r="LLB9" s="230"/>
      <c r="LLC9" s="231"/>
      <c r="LLD9" s="232"/>
      <c r="LLE9" s="230"/>
      <c r="LLF9" s="231"/>
      <c r="LLG9" s="232"/>
      <c r="LLH9" s="230"/>
      <c r="LLI9" s="231"/>
      <c r="LLJ9" s="232"/>
      <c r="LLK9" s="230"/>
      <c r="LLL9" s="231"/>
      <c r="LLM9" s="232"/>
      <c r="LLN9" s="20"/>
      <c r="LLO9" s="230"/>
      <c r="LLP9" s="231"/>
      <c r="LLQ9" s="232"/>
      <c r="LLR9" s="230"/>
      <c r="LLS9" s="231"/>
      <c r="LLT9" s="232"/>
      <c r="LLU9" s="230"/>
      <c r="LLV9" s="231"/>
      <c r="LLW9" s="232"/>
      <c r="LLX9" s="230"/>
      <c r="LLY9" s="231"/>
      <c r="LLZ9" s="232"/>
      <c r="LMA9" s="20"/>
      <c r="LMB9" s="230"/>
      <c r="LMC9" s="231"/>
      <c r="LMD9" s="232"/>
      <c r="LME9" s="230"/>
      <c r="LMF9" s="231"/>
      <c r="LMG9" s="232"/>
      <c r="LMH9" s="230"/>
      <c r="LMI9" s="231"/>
      <c r="LMJ9" s="232"/>
      <c r="LMK9" s="230"/>
      <c r="LML9" s="231"/>
      <c r="LMM9" s="232"/>
      <c r="LMN9" s="20"/>
      <c r="LMO9" s="230"/>
      <c r="LMP9" s="231"/>
      <c r="LMQ9" s="232"/>
      <c r="LMR9" s="230"/>
      <c r="LMS9" s="231"/>
      <c r="LMT9" s="232"/>
      <c r="LMU9" s="230"/>
      <c r="LMV9" s="231"/>
      <c r="LMW9" s="232"/>
      <c r="LMX9" s="230"/>
      <c r="LMY9" s="231"/>
      <c r="LMZ9" s="232"/>
      <c r="LNA9" s="20"/>
      <c r="LNB9" s="230"/>
      <c r="LNC9" s="231"/>
      <c r="LND9" s="232"/>
      <c r="LNE9" s="230"/>
      <c r="LNF9" s="231"/>
      <c r="LNG9" s="232"/>
      <c r="LNH9" s="230"/>
      <c r="LNI9" s="231"/>
      <c r="LNJ9" s="232"/>
      <c r="LNK9" s="230"/>
      <c r="LNL9" s="231"/>
      <c r="LNM9" s="232"/>
      <c r="LNN9" s="20"/>
      <c r="LNO9" s="230"/>
      <c r="LNP9" s="231"/>
      <c r="LNQ9" s="232"/>
      <c r="LNR9" s="230"/>
      <c r="LNS9" s="231"/>
      <c r="LNT9" s="232"/>
      <c r="LNU9" s="230"/>
      <c r="LNV9" s="231"/>
      <c r="LNW9" s="232"/>
      <c r="LNX9" s="230"/>
      <c r="LNY9" s="231"/>
      <c r="LNZ9" s="232"/>
      <c r="LOA9" s="20"/>
      <c r="LOB9" s="230"/>
      <c r="LOC9" s="231"/>
      <c r="LOD9" s="232"/>
      <c r="LOE9" s="230"/>
      <c r="LOF9" s="231"/>
      <c r="LOG9" s="232"/>
      <c r="LOH9" s="230"/>
      <c r="LOI9" s="231"/>
      <c r="LOJ9" s="232"/>
      <c r="LOK9" s="230"/>
      <c r="LOL9" s="231"/>
      <c r="LOM9" s="232"/>
      <c r="LON9" s="20"/>
      <c r="LOO9" s="230"/>
      <c r="LOP9" s="231"/>
      <c r="LOQ9" s="232"/>
      <c r="LOR9" s="230"/>
      <c r="LOS9" s="231"/>
      <c r="LOT9" s="232"/>
      <c r="LOU9" s="230"/>
      <c r="LOV9" s="231"/>
      <c r="LOW9" s="232"/>
      <c r="LOX9" s="230"/>
      <c r="LOY9" s="231"/>
      <c r="LOZ9" s="232"/>
      <c r="LPA9" s="20"/>
      <c r="LPB9" s="230"/>
      <c r="LPC9" s="231"/>
      <c r="LPD9" s="232"/>
      <c r="LPE9" s="230"/>
      <c r="LPF9" s="231"/>
      <c r="LPG9" s="232"/>
      <c r="LPH9" s="230"/>
      <c r="LPI9" s="231"/>
      <c r="LPJ9" s="232"/>
      <c r="LPK9" s="230"/>
      <c r="LPL9" s="231"/>
      <c r="LPM9" s="232"/>
      <c r="LPN9" s="20"/>
      <c r="LPO9" s="230"/>
      <c r="LPP9" s="231"/>
      <c r="LPQ9" s="232"/>
      <c r="LPR9" s="230"/>
      <c r="LPS9" s="231"/>
      <c r="LPT9" s="232"/>
      <c r="LPU9" s="230"/>
      <c r="LPV9" s="231"/>
      <c r="LPW9" s="232"/>
      <c r="LPX9" s="230"/>
      <c r="LPY9" s="231"/>
      <c r="LPZ9" s="232"/>
      <c r="LQA9" s="20"/>
      <c r="LQB9" s="230"/>
      <c r="LQC9" s="231"/>
      <c r="LQD9" s="232"/>
      <c r="LQE9" s="230"/>
      <c r="LQF9" s="231"/>
      <c r="LQG9" s="232"/>
      <c r="LQH9" s="230"/>
      <c r="LQI9" s="231"/>
      <c r="LQJ9" s="232"/>
      <c r="LQK9" s="230"/>
      <c r="LQL9" s="231"/>
      <c r="LQM9" s="232"/>
      <c r="LQN9" s="20"/>
      <c r="LQO9" s="230"/>
      <c r="LQP9" s="231"/>
      <c r="LQQ9" s="232"/>
      <c r="LQR9" s="230"/>
      <c r="LQS9" s="231"/>
      <c r="LQT9" s="232"/>
      <c r="LQU9" s="230"/>
      <c r="LQV9" s="231"/>
      <c r="LQW9" s="232"/>
      <c r="LQX9" s="230"/>
      <c r="LQY9" s="231"/>
      <c r="LQZ9" s="232"/>
      <c r="LRA9" s="20"/>
      <c r="LRB9" s="230"/>
      <c r="LRC9" s="231"/>
      <c r="LRD9" s="232"/>
      <c r="LRE9" s="230"/>
      <c r="LRF9" s="231"/>
      <c r="LRG9" s="232"/>
      <c r="LRH9" s="230"/>
      <c r="LRI9" s="231"/>
      <c r="LRJ9" s="232"/>
      <c r="LRK9" s="230"/>
      <c r="LRL9" s="231"/>
      <c r="LRM9" s="232"/>
      <c r="LRN9" s="20"/>
      <c r="LRO9" s="230"/>
      <c r="LRP9" s="231"/>
      <c r="LRQ9" s="232"/>
      <c r="LRR9" s="230"/>
      <c r="LRS9" s="231"/>
      <c r="LRT9" s="232"/>
      <c r="LRU9" s="230"/>
      <c r="LRV9" s="231"/>
      <c r="LRW9" s="232"/>
      <c r="LRX9" s="230"/>
      <c r="LRY9" s="231"/>
      <c r="LRZ9" s="232"/>
      <c r="LSA9" s="20"/>
      <c r="LSB9" s="230"/>
      <c r="LSC9" s="231"/>
      <c r="LSD9" s="232"/>
      <c r="LSE9" s="230"/>
      <c r="LSF9" s="231"/>
      <c r="LSG9" s="232"/>
      <c r="LSH9" s="230"/>
      <c r="LSI9" s="231"/>
      <c r="LSJ9" s="232"/>
      <c r="LSK9" s="230"/>
      <c r="LSL9" s="231"/>
      <c r="LSM9" s="232"/>
      <c r="LSN9" s="20"/>
      <c r="LSO9" s="230"/>
      <c r="LSP9" s="231"/>
      <c r="LSQ9" s="232"/>
      <c r="LSR9" s="230"/>
      <c r="LSS9" s="231"/>
      <c r="LST9" s="232"/>
      <c r="LSU9" s="230"/>
      <c r="LSV9" s="231"/>
      <c r="LSW9" s="232"/>
      <c r="LSX9" s="230"/>
      <c r="LSY9" s="231"/>
      <c r="LSZ9" s="232"/>
      <c r="LTA9" s="20"/>
      <c r="LTB9" s="230"/>
      <c r="LTC9" s="231"/>
      <c r="LTD9" s="232"/>
      <c r="LTE9" s="230"/>
      <c r="LTF9" s="231"/>
      <c r="LTG9" s="232"/>
      <c r="LTH9" s="230"/>
      <c r="LTI9" s="231"/>
      <c r="LTJ9" s="232"/>
      <c r="LTK9" s="230"/>
      <c r="LTL9" s="231"/>
      <c r="LTM9" s="232"/>
      <c r="LTN9" s="20"/>
      <c r="LTO9" s="230"/>
      <c r="LTP9" s="231"/>
      <c r="LTQ9" s="232"/>
      <c r="LTR9" s="230"/>
      <c r="LTS9" s="231"/>
      <c r="LTT9" s="232"/>
      <c r="LTU9" s="230"/>
      <c r="LTV9" s="231"/>
      <c r="LTW9" s="232"/>
      <c r="LTX9" s="230"/>
      <c r="LTY9" s="231"/>
      <c r="LTZ9" s="232"/>
      <c r="LUA9" s="20"/>
      <c r="LUB9" s="230"/>
      <c r="LUC9" s="231"/>
      <c r="LUD9" s="232"/>
      <c r="LUE9" s="230"/>
      <c r="LUF9" s="231"/>
      <c r="LUG9" s="232"/>
      <c r="LUH9" s="230"/>
      <c r="LUI9" s="231"/>
      <c r="LUJ9" s="232"/>
      <c r="LUK9" s="230"/>
      <c r="LUL9" s="231"/>
      <c r="LUM9" s="232"/>
      <c r="LUN9" s="20"/>
      <c r="LUO9" s="230"/>
      <c r="LUP9" s="231"/>
      <c r="LUQ9" s="232"/>
      <c r="LUR9" s="230"/>
      <c r="LUS9" s="231"/>
      <c r="LUT9" s="232"/>
      <c r="LUU9" s="230"/>
      <c r="LUV9" s="231"/>
      <c r="LUW9" s="232"/>
      <c r="LUX9" s="230"/>
      <c r="LUY9" s="231"/>
      <c r="LUZ9" s="232"/>
      <c r="LVA9" s="20"/>
      <c r="LVB9" s="230"/>
      <c r="LVC9" s="231"/>
      <c r="LVD9" s="232"/>
      <c r="LVE9" s="230"/>
      <c r="LVF9" s="231"/>
      <c r="LVG9" s="232"/>
      <c r="LVH9" s="230"/>
      <c r="LVI9" s="231"/>
      <c r="LVJ9" s="232"/>
      <c r="LVK9" s="230"/>
      <c r="LVL9" s="231"/>
      <c r="LVM9" s="232"/>
      <c r="LVN9" s="20"/>
      <c r="LVO9" s="230"/>
      <c r="LVP9" s="231"/>
      <c r="LVQ9" s="232"/>
      <c r="LVR9" s="230"/>
      <c r="LVS9" s="231"/>
      <c r="LVT9" s="232"/>
      <c r="LVU9" s="230"/>
      <c r="LVV9" s="231"/>
      <c r="LVW9" s="232"/>
      <c r="LVX9" s="230"/>
      <c r="LVY9" s="231"/>
      <c r="LVZ9" s="232"/>
      <c r="LWA9" s="20"/>
      <c r="LWB9" s="230"/>
      <c r="LWC9" s="231"/>
      <c r="LWD9" s="232"/>
      <c r="LWE9" s="230"/>
      <c r="LWF9" s="231"/>
      <c r="LWG9" s="232"/>
      <c r="LWH9" s="230"/>
      <c r="LWI9" s="231"/>
      <c r="LWJ9" s="232"/>
      <c r="LWK9" s="230"/>
      <c r="LWL9" s="231"/>
      <c r="LWM9" s="232"/>
      <c r="LWN9" s="20"/>
      <c r="LWO9" s="230"/>
      <c r="LWP9" s="231"/>
      <c r="LWQ9" s="232"/>
      <c r="LWR9" s="230"/>
      <c r="LWS9" s="231"/>
      <c r="LWT9" s="232"/>
      <c r="LWU9" s="230"/>
      <c r="LWV9" s="231"/>
      <c r="LWW9" s="232"/>
      <c r="LWX9" s="230"/>
      <c r="LWY9" s="231"/>
      <c r="LWZ9" s="232"/>
      <c r="LXA9" s="20"/>
      <c r="LXB9" s="230"/>
      <c r="LXC9" s="231"/>
      <c r="LXD9" s="232"/>
      <c r="LXE9" s="230"/>
      <c r="LXF9" s="231"/>
      <c r="LXG9" s="232"/>
      <c r="LXH9" s="230"/>
      <c r="LXI9" s="231"/>
      <c r="LXJ9" s="232"/>
      <c r="LXK9" s="230"/>
      <c r="LXL9" s="231"/>
      <c r="LXM9" s="232"/>
      <c r="LXN9" s="20"/>
      <c r="LXO9" s="230"/>
      <c r="LXP9" s="231"/>
      <c r="LXQ9" s="232"/>
      <c r="LXR9" s="230"/>
      <c r="LXS9" s="231"/>
      <c r="LXT9" s="232"/>
      <c r="LXU9" s="230"/>
      <c r="LXV9" s="231"/>
      <c r="LXW9" s="232"/>
      <c r="LXX9" s="230"/>
      <c r="LXY9" s="231"/>
      <c r="LXZ9" s="232"/>
      <c r="LYA9" s="20"/>
      <c r="LYB9" s="230"/>
      <c r="LYC9" s="231"/>
      <c r="LYD9" s="232"/>
      <c r="LYE9" s="230"/>
      <c r="LYF9" s="231"/>
      <c r="LYG9" s="232"/>
      <c r="LYH9" s="230"/>
      <c r="LYI9" s="231"/>
      <c r="LYJ9" s="232"/>
      <c r="LYK9" s="230"/>
      <c r="LYL9" s="231"/>
      <c r="LYM9" s="232"/>
      <c r="LYN9" s="20"/>
      <c r="LYO9" s="230"/>
      <c r="LYP9" s="231"/>
      <c r="LYQ9" s="232"/>
      <c r="LYR9" s="230"/>
      <c r="LYS9" s="231"/>
      <c r="LYT9" s="232"/>
      <c r="LYU9" s="230"/>
      <c r="LYV9" s="231"/>
      <c r="LYW9" s="232"/>
      <c r="LYX9" s="230"/>
      <c r="LYY9" s="231"/>
      <c r="LYZ9" s="232"/>
      <c r="LZA9" s="20"/>
      <c r="LZB9" s="230"/>
      <c r="LZC9" s="231"/>
      <c r="LZD9" s="232"/>
      <c r="LZE9" s="230"/>
      <c r="LZF9" s="231"/>
      <c r="LZG9" s="232"/>
      <c r="LZH9" s="230"/>
      <c r="LZI9" s="231"/>
      <c r="LZJ9" s="232"/>
      <c r="LZK9" s="230"/>
      <c r="LZL9" s="231"/>
      <c r="LZM9" s="232"/>
      <c r="LZN9" s="20"/>
      <c r="LZO9" s="230"/>
      <c r="LZP9" s="231"/>
      <c r="LZQ9" s="232"/>
      <c r="LZR9" s="230"/>
      <c r="LZS9" s="231"/>
      <c r="LZT9" s="232"/>
      <c r="LZU9" s="230"/>
      <c r="LZV9" s="231"/>
      <c r="LZW9" s="232"/>
      <c r="LZX9" s="230"/>
      <c r="LZY9" s="231"/>
      <c r="LZZ9" s="232"/>
      <c r="MAA9" s="20"/>
      <c r="MAB9" s="230"/>
      <c r="MAC9" s="231"/>
      <c r="MAD9" s="232"/>
      <c r="MAE9" s="230"/>
      <c r="MAF9" s="231"/>
      <c r="MAG9" s="232"/>
      <c r="MAH9" s="230"/>
      <c r="MAI9" s="231"/>
      <c r="MAJ9" s="232"/>
      <c r="MAK9" s="230"/>
      <c r="MAL9" s="231"/>
      <c r="MAM9" s="232"/>
      <c r="MAN9" s="20"/>
      <c r="MAO9" s="230"/>
      <c r="MAP9" s="231"/>
      <c r="MAQ9" s="232"/>
      <c r="MAR9" s="230"/>
      <c r="MAS9" s="231"/>
      <c r="MAT9" s="232"/>
      <c r="MAU9" s="230"/>
      <c r="MAV9" s="231"/>
      <c r="MAW9" s="232"/>
      <c r="MAX9" s="230"/>
      <c r="MAY9" s="231"/>
      <c r="MAZ9" s="232"/>
      <c r="MBA9" s="20"/>
      <c r="MBB9" s="230"/>
      <c r="MBC9" s="231"/>
      <c r="MBD9" s="232"/>
      <c r="MBE9" s="230"/>
      <c r="MBF9" s="231"/>
      <c r="MBG9" s="232"/>
      <c r="MBH9" s="230"/>
      <c r="MBI9" s="231"/>
      <c r="MBJ9" s="232"/>
      <c r="MBK9" s="230"/>
      <c r="MBL9" s="231"/>
      <c r="MBM9" s="232"/>
      <c r="MBN9" s="20"/>
      <c r="MBO9" s="230"/>
      <c r="MBP9" s="231"/>
      <c r="MBQ9" s="232"/>
      <c r="MBR9" s="230"/>
      <c r="MBS9" s="231"/>
      <c r="MBT9" s="232"/>
      <c r="MBU9" s="230"/>
      <c r="MBV9" s="231"/>
      <c r="MBW9" s="232"/>
      <c r="MBX9" s="230"/>
      <c r="MBY9" s="231"/>
      <c r="MBZ9" s="232"/>
      <c r="MCA9" s="20"/>
      <c r="MCB9" s="230"/>
      <c r="MCC9" s="231"/>
      <c r="MCD9" s="232"/>
      <c r="MCE9" s="230"/>
      <c r="MCF9" s="231"/>
      <c r="MCG9" s="232"/>
      <c r="MCH9" s="230"/>
      <c r="MCI9" s="231"/>
      <c r="MCJ9" s="232"/>
      <c r="MCK9" s="230"/>
      <c r="MCL9" s="231"/>
      <c r="MCM9" s="232"/>
      <c r="MCN9" s="20"/>
      <c r="MCO9" s="230"/>
      <c r="MCP9" s="231"/>
      <c r="MCQ9" s="232"/>
      <c r="MCR9" s="230"/>
      <c r="MCS9" s="231"/>
      <c r="MCT9" s="232"/>
      <c r="MCU9" s="230"/>
      <c r="MCV9" s="231"/>
      <c r="MCW9" s="232"/>
      <c r="MCX9" s="230"/>
      <c r="MCY9" s="231"/>
      <c r="MCZ9" s="232"/>
      <c r="MDA9" s="20"/>
      <c r="MDB9" s="230"/>
      <c r="MDC9" s="231"/>
      <c r="MDD9" s="232"/>
      <c r="MDE9" s="230"/>
      <c r="MDF9" s="231"/>
      <c r="MDG9" s="232"/>
      <c r="MDH9" s="230"/>
      <c r="MDI9" s="231"/>
      <c r="MDJ9" s="232"/>
      <c r="MDK9" s="230"/>
      <c r="MDL9" s="231"/>
      <c r="MDM9" s="232"/>
      <c r="MDN9" s="20"/>
      <c r="MDO9" s="230"/>
      <c r="MDP9" s="231"/>
      <c r="MDQ9" s="232"/>
      <c r="MDR9" s="230"/>
      <c r="MDS9" s="231"/>
      <c r="MDT9" s="232"/>
      <c r="MDU9" s="230"/>
      <c r="MDV9" s="231"/>
      <c r="MDW9" s="232"/>
      <c r="MDX9" s="230"/>
      <c r="MDY9" s="231"/>
      <c r="MDZ9" s="232"/>
      <c r="MEA9" s="20"/>
      <c r="MEB9" s="230"/>
      <c r="MEC9" s="231"/>
      <c r="MED9" s="232"/>
      <c r="MEE9" s="230"/>
      <c r="MEF9" s="231"/>
      <c r="MEG9" s="232"/>
      <c r="MEH9" s="230"/>
      <c r="MEI9" s="231"/>
      <c r="MEJ9" s="232"/>
      <c r="MEK9" s="230"/>
      <c r="MEL9" s="231"/>
      <c r="MEM9" s="232"/>
      <c r="MEN9" s="20"/>
      <c r="MEO9" s="230"/>
      <c r="MEP9" s="231"/>
      <c r="MEQ9" s="232"/>
      <c r="MER9" s="230"/>
      <c r="MES9" s="231"/>
      <c r="MET9" s="232"/>
      <c r="MEU9" s="230"/>
      <c r="MEV9" s="231"/>
      <c r="MEW9" s="232"/>
      <c r="MEX9" s="230"/>
      <c r="MEY9" s="231"/>
      <c r="MEZ9" s="232"/>
      <c r="MFA9" s="20"/>
      <c r="MFB9" s="230"/>
      <c r="MFC9" s="231"/>
      <c r="MFD9" s="232"/>
      <c r="MFE9" s="230"/>
      <c r="MFF9" s="231"/>
      <c r="MFG9" s="232"/>
      <c r="MFH9" s="230"/>
      <c r="MFI9" s="231"/>
      <c r="MFJ9" s="232"/>
      <c r="MFK9" s="230"/>
      <c r="MFL9" s="231"/>
      <c r="MFM9" s="232"/>
      <c r="MFN9" s="20"/>
      <c r="MFO9" s="230"/>
      <c r="MFP9" s="231"/>
      <c r="MFQ9" s="232"/>
      <c r="MFR9" s="230"/>
      <c r="MFS9" s="231"/>
      <c r="MFT9" s="232"/>
      <c r="MFU9" s="230"/>
      <c r="MFV9" s="231"/>
      <c r="MFW9" s="232"/>
      <c r="MFX9" s="230"/>
      <c r="MFY9" s="231"/>
      <c r="MFZ9" s="232"/>
      <c r="MGA9" s="20"/>
      <c r="MGB9" s="230"/>
      <c r="MGC9" s="231"/>
      <c r="MGD9" s="232"/>
      <c r="MGE9" s="230"/>
      <c r="MGF9" s="231"/>
      <c r="MGG9" s="232"/>
      <c r="MGH9" s="230"/>
      <c r="MGI9" s="231"/>
      <c r="MGJ9" s="232"/>
      <c r="MGK9" s="230"/>
      <c r="MGL9" s="231"/>
      <c r="MGM9" s="232"/>
      <c r="MGN9" s="20"/>
      <c r="MGO9" s="230"/>
      <c r="MGP9" s="231"/>
      <c r="MGQ9" s="232"/>
      <c r="MGR9" s="230"/>
      <c r="MGS9" s="231"/>
      <c r="MGT9" s="232"/>
      <c r="MGU9" s="230"/>
      <c r="MGV9" s="231"/>
      <c r="MGW9" s="232"/>
      <c r="MGX9" s="230"/>
      <c r="MGY9" s="231"/>
      <c r="MGZ9" s="232"/>
      <c r="MHA9" s="20"/>
      <c r="MHB9" s="230"/>
      <c r="MHC9" s="231"/>
      <c r="MHD9" s="232"/>
      <c r="MHE9" s="230"/>
      <c r="MHF9" s="231"/>
      <c r="MHG9" s="232"/>
      <c r="MHH9" s="230"/>
      <c r="MHI9" s="231"/>
      <c r="MHJ9" s="232"/>
      <c r="MHK9" s="230"/>
      <c r="MHL9" s="231"/>
      <c r="MHM9" s="232"/>
      <c r="MHN9" s="20"/>
      <c r="MHO9" s="230"/>
      <c r="MHP9" s="231"/>
      <c r="MHQ9" s="232"/>
      <c r="MHR9" s="230"/>
      <c r="MHS9" s="231"/>
      <c r="MHT9" s="232"/>
      <c r="MHU9" s="230"/>
      <c r="MHV9" s="231"/>
      <c r="MHW9" s="232"/>
      <c r="MHX9" s="230"/>
      <c r="MHY9" s="231"/>
      <c r="MHZ9" s="232"/>
      <c r="MIA9" s="20"/>
      <c r="MIB9" s="230"/>
      <c r="MIC9" s="231"/>
      <c r="MID9" s="232"/>
      <c r="MIE9" s="230"/>
      <c r="MIF9" s="231"/>
      <c r="MIG9" s="232"/>
      <c r="MIH9" s="230"/>
      <c r="MII9" s="231"/>
      <c r="MIJ9" s="232"/>
      <c r="MIK9" s="230"/>
      <c r="MIL9" s="231"/>
      <c r="MIM9" s="232"/>
      <c r="MIN9" s="20"/>
      <c r="MIO9" s="230"/>
      <c r="MIP9" s="231"/>
      <c r="MIQ9" s="232"/>
      <c r="MIR9" s="230"/>
      <c r="MIS9" s="231"/>
      <c r="MIT9" s="232"/>
      <c r="MIU9" s="230"/>
      <c r="MIV9" s="231"/>
      <c r="MIW9" s="232"/>
      <c r="MIX9" s="230"/>
      <c r="MIY9" s="231"/>
      <c r="MIZ9" s="232"/>
      <c r="MJA9" s="20"/>
      <c r="MJB9" s="230"/>
      <c r="MJC9" s="231"/>
      <c r="MJD9" s="232"/>
      <c r="MJE9" s="230"/>
      <c r="MJF9" s="231"/>
      <c r="MJG9" s="232"/>
      <c r="MJH9" s="230"/>
      <c r="MJI9" s="231"/>
      <c r="MJJ9" s="232"/>
      <c r="MJK9" s="230"/>
      <c r="MJL9" s="231"/>
      <c r="MJM9" s="232"/>
      <c r="MJN9" s="20"/>
      <c r="MJO9" s="230"/>
      <c r="MJP9" s="231"/>
      <c r="MJQ9" s="232"/>
      <c r="MJR9" s="230"/>
      <c r="MJS9" s="231"/>
      <c r="MJT9" s="232"/>
      <c r="MJU9" s="230"/>
      <c r="MJV9" s="231"/>
      <c r="MJW9" s="232"/>
      <c r="MJX9" s="230"/>
      <c r="MJY9" s="231"/>
      <c r="MJZ9" s="232"/>
      <c r="MKA9" s="20"/>
      <c r="MKB9" s="230"/>
      <c r="MKC9" s="231"/>
      <c r="MKD9" s="232"/>
      <c r="MKE9" s="230"/>
      <c r="MKF9" s="231"/>
      <c r="MKG9" s="232"/>
      <c r="MKH9" s="230"/>
      <c r="MKI9" s="231"/>
      <c r="MKJ9" s="232"/>
      <c r="MKK9" s="230"/>
      <c r="MKL9" s="231"/>
      <c r="MKM9" s="232"/>
      <c r="MKN9" s="20"/>
      <c r="MKO9" s="230"/>
      <c r="MKP9" s="231"/>
      <c r="MKQ9" s="232"/>
      <c r="MKR9" s="230"/>
      <c r="MKS9" s="231"/>
      <c r="MKT9" s="232"/>
      <c r="MKU9" s="230"/>
      <c r="MKV9" s="231"/>
      <c r="MKW9" s="232"/>
      <c r="MKX9" s="230"/>
      <c r="MKY9" s="231"/>
      <c r="MKZ9" s="232"/>
      <c r="MLA9" s="20"/>
      <c r="MLB9" s="230"/>
      <c r="MLC9" s="231"/>
      <c r="MLD9" s="232"/>
      <c r="MLE9" s="230"/>
      <c r="MLF9" s="231"/>
      <c r="MLG9" s="232"/>
      <c r="MLH9" s="230"/>
      <c r="MLI9" s="231"/>
      <c r="MLJ9" s="232"/>
      <c r="MLK9" s="230"/>
      <c r="MLL9" s="231"/>
      <c r="MLM9" s="232"/>
      <c r="MLN9" s="20"/>
      <c r="MLO9" s="230"/>
      <c r="MLP9" s="231"/>
      <c r="MLQ9" s="232"/>
      <c r="MLR9" s="230"/>
      <c r="MLS9" s="231"/>
      <c r="MLT9" s="232"/>
      <c r="MLU9" s="230"/>
      <c r="MLV9" s="231"/>
      <c r="MLW9" s="232"/>
      <c r="MLX9" s="230"/>
      <c r="MLY9" s="231"/>
      <c r="MLZ9" s="232"/>
      <c r="MMA9" s="20"/>
      <c r="MMB9" s="230"/>
      <c r="MMC9" s="231"/>
      <c r="MMD9" s="232"/>
      <c r="MME9" s="230"/>
      <c r="MMF9" s="231"/>
      <c r="MMG9" s="232"/>
      <c r="MMH9" s="230"/>
      <c r="MMI9" s="231"/>
      <c r="MMJ9" s="232"/>
      <c r="MMK9" s="230"/>
      <c r="MML9" s="231"/>
      <c r="MMM9" s="232"/>
      <c r="MMN9" s="20"/>
      <c r="MMO9" s="230"/>
      <c r="MMP9" s="231"/>
      <c r="MMQ9" s="232"/>
      <c r="MMR9" s="230"/>
      <c r="MMS9" s="231"/>
      <c r="MMT9" s="232"/>
      <c r="MMU9" s="230"/>
      <c r="MMV9" s="231"/>
      <c r="MMW9" s="232"/>
      <c r="MMX9" s="230"/>
      <c r="MMY9" s="231"/>
      <c r="MMZ9" s="232"/>
      <c r="MNA9" s="20"/>
      <c r="MNB9" s="230"/>
      <c r="MNC9" s="231"/>
      <c r="MND9" s="232"/>
      <c r="MNE9" s="230"/>
      <c r="MNF9" s="231"/>
      <c r="MNG9" s="232"/>
      <c r="MNH9" s="230"/>
      <c r="MNI9" s="231"/>
      <c r="MNJ9" s="232"/>
      <c r="MNK9" s="230"/>
      <c r="MNL9" s="231"/>
      <c r="MNM9" s="232"/>
      <c r="MNN9" s="20"/>
      <c r="MNO9" s="230"/>
      <c r="MNP9" s="231"/>
      <c r="MNQ9" s="232"/>
      <c r="MNR9" s="230"/>
      <c r="MNS9" s="231"/>
      <c r="MNT9" s="232"/>
      <c r="MNU9" s="230"/>
      <c r="MNV9" s="231"/>
      <c r="MNW9" s="232"/>
      <c r="MNX9" s="230"/>
      <c r="MNY9" s="231"/>
      <c r="MNZ9" s="232"/>
      <c r="MOA9" s="20"/>
      <c r="MOB9" s="230"/>
      <c r="MOC9" s="231"/>
      <c r="MOD9" s="232"/>
      <c r="MOE9" s="230"/>
      <c r="MOF9" s="231"/>
      <c r="MOG9" s="232"/>
      <c r="MOH9" s="230"/>
      <c r="MOI9" s="231"/>
      <c r="MOJ9" s="232"/>
      <c r="MOK9" s="230"/>
      <c r="MOL9" s="231"/>
      <c r="MOM9" s="232"/>
      <c r="MON9" s="20"/>
      <c r="MOO9" s="230"/>
      <c r="MOP9" s="231"/>
      <c r="MOQ9" s="232"/>
      <c r="MOR9" s="230"/>
      <c r="MOS9" s="231"/>
      <c r="MOT9" s="232"/>
      <c r="MOU9" s="230"/>
      <c r="MOV9" s="231"/>
      <c r="MOW9" s="232"/>
      <c r="MOX9" s="230"/>
      <c r="MOY9" s="231"/>
      <c r="MOZ9" s="232"/>
      <c r="MPA9" s="20"/>
      <c r="MPB9" s="230"/>
      <c r="MPC9" s="231"/>
      <c r="MPD9" s="232"/>
      <c r="MPE9" s="230"/>
      <c r="MPF9" s="231"/>
      <c r="MPG9" s="232"/>
      <c r="MPH9" s="230"/>
      <c r="MPI9" s="231"/>
      <c r="MPJ9" s="232"/>
      <c r="MPK9" s="230"/>
      <c r="MPL9" s="231"/>
      <c r="MPM9" s="232"/>
      <c r="MPN9" s="20"/>
      <c r="MPO9" s="230"/>
      <c r="MPP9" s="231"/>
      <c r="MPQ9" s="232"/>
      <c r="MPR9" s="230"/>
      <c r="MPS9" s="231"/>
      <c r="MPT9" s="232"/>
      <c r="MPU9" s="230"/>
      <c r="MPV9" s="231"/>
      <c r="MPW9" s="232"/>
      <c r="MPX9" s="230"/>
      <c r="MPY9" s="231"/>
      <c r="MPZ9" s="232"/>
      <c r="MQA9" s="20"/>
      <c r="MQB9" s="230"/>
      <c r="MQC9" s="231"/>
      <c r="MQD9" s="232"/>
      <c r="MQE9" s="230"/>
      <c r="MQF9" s="231"/>
      <c r="MQG9" s="232"/>
      <c r="MQH9" s="230"/>
      <c r="MQI9" s="231"/>
      <c r="MQJ9" s="232"/>
      <c r="MQK9" s="230"/>
      <c r="MQL9" s="231"/>
      <c r="MQM9" s="232"/>
      <c r="MQN9" s="20"/>
      <c r="MQO9" s="230"/>
      <c r="MQP9" s="231"/>
      <c r="MQQ9" s="232"/>
      <c r="MQR9" s="230"/>
      <c r="MQS9" s="231"/>
      <c r="MQT9" s="232"/>
      <c r="MQU9" s="230"/>
      <c r="MQV9" s="231"/>
      <c r="MQW9" s="232"/>
      <c r="MQX9" s="230"/>
      <c r="MQY9" s="231"/>
      <c r="MQZ9" s="232"/>
      <c r="MRA9" s="20"/>
      <c r="MRB9" s="230"/>
      <c r="MRC9" s="231"/>
      <c r="MRD9" s="232"/>
      <c r="MRE9" s="230"/>
      <c r="MRF9" s="231"/>
      <c r="MRG9" s="232"/>
      <c r="MRH9" s="230"/>
      <c r="MRI9" s="231"/>
      <c r="MRJ9" s="232"/>
      <c r="MRK9" s="230"/>
      <c r="MRL9" s="231"/>
      <c r="MRM9" s="232"/>
      <c r="MRN9" s="20"/>
      <c r="MRO9" s="230"/>
      <c r="MRP9" s="231"/>
      <c r="MRQ9" s="232"/>
      <c r="MRR9" s="230"/>
      <c r="MRS9" s="231"/>
      <c r="MRT9" s="232"/>
      <c r="MRU9" s="230"/>
      <c r="MRV9" s="231"/>
      <c r="MRW9" s="232"/>
      <c r="MRX9" s="230"/>
      <c r="MRY9" s="231"/>
      <c r="MRZ9" s="232"/>
      <c r="MSA9" s="20"/>
      <c r="MSB9" s="230"/>
      <c r="MSC9" s="231"/>
      <c r="MSD9" s="232"/>
      <c r="MSE9" s="230"/>
      <c r="MSF9" s="231"/>
      <c r="MSG9" s="232"/>
      <c r="MSH9" s="230"/>
      <c r="MSI9" s="231"/>
      <c r="MSJ9" s="232"/>
      <c r="MSK9" s="230"/>
      <c r="MSL9" s="231"/>
      <c r="MSM9" s="232"/>
      <c r="MSN9" s="20"/>
      <c r="MSO9" s="230"/>
      <c r="MSP9" s="231"/>
      <c r="MSQ9" s="232"/>
      <c r="MSR9" s="230"/>
      <c r="MSS9" s="231"/>
      <c r="MST9" s="232"/>
      <c r="MSU9" s="230"/>
      <c r="MSV9" s="231"/>
      <c r="MSW9" s="232"/>
      <c r="MSX9" s="230"/>
      <c r="MSY9" s="231"/>
      <c r="MSZ9" s="232"/>
      <c r="MTA9" s="20"/>
      <c r="MTB9" s="230"/>
      <c r="MTC9" s="231"/>
      <c r="MTD9" s="232"/>
      <c r="MTE9" s="230"/>
      <c r="MTF9" s="231"/>
      <c r="MTG9" s="232"/>
      <c r="MTH9" s="230"/>
      <c r="MTI9" s="231"/>
      <c r="MTJ9" s="232"/>
      <c r="MTK9" s="230"/>
      <c r="MTL9" s="231"/>
      <c r="MTM9" s="232"/>
      <c r="MTN9" s="20"/>
      <c r="MTO9" s="230"/>
      <c r="MTP9" s="231"/>
      <c r="MTQ9" s="232"/>
      <c r="MTR9" s="230"/>
      <c r="MTS9" s="231"/>
      <c r="MTT9" s="232"/>
      <c r="MTU9" s="230"/>
      <c r="MTV9" s="231"/>
      <c r="MTW9" s="232"/>
      <c r="MTX9" s="230"/>
      <c r="MTY9" s="231"/>
      <c r="MTZ9" s="232"/>
      <c r="MUA9" s="20"/>
      <c r="MUB9" s="230"/>
      <c r="MUC9" s="231"/>
      <c r="MUD9" s="232"/>
      <c r="MUE9" s="230"/>
      <c r="MUF9" s="231"/>
      <c r="MUG9" s="232"/>
      <c r="MUH9" s="230"/>
      <c r="MUI9" s="231"/>
      <c r="MUJ9" s="232"/>
      <c r="MUK9" s="230"/>
      <c r="MUL9" s="231"/>
      <c r="MUM9" s="232"/>
      <c r="MUN9" s="20"/>
      <c r="MUO9" s="230"/>
      <c r="MUP9" s="231"/>
      <c r="MUQ9" s="232"/>
      <c r="MUR9" s="230"/>
      <c r="MUS9" s="231"/>
      <c r="MUT9" s="232"/>
      <c r="MUU9" s="230"/>
      <c r="MUV9" s="231"/>
      <c r="MUW9" s="232"/>
      <c r="MUX9" s="230"/>
      <c r="MUY9" s="231"/>
      <c r="MUZ9" s="232"/>
      <c r="MVA9" s="20"/>
      <c r="MVB9" s="230"/>
      <c r="MVC9" s="231"/>
      <c r="MVD9" s="232"/>
      <c r="MVE9" s="230"/>
      <c r="MVF9" s="231"/>
      <c r="MVG9" s="232"/>
      <c r="MVH9" s="230"/>
      <c r="MVI9" s="231"/>
      <c r="MVJ9" s="232"/>
      <c r="MVK9" s="230"/>
      <c r="MVL9" s="231"/>
      <c r="MVM9" s="232"/>
      <c r="MVN9" s="20"/>
      <c r="MVO9" s="230"/>
      <c r="MVP9" s="231"/>
      <c r="MVQ9" s="232"/>
      <c r="MVR9" s="230"/>
      <c r="MVS9" s="231"/>
      <c r="MVT9" s="232"/>
      <c r="MVU9" s="230"/>
      <c r="MVV9" s="231"/>
      <c r="MVW9" s="232"/>
      <c r="MVX9" s="230"/>
      <c r="MVY9" s="231"/>
      <c r="MVZ9" s="232"/>
      <c r="MWA9" s="20"/>
      <c r="MWB9" s="230"/>
      <c r="MWC9" s="231"/>
      <c r="MWD9" s="232"/>
      <c r="MWE9" s="230"/>
      <c r="MWF9" s="231"/>
      <c r="MWG9" s="232"/>
      <c r="MWH9" s="230"/>
      <c r="MWI9" s="231"/>
      <c r="MWJ9" s="232"/>
      <c r="MWK9" s="230"/>
      <c r="MWL9" s="231"/>
      <c r="MWM9" s="232"/>
      <c r="MWN9" s="20"/>
      <c r="MWO9" s="230"/>
      <c r="MWP9" s="231"/>
      <c r="MWQ9" s="232"/>
      <c r="MWR9" s="230"/>
      <c r="MWS9" s="231"/>
      <c r="MWT9" s="232"/>
      <c r="MWU9" s="230"/>
      <c r="MWV9" s="231"/>
      <c r="MWW9" s="232"/>
      <c r="MWX9" s="230"/>
      <c r="MWY9" s="231"/>
      <c r="MWZ9" s="232"/>
      <c r="MXA9" s="20"/>
      <c r="MXB9" s="230"/>
      <c r="MXC9" s="231"/>
      <c r="MXD9" s="232"/>
      <c r="MXE9" s="230"/>
      <c r="MXF9" s="231"/>
      <c r="MXG9" s="232"/>
      <c r="MXH9" s="230"/>
      <c r="MXI9" s="231"/>
      <c r="MXJ9" s="232"/>
      <c r="MXK9" s="230"/>
      <c r="MXL9" s="231"/>
      <c r="MXM9" s="232"/>
      <c r="MXN9" s="20"/>
      <c r="MXO9" s="230"/>
      <c r="MXP9" s="231"/>
      <c r="MXQ9" s="232"/>
      <c r="MXR9" s="230"/>
      <c r="MXS9" s="231"/>
      <c r="MXT9" s="232"/>
      <c r="MXU9" s="230"/>
      <c r="MXV9" s="231"/>
      <c r="MXW9" s="232"/>
      <c r="MXX9" s="230"/>
      <c r="MXY9" s="231"/>
      <c r="MXZ9" s="232"/>
      <c r="MYA9" s="20"/>
      <c r="MYB9" s="230"/>
      <c r="MYC9" s="231"/>
      <c r="MYD9" s="232"/>
      <c r="MYE9" s="230"/>
      <c r="MYF9" s="231"/>
      <c r="MYG9" s="232"/>
      <c r="MYH9" s="230"/>
      <c r="MYI9" s="231"/>
      <c r="MYJ9" s="232"/>
      <c r="MYK9" s="230"/>
      <c r="MYL9" s="231"/>
      <c r="MYM9" s="232"/>
      <c r="MYN9" s="20"/>
      <c r="MYO9" s="230"/>
      <c r="MYP9" s="231"/>
      <c r="MYQ9" s="232"/>
      <c r="MYR9" s="230"/>
      <c r="MYS9" s="231"/>
      <c r="MYT9" s="232"/>
      <c r="MYU9" s="230"/>
      <c r="MYV9" s="231"/>
      <c r="MYW9" s="232"/>
      <c r="MYX9" s="230"/>
      <c r="MYY9" s="231"/>
      <c r="MYZ9" s="232"/>
      <c r="MZA9" s="20"/>
      <c r="MZB9" s="230"/>
      <c r="MZC9" s="231"/>
      <c r="MZD9" s="232"/>
      <c r="MZE9" s="230"/>
      <c r="MZF9" s="231"/>
      <c r="MZG9" s="232"/>
      <c r="MZH9" s="230"/>
      <c r="MZI9" s="231"/>
      <c r="MZJ9" s="232"/>
      <c r="MZK9" s="230"/>
      <c r="MZL9" s="231"/>
      <c r="MZM9" s="232"/>
      <c r="MZN9" s="20"/>
      <c r="MZO9" s="230"/>
      <c r="MZP9" s="231"/>
      <c r="MZQ9" s="232"/>
      <c r="MZR9" s="230"/>
      <c r="MZS9" s="231"/>
      <c r="MZT9" s="232"/>
      <c r="MZU9" s="230"/>
      <c r="MZV9" s="231"/>
      <c r="MZW9" s="232"/>
      <c r="MZX9" s="230"/>
      <c r="MZY9" s="231"/>
      <c r="MZZ9" s="232"/>
      <c r="NAA9" s="20"/>
      <c r="NAB9" s="230"/>
      <c r="NAC9" s="231"/>
      <c r="NAD9" s="232"/>
      <c r="NAE9" s="230"/>
      <c r="NAF9" s="231"/>
      <c r="NAG9" s="232"/>
      <c r="NAH9" s="230"/>
      <c r="NAI9" s="231"/>
      <c r="NAJ9" s="232"/>
      <c r="NAK9" s="230"/>
      <c r="NAL9" s="231"/>
      <c r="NAM9" s="232"/>
      <c r="NAN9" s="20"/>
      <c r="NAO9" s="230"/>
      <c r="NAP9" s="231"/>
      <c r="NAQ9" s="232"/>
      <c r="NAR9" s="230"/>
      <c r="NAS9" s="231"/>
      <c r="NAT9" s="232"/>
      <c r="NAU9" s="230"/>
      <c r="NAV9" s="231"/>
      <c r="NAW9" s="232"/>
      <c r="NAX9" s="230"/>
      <c r="NAY9" s="231"/>
      <c r="NAZ9" s="232"/>
      <c r="NBA9" s="20"/>
      <c r="NBB9" s="230"/>
      <c r="NBC9" s="231"/>
      <c r="NBD9" s="232"/>
      <c r="NBE9" s="230"/>
      <c r="NBF9" s="231"/>
      <c r="NBG9" s="232"/>
      <c r="NBH9" s="230"/>
      <c r="NBI9" s="231"/>
      <c r="NBJ9" s="232"/>
      <c r="NBK9" s="230"/>
      <c r="NBL9" s="231"/>
      <c r="NBM9" s="232"/>
      <c r="NBN9" s="20"/>
      <c r="NBO9" s="230"/>
      <c r="NBP9" s="231"/>
      <c r="NBQ9" s="232"/>
      <c r="NBR9" s="230"/>
      <c r="NBS9" s="231"/>
      <c r="NBT9" s="232"/>
      <c r="NBU9" s="230"/>
      <c r="NBV9" s="231"/>
      <c r="NBW9" s="232"/>
      <c r="NBX9" s="230"/>
      <c r="NBY9" s="231"/>
      <c r="NBZ9" s="232"/>
      <c r="NCA9" s="20"/>
      <c r="NCB9" s="230"/>
      <c r="NCC9" s="231"/>
      <c r="NCD9" s="232"/>
      <c r="NCE9" s="230"/>
      <c r="NCF9" s="231"/>
      <c r="NCG9" s="232"/>
      <c r="NCH9" s="230"/>
      <c r="NCI9" s="231"/>
      <c r="NCJ9" s="232"/>
      <c r="NCK9" s="230"/>
      <c r="NCL9" s="231"/>
      <c r="NCM9" s="232"/>
      <c r="NCN9" s="20"/>
      <c r="NCO9" s="230"/>
      <c r="NCP9" s="231"/>
      <c r="NCQ9" s="232"/>
      <c r="NCR9" s="230"/>
      <c r="NCS9" s="231"/>
      <c r="NCT9" s="232"/>
      <c r="NCU9" s="230"/>
      <c r="NCV9" s="231"/>
      <c r="NCW9" s="232"/>
      <c r="NCX9" s="230"/>
      <c r="NCY9" s="231"/>
      <c r="NCZ9" s="232"/>
      <c r="NDA9" s="20"/>
      <c r="NDB9" s="230"/>
      <c r="NDC9" s="231"/>
      <c r="NDD9" s="232"/>
      <c r="NDE9" s="230"/>
      <c r="NDF9" s="231"/>
      <c r="NDG9" s="232"/>
      <c r="NDH9" s="230"/>
      <c r="NDI9" s="231"/>
      <c r="NDJ9" s="232"/>
      <c r="NDK9" s="230"/>
      <c r="NDL9" s="231"/>
      <c r="NDM9" s="232"/>
      <c r="NDN9" s="20"/>
      <c r="NDO9" s="230"/>
      <c r="NDP9" s="231"/>
      <c r="NDQ9" s="232"/>
      <c r="NDR9" s="230"/>
      <c r="NDS9" s="231"/>
      <c r="NDT9" s="232"/>
      <c r="NDU9" s="230"/>
      <c r="NDV9" s="231"/>
      <c r="NDW9" s="232"/>
      <c r="NDX9" s="230"/>
      <c r="NDY9" s="231"/>
      <c r="NDZ9" s="232"/>
      <c r="NEA9" s="20"/>
      <c r="NEB9" s="230"/>
      <c r="NEC9" s="231"/>
      <c r="NED9" s="232"/>
      <c r="NEE9" s="230"/>
      <c r="NEF9" s="231"/>
      <c r="NEG9" s="232"/>
      <c r="NEH9" s="230"/>
      <c r="NEI9" s="231"/>
      <c r="NEJ9" s="232"/>
      <c r="NEK9" s="230"/>
      <c r="NEL9" s="231"/>
      <c r="NEM9" s="232"/>
      <c r="NEN9" s="20"/>
      <c r="NEO9" s="230"/>
      <c r="NEP9" s="231"/>
      <c r="NEQ9" s="232"/>
      <c r="NER9" s="230"/>
      <c r="NES9" s="231"/>
      <c r="NET9" s="232"/>
      <c r="NEU9" s="230"/>
      <c r="NEV9" s="231"/>
      <c r="NEW9" s="232"/>
      <c r="NEX9" s="230"/>
      <c r="NEY9" s="231"/>
      <c r="NEZ9" s="232"/>
      <c r="NFA9" s="20"/>
      <c r="NFB9" s="230"/>
      <c r="NFC9" s="231"/>
      <c r="NFD9" s="232"/>
      <c r="NFE9" s="230"/>
      <c r="NFF9" s="231"/>
      <c r="NFG9" s="232"/>
      <c r="NFH9" s="230"/>
      <c r="NFI9" s="231"/>
      <c r="NFJ9" s="232"/>
      <c r="NFK9" s="230"/>
      <c r="NFL9" s="231"/>
      <c r="NFM9" s="232"/>
      <c r="NFN9" s="20"/>
      <c r="NFO9" s="230"/>
      <c r="NFP9" s="231"/>
      <c r="NFQ9" s="232"/>
      <c r="NFR9" s="230"/>
      <c r="NFS9" s="231"/>
      <c r="NFT9" s="232"/>
      <c r="NFU9" s="230"/>
      <c r="NFV9" s="231"/>
      <c r="NFW9" s="232"/>
      <c r="NFX9" s="230"/>
      <c r="NFY9" s="231"/>
      <c r="NFZ9" s="232"/>
      <c r="NGA9" s="20"/>
      <c r="NGB9" s="230"/>
      <c r="NGC9" s="231"/>
      <c r="NGD9" s="232"/>
      <c r="NGE9" s="230"/>
      <c r="NGF9" s="231"/>
      <c r="NGG9" s="232"/>
      <c r="NGH9" s="230"/>
      <c r="NGI9" s="231"/>
      <c r="NGJ9" s="232"/>
      <c r="NGK9" s="230"/>
      <c r="NGL9" s="231"/>
      <c r="NGM9" s="232"/>
      <c r="NGN9" s="20"/>
      <c r="NGO9" s="230"/>
      <c r="NGP9" s="231"/>
      <c r="NGQ9" s="232"/>
      <c r="NGR9" s="230"/>
      <c r="NGS9" s="231"/>
      <c r="NGT9" s="232"/>
      <c r="NGU9" s="230"/>
      <c r="NGV9" s="231"/>
      <c r="NGW9" s="232"/>
      <c r="NGX9" s="230"/>
      <c r="NGY9" s="231"/>
      <c r="NGZ9" s="232"/>
      <c r="NHA9" s="20"/>
      <c r="NHB9" s="230"/>
      <c r="NHC9" s="231"/>
      <c r="NHD9" s="232"/>
      <c r="NHE9" s="230"/>
      <c r="NHF9" s="231"/>
      <c r="NHG9" s="232"/>
      <c r="NHH9" s="230"/>
      <c r="NHI9" s="231"/>
      <c r="NHJ9" s="232"/>
      <c r="NHK9" s="230"/>
      <c r="NHL9" s="231"/>
      <c r="NHM9" s="232"/>
      <c r="NHN9" s="20"/>
      <c r="NHO9" s="230"/>
      <c r="NHP9" s="231"/>
      <c r="NHQ9" s="232"/>
      <c r="NHR9" s="230"/>
      <c r="NHS9" s="231"/>
      <c r="NHT9" s="232"/>
      <c r="NHU9" s="230"/>
      <c r="NHV9" s="231"/>
      <c r="NHW9" s="232"/>
      <c r="NHX9" s="230"/>
      <c r="NHY9" s="231"/>
      <c r="NHZ9" s="232"/>
      <c r="NIA9" s="20"/>
      <c r="NIB9" s="230"/>
      <c r="NIC9" s="231"/>
      <c r="NID9" s="232"/>
      <c r="NIE9" s="230"/>
      <c r="NIF9" s="231"/>
      <c r="NIG9" s="232"/>
      <c r="NIH9" s="230"/>
      <c r="NII9" s="231"/>
      <c r="NIJ9" s="232"/>
      <c r="NIK9" s="230"/>
      <c r="NIL9" s="231"/>
      <c r="NIM9" s="232"/>
      <c r="NIN9" s="20"/>
      <c r="NIO9" s="230"/>
      <c r="NIP9" s="231"/>
      <c r="NIQ9" s="232"/>
      <c r="NIR9" s="230"/>
      <c r="NIS9" s="231"/>
      <c r="NIT9" s="232"/>
      <c r="NIU9" s="230"/>
      <c r="NIV9" s="231"/>
      <c r="NIW9" s="232"/>
      <c r="NIX9" s="230"/>
      <c r="NIY9" s="231"/>
      <c r="NIZ9" s="232"/>
      <c r="NJA9" s="20"/>
      <c r="NJB9" s="230"/>
      <c r="NJC9" s="231"/>
      <c r="NJD9" s="232"/>
      <c r="NJE9" s="230"/>
      <c r="NJF9" s="231"/>
      <c r="NJG9" s="232"/>
      <c r="NJH9" s="230"/>
      <c r="NJI9" s="231"/>
      <c r="NJJ9" s="232"/>
      <c r="NJK9" s="230"/>
      <c r="NJL9" s="231"/>
      <c r="NJM9" s="232"/>
      <c r="NJN9" s="20"/>
      <c r="NJO9" s="230"/>
      <c r="NJP9" s="231"/>
      <c r="NJQ9" s="232"/>
      <c r="NJR9" s="230"/>
      <c r="NJS9" s="231"/>
      <c r="NJT9" s="232"/>
      <c r="NJU9" s="230"/>
      <c r="NJV9" s="231"/>
      <c r="NJW9" s="232"/>
      <c r="NJX9" s="230"/>
      <c r="NJY9" s="231"/>
      <c r="NJZ9" s="232"/>
      <c r="NKA9" s="20"/>
      <c r="NKB9" s="230"/>
      <c r="NKC9" s="231"/>
      <c r="NKD9" s="232"/>
      <c r="NKE9" s="230"/>
      <c r="NKF9" s="231"/>
      <c r="NKG9" s="232"/>
      <c r="NKH9" s="230"/>
      <c r="NKI9" s="231"/>
      <c r="NKJ9" s="232"/>
      <c r="NKK9" s="230"/>
      <c r="NKL9" s="231"/>
      <c r="NKM9" s="232"/>
      <c r="NKN9" s="20"/>
      <c r="NKO9" s="230"/>
      <c r="NKP9" s="231"/>
      <c r="NKQ9" s="232"/>
      <c r="NKR9" s="230"/>
      <c r="NKS9" s="231"/>
      <c r="NKT9" s="232"/>
      <c r="NKU9" s="230"/>
      <c r="NKV9" s="231"/>
      <c r="NKW9" s="232"/>
      <c r="NKX9" s="230"/>
      <c r="NKY9" s="231"/>
      <c r="NKZ9" s="232"/>
      <c r="NLA9" s="20"/>
      <c r="NLB9" s="230"/>
      <c r="NLC9" s="231"/>
      <c r="NLD9" s="232"/>
      <c r="NLE9" s="230"/>
      <c r="NLF9" s="231"/>
      <c r="NLG9" s="232"/>
      <c r="NLH9" s="230"/>
      <c r="NLI9" s="231"/>
      <c r="NLJ9" s="232"/>
      <c r="NLK9" s="230"/>
      <c r="NLL9" s="231"/>
      <c r="NLM9" s="232"/>
      <c r="NLN9" s="20"/>
      <c r="NLO9" s="230"/>
      <c r="NLP9" s="231"/>
      <c r="NLQ9" s="232"/>
      <c r="NLR9" s="230"/>
      <c r="NLS9" s="231"/>
      <c r="NLT9" s="232"/>
      <c r="NLU9" s="230"/>
      <c r="NLV9" s="231"/>
      <c r="NLW9" s="232"/>
      <c r="NLX9" s="230"/>
      <c r="NLY9" s="231"/>
      <c r="NLZ9" s="232"/>
      <c r="NMA9" s="20"/>
      <c r="NMB9" s="230"/>
      <c r="NMC9" s="231"/>
      <c r="NMD9" s="232"/>
      <c r="NME9" s="230"/>
      <c r="NMF9" s="231"/>
      <c r="NMG9" s="232"/>
      <c r="NMH9" s="230"/>
      <c r="NMI9" s="231"/>
      <c r="NMJ9" s="232"/>
      <c r="NMK9" s="230"/>
      <c r="NML9" s="231"/>
      <c r="NMM9" s="232"/>
      <c r="NMN9" s="20"/>
      <c r="NMO9" s="230"/>
      <c r="NMP9" s="231"/>
      <c r="NMQ9" s="232"/>
      <c r="NMR9" s="230"/>
      <c r="NMS9" s="231"/>
      <c r="NMT9" s="232"/>
      <c r="NMU9" s="230"/>
      <c r="NMV9" s="231"/>
      <c r="NMW9" s="232"/>
      <c r="NMX9" s="230"/>
      <c r="NMY9" s="231"/>
      <c r="NMZ9" s="232"/>
      <c r="NNA9" s="20"/>
      <c r="NNB9" s="230"/>
      <c r="NNC9" s="231"/>
      <c r="NND9" s="232"/>
      <c r="NNE9" s="230"/>
      <c r="NNF9" s="231"/>
      <c r="NNG9" s="232"/>
      <c r="NNH9" s="230"/>
      <c r="NNI9" s="231"/>
      <c r="NNJ9" s="232"/>
      <c r="NNK9" s="230"/>
      <c r="NNL9" s="231"/>
      <c r="NNM9" s="232"/>
      <c r="NNN9" s="20"/>
      <c r="NNO9" s="230"/>
      <c r="NNP9" s="231"/>
      <c r="NNQ9" s="232"/>
      <c r="NNR9" s="230"/>
      <c r="NNS9" s="231"/>
      <c r="NNT9" s="232"/>
      <c r="NNU9" s="230"/>
      <c r="NNV9" s="231"/>
      <c r="NNW9" s="232"/>
      <c r="NNX9" s="230"/>
      <c r="NNY9" s="231"/>
      <c r="NNZ9" s="232"/>
      <c r="NOA9" s="20"/>
      <c r="NOB9" s="230"/>
      <c r="NOC9" s="231"/>
      <c r="NOD9" s="232"/>
      <c r="NOE9" s="230"/>
      <c r="NOF9" s="231"/>
      <c r="NOG9" s="232"/>
      <c r="NOH9" s="230"/>
      <c r="NOI9" s="231"/>
      <c r="NOJ9" s="232"/>
      <c r="NOK9" s="230"/>
      <c r="NOL9" s="231"/>
      <c r="NOM9" s="232"/>
      <c r="NON9" s="20"/>
      <c r="NOO9" s="230"/>
      <c r="NOP9" s="231"/>
      <c r="NOQ9" s="232"/>
      <c r="NOR9" s="230"/>
      <c r="NOS9" s="231"/>
      <c r="NOT9" s="232"/>
      <c r="NOU9" s="230"/>
      <c r="NOV9" s="231"/>
      <c r="NOW9" s="232"/>
      <c r="NOX9" s="230"/>
      <c r="NOY9" s="231"/>
      <c r="NOZ9" s="232"/>
      <c r="NPA9" s="20"/>
      <c r="NPB9" s="230"/>
      <c r="NPC9" s="231"/>
      <c r="NPD9" s="232"/>
      <c r="NPE9" s="230"/>
      <c r="NPF9" s="231"/>
      <c r="NPG9" s="232"/>
      <c r="NPH9" s="230"/>
      <c r="NPI9" s="231"/>
      <c r="NPJ9" s="232"/>
      <c r="NPK9" s="230"/>
      <c r="NPL9" s="231"/>
      <c r="NPM9" s="232"/>
      <c r="NPN9" s="20"/>
      <c r="NPO9" s="230"/>
      <c r="NPP9" s="231"/>
      <c r="NPQ9" s="232"/>
      <c r="NPR9" s="230"/>
      <c r="NPS9" s="231"/>
      <c r="NPT9" s="232"/>
      <c r="NPU9" s="230"/>
      <c r="NPV9" s="231"/>
      <c r="NPW9" s="232"/>
      <c r="NPX9" s="230"/>
      <c r="NPY9" s="231"/>
      <c r="NPZ9" s="232"/>
      <c r="NQA9" s="20"/>
      <c r="NQB9" s="230"/>
      <c r="NQC9" s="231"/>
      <c r="NQD9" s="232"/>
      <c r="NQE9" s="230"/>
      <c r="NQF9" s="231"/>
      <c r="NQG9" s="232"/>
      <c r="NQH9" s="230"/>
      <c r="NQI9" s="231"/>
      <c r="NQJ9" s="232"/>
      <c r="NQK9" s="230"/>
      <c r="NQL9" s="231"/>
      <c r="NQM9" s="232"/>
      <c r="NQN9" s="20"/>
      <c r="NQO9" s="230"/>
      <c r="NQP9" s="231"/>
      <c r="NQQ9" s="232"/>
      <c r="NQR9" s="230"/>
      <c r="NQS9" s="231"/>
      <c r="NQT9" s="232"/>
      <c r="NQU9" s="230"/>
      <c r="NQV9" s="231"/>
      <c r="NQW9" s="232"/>
      <c r="NQX9" s="230"/>
      <c r="NQY9" s="231"/>
      <c r="NQZ9" s="232"/>
      <c r="NRA9" s="20"/>
      <c r="NRB9" s="230"/>
      <c r="NRC9" s="231"/>
      <c r="NRD9" s="232"/>
      <c r="NRE9" s="230"/>
      <c r="NRF9" s="231"/>
      <c r="NRG9" s="232"/>
      <c r="NRH9" s="230"/>
      <c r="NRI9" s="231"/>
      <c r="NRJ9" s="232"/>
      <c r="NRK9" s="230"/>
      <c r="NRL9" s="231"/>
      <c r="NRM9" s="232"/>
      <c r="NRN9" s="20"/>
      <c r="NRO9" s="230"/>
      <c r="NRP9" s="231"/>
      <c r="NRQ9" s="232"/>
      <c r="NRR9" s="230"/>
      <c r="NRS9" s="231"/>
      <c r="NRT9" s="232"/>
      <c r="NRU9" s="230"/>
      <c r="NRV9" s="231"/>
      <c r="NRW9" s="232"/>
      <c r="NRX9" s="230"/>
      <c r="NRY9" s="231"/>
      <c r="NRZ9" s="232"/>
      <c r="NSA9" s="20"/>
      <c r="NSB9" s="230"/>
      <c r="NSC9" s="231"/>
      <c r="NSD9" s="232"/>
      <c r="NSE9" s="230"/>
      <c r="NSF9" s="231"/>
      <c r="NSG9" s="232"/>
      <c r="NSH9" s="230"/>
      <c r="NSI9" s="231"/>
      <c r="NSJ9" s="232"/>
      <c r="NSK9" s="230"/>
      <c r="NSL9" s="231"/>
      <c r="NSM9" s="232"/>
      <c r="NSN9" s="20"/>
      <c r="NSO9" s="230"/>
      <c r="NSP9" s="231"/>
      <c r="NSQ9" s="232"/>
      <c r="NSR9" s="230"/>
      <c r="NSS9" s="231"/>
      <c r="NST9" s="232"/>
      <c r="NSU9" s="230"/>
      <c r="NSV9" s="231"/>
      <c r="NSW9" s="232"/>
      <c r="NSX9" s="230"/>
      <c r="NSY9" s="231"/>
      <c r="NSZ9" s="232"/>
      <c r="NTA9" s="20"/>
      <c r="NTB9" s="230"/>
      <c r="NTC9" s="231"/>
      <c r="NTD9" s="232"/>
      <c r="NTE9" s="230"/>
      <c r="NTF9" s="231"/>
      <c r="NTG9" s="232"/>
      <c r="NTH9" s="230"/>
      <c r="NTI9" s="231"/>
      <c r="NTJ9" s="232"/>
      <c r="NTK9" s="230"/>
      <c r="NTL9" s="231"/>
      <c r="NTM9" s="232"/>
      <c r="NTN9" s="20"/>
      <c r="NTO9" s="230"/>
      <c r="NTP9" s="231"/>
      <c r="NTQ9" s="232"/>
      <c r="NTR9" s="230"/>
      <c r="NTS9" s="231"/>
      <c r="NTT9" s="232"/>
      <c r="NTU9" s="230"/>
      <c r="NTV9" s="231"/>
      <c r="NTW9" s="232"/>
      <c r="NTX9" s="230"/>
      <c r="NTY9" s="231"/>
      <c r="NTZ9" s="232"/>
      <c r="NUA9" s="20"/>
      <c r="NUB9" s="230"/>
      <c r="NUC9" s="231"/>
      <c r="NUD9" s="232"/>
      <c r="NUE9" s="230"/>
      <c r="NUF9" s="231"/>
      <c r="NUG9" s="232"/>
      <c r="NUH9" s="230"/>
      <c r="NUI9" s="231"/>
      <c r="NUJ9" s="232"/>
      <c r="NUK9" s="230"/>
      <c r="NUL9" s="231"/>
      <c r="NUM9" s="232"/>
      <c r="NUN9" s="20"/>
      <c r="NUO9" s="230"/>
      <c r="NUP9" s="231"/>
      <c r="NUQ9" s="232"/>
      <c r="NUR9" s="230"/>
      <c r="NUS9" s="231"/>
      <c r="NUT9" s="232"/>
      <c r="NUU9" s="230"/>
      <c r="NUV9" s="231"/>
      <c r="NUW9" s="232"/>
      <c r="NUX9" s="230"/>
      <c r="NUY9" s="231"/>
      <c r="NUZ9" s="232"/>
      <c r="NVA9" s="20"/>
      <c r="NVB9" s="230"/>
      <c r="NVC9" s="231"/>
      <c r="NVD9" s="232"/>
      <c r="NVE9" s="230"/>
      <c r="NVF9" s="231"/>
      <c r="NVG9" s="232"/>
      <c r="NVH9" s="230"/>
      <c r="NVI9" s="231"/>
      <c r="NVJ9" s="232"/>
      <c r="NVK9" s="230"/>
      <c r="NVL9" s="231"/>
      <c r="NVM9" s="232"/>
      <c r="NVN9" s="20"/>
      <c r="NVO9" s="230"/>
      <c r="NVP9" s="231"/>
      <c r="NVQ9" s="232"/>
      <c r="NVR9" s="230"/>
      <c r="NVS9" s="231"/>
      <c r="NVT9" s="232"/>
      <c r="NVU9" s="230"/>
      <c r="NVV9" s="231"/>
      <c r="NVW9" s="232"/>
      <c r="NVX9" s="230"/>
      <c r="NVY9" s="231"/>
      <c r="NVZ9" s="232"/>
      <c r="NWA9" s="20"/>
      <c r="NWB9" s="230"/>
      <c r="NWC9" s="231"/>
      <c r="NWD9" s="232"/>
      <c r="NWE9" s="230"/>
      <c r="NWF9" s="231"/>
      <c r="NWG9" s="232"/>
      <c r="NWH9" s="230"/>
      <c r="NWI9" s="231"/>
      <c r="NWJ9" s="232"/>
      <c r="NWK9" s="230"/>
      <c r="NWL9" s="231"/>
      <c r="NWM9" s="232"/>
      <c r="NWN9" s="20"/>
      <c r="NWO9" s="230"/>
      <c r="NWP9" s="231"/>
      <c r="NWQ9" s="232"/>
      <c r="NWR9" s="230"/>
      <c r="NWS9" s="231"/>
      <c r="NWT9" s="232"/>
      <c r="NWU9" s="230"/>
      <c r="NWV9" s="231"/>
      <c r="NWW9" s="232"/>
      <c r="NWX9" s="230"/>
      <c r="NWY9" s="231"/>
      <c r="NWZ9" s="232"/>
      <c r="NXA9" s="20"/>
      <c r="NXB9" s="230"/>
      <c r="NXC9" s="231"/>
      <c r="NXD9" s="232"/>
      <c r="NXE9" s="230"/>
      <c r="NXF9" s="231"/>
      <c r="NXG9" s="232"/>
      <c r="NXH9" s="230"/>
      <c r="NXI9" s="231"/>
      <c r="NXJ9" s="232"/>
      <c r="NXK9" s="230"/>
      <c r="NXL9" s="231"/>
      <c r="NXM9" s="232"/>
      <c r="NXN9" s="20"/>
      <c r="NXO9" s="230"/>
      <c r="NXP9" s="231"/>
      <c r="NXQ9" s="232"/>
      <c r="NXR9" s="230"/>
      <c r="NXS9" s="231"/>
      <c r="NXT9" s="232"/>
      <c r="NXU9" s="230"/>
      <c r="NXV9" s="231"/>
      <c r="NXW9" s="232"/>
      <c r="NXX9" s="230"/>
      <c r="NXY9" s="231"/>
      <c r="NXZ9" s="232"/>
      <c r="NYA9" s="20"/>
      <c r="NYB9" s="230"/>
      <c r="NYC9" s="231"/>
      <c r="NYD9" s="232"/>
      <c r="NYE9" s="230"/>
      <c r="NYF9" s="231"/>
      <c r="NYG9" s="232"/>
      <c r="NYH9" s="230"/>
      <c r="NYI9" s="231"/>
      <c r="NYJ9" s="232"/>
      <c r="NYK9" s="230"/>
      <c r="NYL9" s="231"/>
      <c r="NYM9" s="232"/>
      <c r="NYN9" s="20"/>
      <c r="NYO9" s="230"/>
      <c r="NYP9" s="231"/>
      <c r="NYQ9" s="232"/>
      <c r="NYR9" s="230"/>
      <c r="NYS9" s="231"/>
      <c r="NYT9" s="232"/>
      <c r="NYU9" s="230"/>
      <c r="NYV9" s="231"/>
      <c r="NYW9" s="232"/>
      <c r="NYX9" s="230"/>
      <c r="NYY9" s="231"/>
      <c r="NYZ9" s="232"/>
      <c r="NZA9" s="20"/>
      <c r="NZB9" s="230"/>
      <c r="NZC9" s="231"/>
      <c r="NZD9" s="232"/>
      <c r="NZE9" s="230"/>
      <c r="NZF9" s="231"/>
      <c r="NZG9" s="232"/>
      <c r="NZH9" s="230"/>
      <c r="NZI9" s="231"/>
      <c r="NZJ9" s="232"/>
      <c r="NZK9" s="230"/>
      <c r="NZL9" s="231"/>
      <c r="NZM9" s="232"/>
      <c r="NZN9" s="20"/>
      <c r="NZO9" s="230"/>
      <c r="NZP9" s="231"/>
      <c r="NZQ9" s="232"/>
      <c r="NZR9" s="230"/>
      <c r="NZS9" s="231"/>
      <c r="NZT9" s="232"/>
      <c r="NZU9" s="230"/>
      <c r="NZV9" s="231"/>
      <c r="NZW9" s="232"/>
      <c r="NZX9" s="230"/>
      <c r="NZY9" s="231"/>
      <c r="NZZ9" s="232"/>
      <c r="OAA9" s="20"/>
      <c r="OAB9" s="230"/>
      <c r="OAC9" s="231"/>
      <c r="OAD9" s="232"/>
      <c r="OAE9" s="230"/>
      <c r="OAF9" s="231"/>
      <c r="OAG9" s="232"/>
      <c r="OAH9" s="230"/>
      <c r="OAI9" s="231"/>
      <c r="OAJ9" s="232"/>
      <c r="OAK9" s="230"/>
      <c r="OAL9" s="231"/>
      <c r="OAM9" s="232"/>
      <c r="OAN9" s="20"/>
      <c r="OAO9" s="230"/>
      <c r="OAP9" s="231"/>
      <c r="OAQ9" s="232"/>
      <c r="OAR9" s="230"/>
      <c r="OAS9" s="231"/>
      <c r="OAT9" s="232"/>
      <c r="OAU9" s="230"/>
      <c r="OAV9" s="231"/>
      <c r="OAW9" s="232"/>
      <c r="OAX9" s="230"/>
      <c r="OAY9" s="231"/>
      <c r="OAZ9" s="232"/>
      <c r="OBA9" s="20"/>
      <c r="OBB9" s="230"/>
      <c r="OBC9" s="231"/>
      <c r="OBD9" s="232"/>
      <c r="OBE9" s="230"/>
      <c r="OBF9" s="231"/>
      <c r="OBG9" s="232"/>
      <c r="OBH9" s="230"/>
      <c r="OBI9" s="231"/>
      <c r="OBJ9" s="232"/>
      <c r="OBK9" s="230"/>
      <c r="OBL9" s="231"/>
      <c r="OBM9" s="232"/>
      <c r="OBN9" s="20"/>
      <c r="OBO9" s="230"/>
      <c r="OBP9" s="231"/>
      <c r="OBQ9" s="232"/>
      <c r="OBR9" s="230"/>
      <c r="OBS9" s="231"/>
      <c r="OBT9" s="232"/>
      <c r="OBU9" s="230"/>
      <c r="OBV9" s="231"/>
      <c r="OBW9" s="232"/>
      <c r="OBX9" s="230"/>
      <c r="OBY9" s="231"/>
      <c r="OBZ9" s="232"/>
      <c r="OCA9" s="20"/>
      <c r="OCB9" s="230"/>
      <c r="OCC9" s="231"/>
      <c r="OCD9" s="232"/>
      <c r="OCE9" s="230"/>
      <c r="OCF9" s="231"/>
      <c r="OCG9" s="232"/>
      <c r="OCH9" s="230"/>
      <c r="OCI9" s="231"/>
      <c r="OCJ9" s="232"/>
      <c r="OCK9" s="230"/>
      <c r="OCL9" s="231"/>
      <c r="OCM9" s="232"/>
      <c r="OCN9" s="20"/>
      <c r="OCO9" s="230"/>
      <c r="OCP9" s="231"/>
      <c r="OCQ9" s="232"/>
      <c r="OCR9" s="230"/>
      <c r="OCS9" s="231"/>
      <c r="OCT9" s="232"/>
      <c r="OCU9" s="230"/>
      <c r="OCV9" s="231"/>
      <c r="OCW9" s="232"/>
      <c r="OCX9" s="230"/>
      <c r="OCY9" s="231"/>
      <c r="OCZ9" s="232"/>
      <c r="ODA9" s="20"/>
      <c r="ODB9" s="230"/>
      <c r="ODC9" s="231"/>
      <c r="ODD9" s="232"/>
      <c r="ODE9" s="230"/>
      <c r="ODF9" s="231"/>
      <c r="ODG9" s="232"/>
      <c r="ODH9" s="230"/>
      <c r="ODI9" s="231"/>
      <c r="ODJ9" s="232"/>
      <c r="ODK9" s="230"/>
      <c r="ODL9" s="231"/>
      <c r="ODM9" s="232"/>
      <c r="ODN9" s="20"/>
      <c r="ODO9" s="230"/>
      <c r="ODP9" s="231"/>
      <c r="ODQ9" s="232"/>
      <c r="ODR9" s="230"/>
      <c r="ODS9" s="231"/>
      <c r="ODT9" s="232"/>
      <c r="ODU9" s="230"/>
      <c r="ODV9" s="231"/>
      <c r="ODW9" s="232"/>
      <c r="ODX9" s="230"/>
      <c r="ODY9" s="231"/>
      <c r="ODZ9" s="232"/>
      <c r="OEA9" s="20"/>
      <c r="OEB9" s="230"/>
      <c r="OEC9" s="231"/>
      <c r="OED9" s="232"/>
      <c r="OEE9" s="230"/>
      <c r="OEF9" s="231"/>
      <c r="OEG9" s="232"/>
      <c r="OEH9" s="230"/>
      <c r="OEI9" s="231"/>
      <c r="OEJ9" s="232"/>
      <c r="OEK9" s="230"/>
      <c r="OEL9" s="231"/>
      <c r="OEM9" s="232"/>
      <c r="OEN9" s="20"/>
      <c r="OEO9" s="230"/>
      <c r="OEP9" s="231"/>
      <c r="OEQ9" s="232"/>
      <c r="OER9" s="230"/>
      <c r="OES9" s="231"/>
      <c r="OET9" s="232"/>
      <c r="OEU9" s="230"/>
      <c r="OEV9" s="231"/>
      <c r="OEW9" s="232"/>
      <c r="OEX9" s="230"/>
      <c r="OEY9" s="231"/>
      <c r="OEZ9" s="232"/>
      <c r="OFA9" s="20"/>
      <c r="OFB9" s="230"/>
      <c r="OFC9" s="231"/>
      <c r="OFD9" s="232"/>
      <c r="OFE9" s="230"/>
      <c r="OFF9" s="231"/>
      <c r="OFG9" s="232"/>
      <c r="OFH9" s="230"/>
      <c r="OFI9" s="231"/>
      <c r="OFJ9" s="232"/>
      <c r="OFK9" s="230"/>
      <c r="OFL9" s="231"/>
      <c r="OFM9" s="232"/>
      <c r="OFN9" s="20"/>
      <c r="OFO9" s="230"/>
      <c r="OFP9" s="231"/>
      <c r="OFQ9" s="232"/>
      <c r="OFR9" s="230"/>
      <c r="OFS9" s="231"/>
      <c r="OFT9" s="232"/>
      <c r="OFU9" s="230"/>
      <c r="OFV9" s="231"/>
      <c r="OFW9" s="232"/>
      <c r="OFX9" s="230"/>
      <c r="OFY9" s="231"/>
      <c r="OFZ9" s="232"/>
      <c r="OGA9" s="20"/>
      <c r="OGB9" s="230"/>
      <c r="OGC9" s="231"/>
      <c r="OGD9" s="232"/>
      <c r="OGE9" s="230"/>
      <c r="OGF9" s="231"/>
      <c r="OGG9" s="232"/>
      <c r="OGH9" s="230"/>
      <c r="OGI9" s="231"/>
      <c r="OGJ9" s="232"/>
      <c r="OGK9" s="230"/>
      <c r="OGL9" s="231"/>
      <c r="OGM9" s="232"/>
      <c r="OGN9" s="20"/>
      <c r="OGO9" s="230"/>
      <c r="OGP9" s="231"/>
      <c r="OGQ9" s="232"/>
      <c r="OGR9" s="230"/>
      <c r="OGS9" s="231"/>
      <c r="OGT9" s="232"/>
      <c r="OGU9" s="230"/>
      <c r="OGV9" s="231"/>
      <c r="OGW9" s="232"/>
      <c r="OGX9" s="230"/>
      <c r="OGY9" s="231"/>
      <c r="OGZ9" s="232"/>
      <c r="OHA9" s="20"/>
      <c r="OHB9" s="230"/>
      <c r="OHC9" s="231"/>
      <c r="OHD9" s="232"/>
      <c r="OHE9" s="230"/>
      <c r="OHF9" s="231"/>
      <c r="OHG9" s="232"/>
      <c r="OHH9" s="230"/>
      <c r="OHI9" s="231"/>
      <c r="OHJ9" s="232"/>
      <c r="OHK9" s="230"/>
      <c r="OHL9" s="231"/>
      <c r="OHM9" s="232"/>
      <c r="OHN9" s="20"/>
      <c r="OHO9" s="230"/>
      <c r="OHP9" s="231"/>
      <c r="OHQ9" s="232"/>
      <c r="OHR9" s="230"/>
      <c r="OHS9" s="231"/>
      <c r="OHT9" s="232"/>
      <c r="OHU9" s="230"/>
      <c r="OHV9" s="231"/>
      <c r="OHW9" s="232"/>
      <c r="OHX9" s="230"/>
      <c r="OHY9" s="231"/>
      <c r="OHZ9" s="232"/>
      <c r="OIA9" s="20"/>
      <c r="OIB9" s="230"/>
      <c r="OIC9" s="231"/>
      <c r="OID9" s="232"/>
      <c r="OIE9" s="230"/>
      <c r="OIF9" s="231"/>
      <c r="OIG9" s="232"/>
      <c r="OIH9" s="230"/>
      <c r="OII9" s="231"/>
      <c r="OIJ9" s="232"/>
      <c r="OIK9" s="230"/>
      <c r="OIL9" s="231"/>
      <c r="OIM9" s="232"/>
      <c r="OIN9" s="20"/>
      <c r="OIO9" s="230"/>
      <c r="OIP9" s="231"/>
      <c r="OIQ9" s="232"/>
      <c r="OIR9" s="230"/>
      <c r="OIS9" s="231"/>
      <c r="OIT9" s="232"/>
      <c r="OIU9" s="230"/>
      <c r="OIV9" s="231"/>
      <c r="OIW9" s="232"/>
      <c r="OIX9" s="230"/>
      <c r="OIY9" s="231"/>
      <c r="OIZ9" s="232"/>
      <c r="OJA9" s="20"/>
      <c r="OJB9" s="230"/>
      <c r="OJC9" s="231"/>
      <c r="OJD9" s="232"/>
      <c r="OJE9" s="230"/>
      <c r="OJF9" s="231"/>
      <c r="OJG9" s="232"/>
      <c r="OJH9" s="230"/>
      <c r="OJI9" s="231"/>
      <c r="OJJ9" s="232"/>
      <c r="OJK9" s="230"/>
      <c r="OJL9" s="231"/>
      <c r="OJM9" s="232"/>
      <c r="OJN9" s="20"/>
      <c r="OJO9" s="230"/>
      <c r="OJP9" s="231"/>
      <c r="OJQ9" s="232"/>
      <c r="OJR9" s="230"/>
      <c r="OJS9" s="231"/>
      <c r="OJT9" s="232"/>
      <c r="OJU9" s="230"/>
      <c r="OJV9" s="231"/>
      <c r="OJW9" s="232"/>
      <c r="OJX9" s="230"/>
      <c r="OJY9" s="231"/>
      <c r="OJZ9" s="232"/>
      <c r="OKA9" s="20"/>
      <c r="OKB9" s="230"/>
      <c r="OKC9" s="231"/>
      <c r="OKD9" s="232"/>
      <c r="OKE9" s="230"/>
      <c r="OKF9" s="231"/>
      <c r="OKG9" s="232"/>
      <c r="OKH9" s="230"/>
      <c r="OKI9" s="231"/>
      <c r="OKJ9" s="232"/>
      <c r="OKK9" s="230"/>
      <c r="OKL9" s="231"/>
      <c r="OKM9" s="232"/>
      <c r="OKN9" s="20"/>
      <c r="OKO9" s="230"/>
      <c r="OKP9" s="231"/>
      <c r="OKQ9" s="232"/>
      <c r="OKR9" s="230"/>
      <c r="OKS9" s="231"/>
      <c r="OKT9" s="232"/>
      <c r="OKU9" s="230"/>
      <c r="OKV9" s="231"/>
      <c r="OKW9" s="232"/>
      <c r="OKX9" s="230"/>
      <c r="OKY9" s="231"/>
      <c r="OKZ9" s="232"/>
      <c r="OLA9" s="20"/>
      <c r="OLB9" s="230"/>
      <c r="OLC9" s="231"/>
      <c r="OLD9" s="232"/>
      <c r="OLE9" s="230"/>
      <c r="OLF9" s="231"/>
      <c r="OLG9" s="232"/>
      <c r="OLH9" s="230"/>
      <c r="OLI9" s="231"/>
      <c r="OLJ9" s="232"/>
      <c r="OLK9" s="230"/>
      <c r="OLL9" s="231"/>
      <c r="OLM9" s="232"/>
      <c r="OLN9" s="20"/>
      <c r="OLO9" s="230"/>
      <c r="OLP9" s="231"/>
      <c r="OLQ9" s="232"/>
      <c r="OLR9" s="230"/>
      <c r="OLS9" s="231"/>
      <c r="OLT9" s="232"/>
      <c r="OLU9" s="230"/>
      <c r="OLV9" s="231"/>
      <c r="OLW9" s="232"/>
      <c r="OLX9" s="230"/>
      <c r="OLY9" s="231"/>
      <c r="OLZ9" s="232"/>
      <c r="OMA9" s="20"/>
      <c r="OMB9" s="230"/>
      <c r="OMC9" s="231"/>
      <c r="OMD9" s="232"/>
      <c r="OME9" s="230"/>
      <c r="OMF9" s="231"/>
      <c r="OMG9" s="232"/>
      <c r="OMH9" s="230"/>
      <c r="OMI9" s="231"/>
      <c r="OMJ9" s="232"/>
      <c r="OMK9" s="230"/>
      <c r="OML9" s="231"/>
      <c r="OMM9" s="232"/>
      <c r="OMN9" s="20"/>
      <c r="OMO9" s="230"/>
      <c r="OMP9" s="231"/>
      <c r="OMQ9" s="232"/>
      <c r="OMR9" s="230"/>
      <c r="OMS9" s="231"/>
      <c r="OMT9" s="232"/>
      <c r="OMU9" s="230"/>
      <c r="OMV9" s="231"/>
      <c r="OMW9" s="232"/>
      <c r="OMX9" s="230"/>
      <c r="OMY9" s="231"/>
      <c r="OMZ9" s="232"/>
      <c r="ONA9" s="20"/>
      <c r="ONB9" s="230"/>
      <c r="ONC9" s="231"/>
      <c r="OND9" s="232"/>
      <c r="ONE9" s="230"/>
      <c r="ONF9" s="231"/>
      <c r="ONG9" s="232"/>
      <c r="ONH9" s="230"/>
      <c r="ONI9" s="231"/>
      <c r="ONJ9" s="232"/>
      <c r="ONK9" s="230"/>
      <c r="ONL9" s="231"/>
      <c r="ONM9" s="232"/>
      <c r="ONN9" s="20"/>
      <c r="ONO9" s="230"/>
      <c r="ONP9" s="231"/>
      <c r="ONQ9" s="232"/>
      <c r="ONR9" s="230"/>
      <c r="ONS9" s="231"/>
      <c r="ONT9" s="232"/>
      <c r="ONU9" s="230"/>
      <c r="ONV9" s="231"/>
      <c r="ONW9" s="232"/>
      <c r="ONX9" s="230"/>
      <c r="ONY9" s="231"/>
      <c r="ONZ9" s="232"/>
      <c r="OOA9" s="20"/>
      <c r="OOB9" s="230"/>
      <c r="OOC9" s="231"/>
      <c r="OOD9" s="232"/>
      <c r="OOE9" s="230"/>
      <c r="OOF9" s="231"/>
      <c r="OOG9" s="232"/>
      <c r="OOH9" s="230"/>
      <c r="OOI9" s="231"/>
      <c r="OOJ9" s="232"/>
      <c r="OOK9" s="230"/>
      <c r="OOL9" s="231"/>
      <c r="OOM9" s="232"/>
      <c r="OON9" s="20"/>
      <c r="OOO9" s="230"/>
      <c r="OOP9" s="231"/>
      <c r="OOQ9" s="232"/>
      <c r="OOR9" s="230"/>
      <c r="OOS9" s="231"/>
      <c r="OOT9" s="232"/>
      <c r="OOU9" s="230"/>
      <c r="OOV9" s="231"/>
      <c r="OOW9" s="232"/>
      <c r="OOX9" s="230"/>
      <c r="OOY9" s="231"/>
      <c r="OOZ9" s="232"/>
      <c r="OPA9" s="20"/>
      <c r="OPB9" s="230"/>
      <c r="OPC9" s="231"/>
      <c r="OPD9" s="232"/>
      <c r="OPE9" s="230"/>
      <c r="OPF9" s="231"/>
      <c r="OPG9" s="232"/>
      <c r="OPH9" s="230"/>
      <c r="OPI9" s="231"/>
      <c r="OPJ9" s="232"/>
      <c r="OPK9" s="230"/>
      <c r="OPL9" s="231"/>
      <c r="OPM9" s="232"/>
      <c r="OPN9" s="20"/>
      <c r="OPO9" s="230"/>
      <c r="OPP9" s="231"/>
      <c r="OPQ9" s="232"/>
      <c r="OPR9" s="230"/>
      <c r="OPS9" s="231"/>
      <c r="OPT9" s="232"/>
      <c r="OPU9" s="230"/>
      <c r="OPV9" s="231"/>
      <c r="OPW9" s="232"/>
      <c r="OPX9" s="230"/>
      <c r="OPY9" s="231"/>
      <c r="OPZ9" s="232"/>
      <c r="OQA9" s="20"/>
      <c r="OQB9" s="230"/>
      <c r="OQC9" s="231"/>
      <c r="OQD9" s="232"/>
      <c r="OQE9" s="230"/>
      <c r="OQF9" s="231"/>
      <c r="OQG9" s="232"/>
      <c r="OQH9" s="230"/>
      <c r="OQI9" s="231"/>
      <c r="OQJ9" s="232"/>
      <c r="OQK9" s="230"/>
      <c r="OQL9" s="231"/>
      <c r="OQM9" s="232"/>
      <c r="OQN9" s="20"/>
      <c r="OQO9" s="230"/>
      <c r="OQP9" s="231"/>
      <c r="OQQ9" s="232"/>
      <c r="OQR9" s="230"/>
      <c r="OQS9" s="231"/>
      <c r="OQT9" s="232"/>
      <c r="OQU9" s="230"/>
      <c r="OQV9" s="231"/>
      <c r="OQW9" s="232"/>
      <c r="OQX9" s="230"/>
      <c r="OQY9" s="231"/>
      <c r="OQZ9" s="232"/>
      <c r="ORA9" s="20"/>
      <c r="ORB9" s="230"/>
      <c r="ORC9" s="231"/>
      <c r="ORD9" s="232"/>
      <c r="ORE9" s="230"/>
      <c r="ORF9" s="231"/>
      <c r="ORG9" s="232"/>
      <c r="ORH9" s="230"/>
      <c r="ORI9" s="231"/>
      <c r="ORJ9" s="232"/>
      <c r="ORK9" s="230"/>
      <c r="ORL9" s="231"/>
      <c r="ORM9" s="232"/>
      <c r="ORN9" s="20"/>
      <c r="ORO9" s="230"/>
      <c r="ORP9" s="231"/>
      <c r="ORQ9" s="232"/>
      <c r="ORR9" s="230"/>
      <c r="ORS9" s="231"/>
      <c r="ORT9" s="232"/>
      <c r="ORU9" s="230"/>
      <c r="ORV9" s="231"/>
      <c r="ORW9" s="232"/>
      <c r="ORX9" s="230"/>
      <c r="ORY9" s="231"/>
      <c r="ORZ9" s="232"/>
      <c r="OSA9" s="20"/>
      <c r="OSB9" s="230"/>
      <c r="OSC9" s="231"/>
      <c r="OSD9" s="232"/>
      <c r="OSE9" s="230"/>
      <c r="OSF9" s="231"/>
      <c r="OSG9" s="232"/>
      <c r="OSH9" s="230"/>
      <c r="OSI9" s="231"/>
      <c r="OSJ9" s="232"/>
      <c r="OSK9" s="230"/>
      <c r="OSL9" s="231"/>
      <c r="OSM9" s="232"/>
      <c r="OSN9" s="20"/>
      <c r="OSO9" s="230"/>
      <c r="OSP9" s="231"/>
      <c r="OSQ9" s="232"/>
      <c r="OSR9" s="230"/>
      <c r="OSS9" s="231"/>
      <c r="OST9" s="232"/>
      <c r="OSU9" s="230"/>
      <c r="OSV9" s="231"/>
      <c r="OSW9" s="232"/>
      <c r="OSX9" s="230"/>
      <c r="OSY9" s="231"/>
      <c r="OSZ9" s="232"/>
      <c r="OTA9" s="20"/>
      <c r="OTB9" s="230"/>
      <c r="OTC9" s="231"/>
      <c r="OTD9" s="232"/>
      <c r="OTE9" s="230"/>
      <c r="OTF9" s="231"/>
      <c r="OTG9" s="232"/>
      <c r="OTH9" s="230"/>
      <c r="OTI9" s="231"/>
      <c r="OTJ9" s="232"/>
      <c r="OTK9" s="230"/>
      <c r="OTL9" s="231"/>
      <c r="OTM9" s="232"/>
      <c r="OTN9" s="20"/>
      <c r="OTO9" s="230"/>
      <c r="OTP9" s="231"/>
      <c r="OTQ9" s="232"/>
      <c r="OTR9" s="230"/>
      <c r="OTS9" s="231"/>
      <c r="OTT9" s="232"/>
      <c r="OTU9" s="230"/>
      <c r="OTV9" s="231"/>
      <c r="OTW9" s="232"/>
      <c r="OTX9" s="230"/>
      <c r="OTY9" s="231"/>
      <c r="OTZ9" s="232"/>
      <c r="OUA9" s="20"/>
      <c r="OUB9" s="230"/>
      <c r="OUC9" s="231"/>
      <c r="OUD9" s="232"/>
      <c r="OUE9" s="230"/>
      <c r="OUF9" s="231"/>
      <c r="OUG9" s="232"/>
      <c r="OUH9" s="230"/>
      <c r="OUI9" s="231"/>
      <c r="OUJ9" s="232"/>
      <c r="OUK9" s="230"/>
      <c r="OUL9" s="231"/>
      <c r="OUM9" s="232"/>
      <c r="OUN9" s="20"/>
      <c r="OUO9" s="230"/>
      <c r="OUP9" s="231"/>
      <c r="OUQ9" s="232"/>
      <c r="OUR9" s="230"/>
      <c r="OUS9" s="231"/>
      <c r="OUT9" s="232"/>
      <c r="OUU9" s="230"/>
      <c r="OUV9" s="231"/>
      <c r="OUW9" s="232"/>
      <c r="OUX9" s="230"/>
      <c r="OUY9" s="231"/>
      <c r="OUZ9" s="232"/>
      <c r="OVA9" s="20"/>
      <c r="OVB9" s="230"/>
      <c r="OVC9" s="231"/>
      <c r="OVD9" s="232"/>
      <c r="OVE9" s="230"/>
      <c r="OVF9" s="231"/>
      <c r="OVG9" s="232"/>
      <c r="OVH9" s="230"/>
      <c r="OVI9" s="231"/>
      <c r="OVJ9" s="232"/>
      <c r="OVK9" s="230"/>
      <c r="OVL9" s="231"/>
      <c r="OVM9" s="232"/>
      <c r="OVN9" s="20"/>
      <c r="OVO9" s="230"/>
      <c r="OVP9" s="231"/>
      <c r="OVQ9" s="232"/>
      <c r="OVR9" s="230"/>
      <c r="OVS9" s="231"/>
      <c r="OVT9" s="232"/>
      <c r="OVU9" s="230"/>
      <c r="OVV9" s="231"/>
      <c r="OVW9" s="232"/>
      <c r="OVX9" s="230"/>
      <c r="OVY9" s="231"/>
      <c r="OVZ9" s="232"/>
      <c r="OWA9" s="20"/>
      <c r="OWB9" s="230"/>
      <c r="OWC9" s="231"/>
      <c r="OWD9" s="232"/>
      <c r="OWE9" s="230"/>
      <c r="OWF9" s="231"/>
      <c r="OWG9" s="232"/>
      <c r="OWH9" s="230"/>
      <c r="OWI9" s="231"/>
      <c r="OWJ9" s="232"/>
      <c r="OWK9" s="230"/>
      <c r="OWL9" s="231"/>
      <c r="OWM9" s="232"/>
      <c r="OWN9" s="20"/>
      <c r="OWO9" s="230"/>
      <c r="OWP9" s="231"/>
      <c r="OWQ9" s="232"/>
      <c r="OWR9" s="230"/>
      <c r="OWS9" s="231"/>
      <c r="OWT9" s="232"/>
      <c r="OWU9" s="230"/>
      <c r="OWV9" s="231"/>
      <c r="OWW9" s="232"/>
      <c r="OWX9" s="230"/>
      <c r="OWY9" s="231"/>
      <c r="OWZ9" s="232"/>
      <c r="OXA9" s="20"/>
      <c r="OXB9" s="230"/>
      <c r="OXC9" s="231"/>
      <c r="OXD9" s="232"/>
      <c r="OXE9" s="230"/>
      <c r="OXF9" s="231"/>
      <c r="OXG9" s="232"/>
      <c r="OXH9" s="230"/>
      <c r="OXI9" s="231"/>
      <c r="OXJ9" s="232"/>
      <c r="OXK9" s="230"/>
      <c r="OXL9" s="231"/>
      <c r="OXM9" s="232"/>
      <c r="OXN9" s="20"/>
      <c r="OXO9" s="230"/>
      <c r="OXP9" s="231"/>
      <c r="OXQ9" s="232"/>
      <c r="OXR9" s="230"/>
      <c r="OXS9" s="231"/>
      <c r="OXT9" s="232"/>
      <c r="OXU9" s="230"/>
      <c r="OXV9" s="231"/>
      <c r="OXW9" s="232"/>
      <c r="OXX9" s="230"/>
      <c r="OXY9" s="231"/>
      <c r="OXZ9" s="232"/>
      <c r="OYA9" s="20"/>
      <c r="OYB9" s="230"/>
      <c r="OYC9" s="231"/>
      <c r="OYD9" s="232"/>
      <c r="OYE9" s="230"/>
      <c r="OYF9" s="231"/>
      <c r="OYG9" s="232"/>
      <c r="OYH9" s="230"/>
      <c r="OYI9" s="231"/>
      <c r="OYJ9" s="232"/>
      <c r="OYK9" s="230"/>
      <c r="OYL9" s="231"/>
      <c r="OYM9" s="232"/>
      <c r="OYN9" s="20"/>
      <c r="OYO9" s="230"/>
      <c r="OYP9" s="231"/>
      <c r="OYQ9" s="232"/>
      <c r="OYR9" s="230"/>
      <c r="OYS9" s="231"/>
      <c r="OYT9" s="232"/>
      <c r="OYU9" s="230"/>
      <c r="OYV9" s="231"/>
      <c r="OYW9" s="232"/>
      <c r="OYX9" s="230"/>
      <c r="OYY9" s="231"/>
      <c r="OYZ9" s="232"/>
      <c r="OZA9" s="20"/>
      <c r="OZB9" s="230"/>
      <c r="OZC9" s="231"/>
      <c r="OZD9" s="232"/>
      <c r="OZE9" s="230"/>
      <c r="OZF9" s="231"/>
      <c r="OZG9" s="232"/>
      <c r="OZH9" s="230"/>
      <c r="OZI9" s="231"/>
      <c r="OZJ9" s="232"/>
      <c r="OZK9" s="230"/>
      <c r="OZL9" s="231"/>
      <c r="OZM9" s="232"/>
      <c r="OZN9" s="20"/>
      <c r="OZO9" s="230"/>
      <c r="OZP9" s="231"/>
      <c r="OZQ9" s="232"/>
      <c r="OZR9" s="230"/>
      <c r="OZS9" s="231"/>
      <c r="OZT9" s="232"/>
      <c r="OZU9" s="230"/>
      <c r="OZV9" s="231"/>
      <c r="OZW9" s="232"/>
      <c r="OZX9" s="230"/>
      <c r="OZY9" s="231"/>
      <c r="OZZ9" s="232"/>
      <c r="PAA9" s="20"/>
      <c r="PAB9" s="230"/>
      <c r="PAC9" s="231"/>
      <c r="PAD9" s="232"/>
      <c r="PAE9" s="230"/>
      <c r="PAF9" s="231"/>
      <c r="PAG9" s="232"/>
      <c r="PAH9" s="230"/>
      <c r="PAI9" s="231"/>
      <c r="PAJ9" s="232"/>
      <c r="PAK9" s="230"/>
      <c r="PAL9" s="231"/>
      <c r="PAM9" s="232"/>
      <c r="PAN9" s="20"/>
      <c r="PAO9" s="230"/>
      <c r="PAP9" s="231"/>
      <c r="PAQ9" s="232"/>
      <c r="PAR9" s="230"/>
      <c r="PAS9" s="231"/>
      <c r="PAT9" s="232"/>
      <c r="PAU9" s="230"/>
      <c r="PAV9" s="231"/>
      <c r="PAW9" s="232"/>
      <c r="PAX9" s="230"/>
      <c r="PAY9" s="231"/>
      <c r="PAZ9" s="232"/>
      <c r="PBA9" s="20"/>
      <c r="PBB9" s="230"/>
      <c r="PBC9" s="231"/>
      <c r="PBD9" s="232"/>
      <c r="PBE9" s="230"/>
      <c r="PBF9" s="231"/>
      <c r="PBG9" s="232"/>
      <c r="PBH9" s="230"/>
      <c r="PBI9" s="231"/>
      <c r="PBJ9" s="232"/>
      <c r="PBK9" s="230"/>
      <c r="PBL9" s="231"/>
      <c r="PBM9" s="232"/>
      <c r="PBN9" s="20"/>
      <c r="PBO9" s="230"/>
      <c r="PBP9" s="231"/>
      <c r="PBQ9" s="232"/>
      <c r="PBR9" s="230"/>
      <c r="PBS9" s="231"/>
      <c r="PBT9" s="232"/>
      <c r="PBU9" s="230"/>
      <c r="PBV9" s="231"/>
      <c r="PBW9" s="232"/>
      <c r="PBX9" s="230"/>
      <c r="PBY9" s="231"/>
      <c r="PBZ9" s="232"/>
      <c r="PCA9" s="20"/>
      <c r="PCB9" s="230"/>
      <c r="PCC9" s="231"/>
      <c r="PCD9" s="232"/>
      <c r="PCE9" s="230"/>
      <c r="PCF9" s="231"/>
      <c r="PCG9" s="232"/>
      <c r="PCH9" s="230"/>
      <c r="PCI9" s="231"/>
      <c r="PCJ9" s="232"/>
      <c r="PCK9" s="230"/>
      <c r="PCL9" s="231"/>
      <c r="PCM9" s="232"/>
      <c r="PCN9" s="20"/>
      <c r="PCO9" s="230"/>
      <c r="PCP9" s="231"/>
      <c r="PCQ9" s="232"/>
      <c r="PCR9" s="230"/>
      <c r="PCS9" s="231"/>
      <c r="PCT9" s="232"/>
      <c r="PCU9" s="230"/>
      <c r="PCV9" s="231"/>
      <c r="PCW9" s="232"/>
      <c r="PCX9" s="230"/>
      <c r="PCY9" s="231"/>
      <c r="PCZ9" s="232"/>
      <c r="PDA9" s="20"/>
      <c r="PDB9" s="230"/>
      <c r="PDC9" s="231"/>
      <c r="PDD9" s="232"/>
      <c r="PDE9" s="230"/>
      <c r="PDF9" s="231"/>
      <c r="PDG9" s="232"/>
      <c r="PDH9" s="230"/>
      <c r="PDI9" s="231"/>
      <c r="PDJ9" s="232"/>
      <c r="PDK9" s="230"/>
      <c r="PDL9" s="231"/>
      <c r="PDM9" s="232"/>
      <c r="PDN9" s="20"/>
      <c r="PDO9" s="230"/>
      <c r="PDP9" s="231"/>
      <c r="PDQ9" s="232"/>
      <c r="PDR9" s="230"/>
      <c r="PDS9" s="231"/>
      <c r="PDT9" s="232"/>
      <c r="PDU9" s="230"/>
      <c r="PDV9" s="231"/>
      <c r="PDW9" s="232"/>
      <c r="PDX9" s="230"/>
      <c r="PDY9" s="231"/>
      <c r="PDZ9" s="232"/>
      <c r="PEA9" s="20"/>
      <c r="PEB9" s="230"/>
      <c r="PEC9" s="231"/>
      <c r="PED9" s="232"/>
      <c r="PEE9" s="230"/>
      <c r="PEF9" s="231"/>
      <c r="PEG9" s="232"/>
      <c r="PEH9" s="230"/>
      <c r="PEI9" s="231"/>
      <c r="PEJ9" s="232"/>
      <c r="PEK9" s="230"/>
      <c r="PEL9" s="231"/>
      <c r="PEM9" s="232"/>
      <c r="PEN9" s="20"/>
      <c r="PEO9" s="230"/>
      <c r="PEP9" s="231"/>
      <c r="PEQ9" s="232"/>
      <c r="PER9" s="230"/>
      <c r="PES9" s="231"/>
      <c r="PET9" s="232"/>
      <c r="PEU9" s="230"/>
      <c r="PEV9" s="231"/>
      <c r="PEW9" s="232"/>
      <c r="PEX9" s="230"/>
      <c r="PEY9" s="231"/>
      <c r="PEZ9" s="232"/>
      <c r="PFA9" s="20"/>
      <c r="PFB9" s="230"/>
      <c r="PFC9" s="231"/>
      <c r="PFD9" s="232"/>
      <c r="PFE9" s="230"/>
      <c r="PFF9" s="231"/>
      <c r="PFG9" s="232"/>
      <c r="PFH9" s="230"/>
      <c r="PFI9" s="231"/>
      <c r="PFJ9" s="232"/>
      <c r="PFK9" s="230"/>
      <c r="PFL9" s="231"/>
      <c r="PFM9" s="232"/>
      <c r="PFN9" s="20"/>
      <c r="PFO9" s="230"/>
      <c r="PFP9" s="231"/>
      <c r="PFQ9" s="232"/>
      <c r="PFR9" s="230"/>
      <c r="PFS9" s="231"/>
      <c r="PFT9" s="232"/>
      <c r="PFU9" s="230"/>
      <c r="PFV9" s="231"/>
      <c r="PFW9" s="232"/>
      <c r="PFX9" s="230"/>
      <c r="PFY9" s="231"/>
      <c r="PFZ9" s="232"/>
      <c r="PGA9" s="20"/>
      <c r="PGB9" s="230"/>
      <c r="PGC9" s="231"/>
      <c r="PGD9" s="232"/>
      <c r="PGE9" s="230"/>
      <c r="PGF9" s="231"/>
      <c r="PGG9" s="232"/>
      <c r="PGH9" s="230"/>
      <c r="PGI9" s="231"/>
      <c r="PGJ9" s="232"/>
      <c r="PGK9" s="230"/>
      <c r="PGL9" s="231"/>
      <c r="PGM9" s="232"/>
      <c r="PGN9" s="20"/>
      <c r="PGO9" s="230"/>
      <c r="PGP9" s="231"/>
      <c r="PGQ9" s="232"/>
      <c r="PGR9" s="230"/>
      <c r="PGS9" s="231"/>
      <c r="PGT9" s="232"/>
      <c r="PGU9" s="230"/>
      <c r="PGV9" s="231"/>
      <c r="PGW9" s="232"/>
      <c r="PGX9" s="230"/>
      <c r="PGY9" s="231"/>
      <c r="PGZ9" s="232"/>
      <c r="PHA9" s="20"/>
      <c r="PHB9" s="230"/>
      <c r="PHC9" s="231"/>
      <c r="PHD9" s="232"/>
      <c r="PHE9" s="230"/>
      <c r="PHF9" s="231"/>
      <c r="PHG9" s="232"/>
      <c r="PHH9" s="230"/>
      <c r="PHI9" s="231"/>
      <c r="PHJ9" s="232"/>
      <c r="PHK9" s="230"/>
      <c r="PHL9" s="231"/>
      <c r="PHM9" s="232"/>
      <c r="PHN9" s="20"/>
      <c r="PHO9" s="230"/>
      <c r="PHP9" s="231"/>
      <c r="PHQ9" s="232"/>
      <c r="PHR9" s="230"/>
      <c r="PHS9" s="231"/>
      <c r="PHT9" s="232"/>
      <c r="PHU9" s="230"/>
      <c r="PHV9" s="231"/>
      <c r="PHW9" s="232"/>
      <c r="PHX9" s="230"/>
      <c r="PHY9" s="231"/>
      <c r="PHZ9" s="232"/>
      <c r="PIA9" s="20"/>
      <c r="PIB9" s="230"/>
      <c r="PIC9" s="231"/>
      <c r="PID9" s="232"/>
      <c r="PIE9" s="230"/>
      <c r="PIF9" s="231"/>
      <c r="PIG9" s="232"/>
      <c r="PIH9" s="230"/>
      <c r="PII9" s="231"/>
      <c r="PIJ9" s="232"/>
      <c r="PIK9" s="230"/>
      <c r="PIL9" s="231"/>
      <c r="PIM9" s="232"/>
      <c r="PIN9" s="20"/>
      <c r="PIO9" s="230"/>
      <c r="PIP9" s="231"/>
      <c r="PIQ9" s="232"/>
      <c r="PIR9" s="230"/>
      <c r="PIS9" s="231"/>
      <c r="PIT9" s="232"/>
      <c r="PIU9" s="230"/>
      <c r="PIV9" s="231"/>
      <c r="PIW9" s="232"/>
      <c r="PIX9" s="230"/>
      <c r="PIY9" s="231"/>
      <c r="PIZ9" s="232"/>
      <c r="PJA9" s="20"/>
      <c r="PJB9" s="230"/>
      <c r="PJC9" s="231"/>
      <c r="PJD9" s="232"/>
      <c r="PJE9" s="230"/>
      <c r="PJF9" s="231"/>
      <c r="PJG9" s="232"/>
      <c r="PJH9" s="230"/>
      <c r="PJI9" s="231"/>
      <c r="PJJ9" s="232"/>
      <c r="PJK9" s="230"/>
      <c r="PJL9" s="231"/>
      <c r="PJM9" s="232"/>
      <c r="PJN9" s="20"/>
      <c r="PJO9" s="230"/>
      <c r="PJP9" s="231"/>
      <c r="PJQ9" s="232"/>
      <c r="PJR9" s="230"/>
      <c r="PJS9" s="231"/>
      <c r="PJT9" s="232"/>
      <c r="PJU9" s="230"/>
      <c r="PJV9" s="231"/>
      <c r="PJW9" s="232"/>
      <c r="PJX9" s="230"/>
      <c r="PJY9" s="231"/>
      <c r="PJZ9" s="232"/>
      <c r="PKA9" s="20"/>
      <c r="PKB9" s="230"/>
      <c r="PKC9" s="231"/>
      <c r="PKD9" s="232"/>
      <c r="PKE9" s="230"/>
      <c r="PKF9" s="231"/>
      <c r="PKG9" s="232"/>
      <c r="PKH9" s="230"/>
      <c r="PKI9" s="231"/>
      <c r="PKJ9" s="232"/>
      <c r="PKK9" s="230"/>
      <c r="PKL9" s="231"/>
      <c r="PKM9" s="232"/>
      <c r="PKN9" s="20"/>
      <c r="PKO9" s="230"/>
      <c r="PKP9" s="231"/>
      <c r="PKQ9" s="232"/>
      <c r="PKR9" s="230"/>
      <c r="PKS9" s="231"/>
      <c r="PKT9" s="232"/>
      <c r="PKU9" s="230"/>
      <c r="PKV9" s="231"/>
      <c r="PKW9" s="232"/>
      <c r="PKX9" s="230"/>
      <c r="PKY9" s="231"/>
      <c r="PKZ9" s="232"/>
      <c r="PLA9" s="20"/>
      <c r="PLB9" s="230"/>
      <c r="PLC9" s="231"/>
      <c r="PLD9" s="232"/>
      <c r="PLE9" s="230"/>
      <c r="PLF9" s="231"/>
      <c r="PLG9" s="232"/>
      <c r="PLH9" s="230"/>
      <c r="PLI9" s="231"/>
      <c r="PLJ9" s="232"/>
      <c r="PLK9" s="230"/>
      <c r="PLL9" s="231"/>
      <c r="PLM9" s="232"/>
      <c r="PLN9" s="20"/>
      <c r="PLO9" s="230"/>
      <c r="PLP9" s="231"/>
      <c r="PLQ9" s="232"/>
      <c r="PLR9" s="230"/>
      <c r="PLS9" s="231"/>
      <c r="PLT9" s="232"/>
      <c r="PLU9" s="230"/>
      <c r="PLV9" s="231"/>
      <c r="PLW9" s="232"/>
      <c r="PLX9" s="230"/>
      <c r="PLY9" s="231"/>
      <c r="PLZ9" s="232"/>
      <c r="PMA9" s="20"/>
      <c r="PMB9" s="230"/>
      <c r="PMC9" s="231"/>
      <c r="PMD9" s="232"/>
      <c r="PME9" s="230"/>
      <c r="PMF9" s="231"/>
      <c r="PMG9" s="232"/>
      <c r="PMH9" s="230"/>
      <c r="PMI9" s="231"/>
      <c r="PMJ9" s="232"/>
      <c r="PMK9" s="230"/>
      <c r="PML9" s="231"/>
      <c r="PMM9" s="232"/>
      <c r="PMN9" s="20"/>
      <c r="PMO9" s="230"/>
      <c r="PMP9" s="231"/>
      <c r="PMQ9" s="232"/>
      <c r="PMR9" s="230"/>
      <c r="PMS9" s="231"/>
      <c r="PMT9" s="232"/>
      <c r="PMU9" s="230"/>
      <c r="PMV9" s="231"/>
      <c r="PMW9" s="232"/>
      <c r="PMX9" s="230"/>
      <c r="PMY9" s="231"/>
      <c r="PMZ9" s="232"/>
      <c r="PNA9" s="20"/>
      <c r="PNB9" s="230"/>
      <c r="PNC9" s="231"/>
      <c r="PND9" s="232"/>
      <c r="PNE9" s="230"/>
      <c r="PNF9" s="231"/>
      <c r="PNG9" s="232"/>
      <c r="PNH9" s="230"/>
      <c r="PNI9" s="231"/>
      <c r="PNJ9" s="232"/>
      <c r="PNK9" s="230"/>
      <c r="PNL9" s="231"/>
      <c r="PNM9" s="232"/>
      <c r="PNN9" s="20"/>
      <c r="PNO9" s="230"/>
      <c r="PNP9" s="231"/>
      <c r="PNQ9" s="232"/>
      <c r="PNR9" s="230"/>
      <c r="PNS9" s="231"/>
      <c r="PNT9" s="232"/>
      <c r="PNU9" s="230"/>
      <c r="PNV9" s="231"/>
      <c r="PNW9" s="232"/>
      <c r="PNX9" s="230"/>
      <c r="PNY9" s="231"/>
      <c r="PNZ9" s="232"/>
      <c r="POA9" s="20"/>
      <c r="POB9" s="230"/>
      <c r="POC9" s="231"/>
      <c r="POD9" s="232"/>
      <c r="POE9" s="230"/>
      <c r="POF9" s="231"/>
      <c r="POG9" s="232"/>
      <c r="POH9" s="230"/>
      <c r="POI9" s="231"/>
      <c r="POJ9" s="232"/>
      <c r="POK9" s="230"/>
      <c r="POL9" s="231"/>
      <c r="POM9" s="232"/>
      <c r="PON9" s="20"/>
      <c r="POO9" s="230"/>
      <c r="POP9" s="231"/>
      <c r="POQ9" s="232"/>
      <c r="POR9" s="230"/>
      <c r="POS9" s="231"/>
      <c r="POT9" s="232"/>
      <c r="POU9" s="230"/>
      <c r="POV9" s="231"/>
      <c r="POW9" s="232"/>
      <c r="POX9" s="230"/>
      <c r="POY9" s="231"/>
      <c r="POZ9" s="232"/>
      <c r="PPA9" s="20"/>
      <c r="PPB9" s="230"/>
      <c r="PPC9" s="231"/>
      <c r="PPD9" s="232"/>
      <c r="PPE9" s="230"/>
      <c r="PPF9" s="231"/>
      <c r="PPG9" s="232"/>
      <c r="PPH9" s="230"/>
      <c r="PPI9" s="231"/>
      <c r="PPJ9" s="232"/>
      <c r="PPK9" s="230"/>
      <c r="PPL9" s="231"/>
      <c r="PPM9" s="232"/>
      <c r="PPN9" s="20"/>
      <c r="PPO9" s="230"/>
      <c r="PPP9" s="231"/>
      <c r="PPQ9" s="232"/>
      <c r="PPR9" s="230"/>
      <c r="PPS9" s="231"/>
      <c r="PPT9" s="232"/>
      <c r="PPU9" s="230"/>
      <c r="PPV9" s="231"/>
      <c r="PPW9" s="232"/>
      <c r="PPX9" s="230"/>
      <c r="PPY9" s="231"/>
      <c r="PPZ9" s="232"/>
      <c r="PQA9" s="20"/>
      <c r="PQB9" s="230"/>
      <c r="PQC9" s="231"/>
      <c r="PQD9" s="232"/>
      <c r="PQE9" s="230"/>
      <c r="PQF9" s="231"/>
      <c r="PQG9" s="232"/>
      <c r="PQH9" s="230"/>
      <c r="PQI9" s="231"/>
      <c r="PQJ9" s="232"/>
      <c r="PQK9" s="230"/>
      <c r="PQL9" s="231"/>
      <c r="PQM9" s="232"/>
      <c r="PQN9" s="20"/>
      <c r="PQO9" s="230"/>
      <c r="PQP9" s="231"/>
      <c r="PQQ9" s="232"/>
      <c r="PQR9" s="230"/>
      <c r="PQS9" s="231"/>
      <c r="PQT9" s="232"/>
      <c r="PQU9" s="230"/>
      <c r="PQV9" s="231"/>
      <c r="PQW9" s="232"/>
      <c r="PQX9" s="230"/>
      <c r="PQY9" s="231"/>
      <c r="PQZ9" s="232"/>
      <c r="PRA9" s="20"/>
      <c r="PRB9" s="230"/>
      <c r="PRC9" s="231"/>
      <c r="PRD9" s="232"/>
      <c r="PRE9" s="230"/>
      <c r="PRF9" s="231"/>
      <c r="PRG9" s="232"/>
      <c r="PRH9" s="230"/>
      <c r="PRI9" s="231"/>
      <c r="PRJ9" s="232"/>
      <c r="PRK9" s="230"/>
      <c r="PRL9" s="231"/>
      <c r="PRM9" s="232"/>
      <c r="PRN9" s="20"/>
      <c r="PRO9" s="230"/>
      <c r="PRP9" s="231"/>
      <c r="PRQ9" s="232"/>
      <c r="PRR9" s="230"/>
      <c r="PRS9" s="231"/>
      <c r="PRT9" s="232"/>
      <c r="PRU9" s="230"/>
      <c r="PRV9" s="231"/>
      <c r="PRW9" s="232"/>
      <c r="PRX9" s="230"/>
      <c r="PRY9" s="231"/>
      <c r="PRZ9" s="232"/>
      <c r="PSA9" s="20"/>
      <c r="PSB9" s="230"/>
      <c r="PSC9" s="231"/>
      <c r="PSD9" s="232"/>
      <c r="PSE9" s="230"/>
      <c r="PSF9" s="231"/>
      <c r="PSG9" s="232"/>
      <c r="PSH9" s="230"/>
      <c r="PSI9" s="231"/>
      <c r="PSJ9" s="232"/>
      <c r="PSK9" s="230"/>
      <c r="PSL9" s="231"/>
      <c r="PSM9" s="232"/>
      <c r="PSN9" s="20"/>
      <c r="PSO9" s="230"/>
      <c r="PSP9" s="231"/>
      <c r="PSQ9" s="232"/>
      <c r="PSR9" s="230"/>
      <c r="PSS9" s="231"/>
      <c r="PST9" s="232"/>
      <c r="PSU9" s="230"/>
      <c r="PSV9" s="231"/>
      <c r="PSW9" s="232"/>
      <c r="PSX9" s="230"/>
      <c r="PSY9" s="231"/>
      <c r="PSZ9" s="232"/>
      <c r="PTA9" s="20"/>
      <c r="PTB9" s="230"/>
      <c r="PTC9" s="231"/>
      <c r="PTD9" s="232"/>
      <c r="PTE9" s="230"/>
      <c r="PTF9" s="231"/>
      <c r="PTG9" s="232"/>
      <c r="PTH9" s="230"/>
      <c r="PTI9" s="231"/>
      <c r="PTJ9" s="232"/>
      <c r="PTK9" s="230"/>
      <c r="PTL9" s="231"/>
      <c r="PTM9" s="232"/>
      <c r="PTN9" s="20"/>
      <c r="PTO9" s="230"/>
      <c r="PTP9" s="231"/>
      <c r="PTQ9" s="232"/>
      <c r="PTR9" s="230"/>
      <c r="PTS9" s="231"/>
      <c r="PTT9" s="232"/>
      <c r="PTU9" s="230"/>
      <c r="PTV9" s="231"/>
      <c r="PTW9" s="232"/>
      <c r="PTX9" s="230"/>
      <c r="PTY9" s="231"/>
      <c r="PTZ9" s="232"/>
      <c r="PUA9" s="20"/>
      <c r="PUB9" s="230"/>
      <c r="PUC9" s="231"/>
      <c r="PUD9" s="232"/>
      <c r="PUE9" s="230"/>
      <c r="PUF9" s="231"/>
      <c r="PUG9" s="232"/>
      <c r="PUH9" s="230"/>
      <c r="PUI9" s="231"/>
      <c r="PUJ9" s="232"/>
      <c r="PUK9" s="230"/>
      <c r="PUL9" s="231"/>
      <c r="PUM9" s="232"/>
      <c r="PUN9" s="20"/>
      <c r="PUO9" s="230"/>
      <c r="PUP9" s="231"/>
      <c r="PUQ9" s="232"/>
      <c r="PUR9" s="230"/>
      <c r="PUS9" s="231"/>
      <c r="PUT9" s="232"/>
      <c r="PUU9" s="230"/>
      <c r="PUV9" s="231"/>
      <c r="PUW9" s="232"/>
      <c r="PUX9" s="230"/>
      <c r="PUY9" s="231"/>
      <c r="PUZ9" s="232"/>
      <c r="PVA9" s="20"/>
      <c r="PVB9" s="230"/>
      <c r="PVC9" s="231"/>
      <c r="PVD9" s="232"/>
      <c r="PVE9" s="230"/>
      <c r="PVF9" s="231"/>
      <c r="PVG9" s="232"/>
      <c r="PVH9" s="230"/>
      <c r="PVI9" s="231"/>
      <c r="PVJ9" s="232"/>
      <c r="PVK9" s="230"/>
      <c r="PVL9" s="231"/>
      <c r="PVM9" s="232"/>
      <c r="PVN9" s="20"/>
      <c r="PVO9" s="230"/>
      <c r="PVP9" s="231"/>
      <c r="PVQ9" s="232"/>
      <c r="PVR9" s="230"/>
      <c r="PVS9" s="231"/>
      <c r="PVT9" s="232"/>
      <c r="PVU9" s="230"/>
      <c r="PVV9" s="231"/>
      <c r="PVW9" s="232"/>
      <c r="PVX9" s="230"/>
      <c r="PVY9" s="231"/>
      <c r="PVZ9" s="232"/>
      <c r="PWA9" s="20"/>
      <c r="PWB9" s="230"/>
      <c r="PWC9" s="231"/>
      <c r="PWD9" s="232"/>
      <c r="PWE9" s="230"/>
      <c r="PWF9" s="231"/>
      <c r="PWG9" s="232"/>
      <c r="PWH9" s="230"/>
      <c r="PWI9" s="231"/>
      <c r="PWJ9" s="232"/>
      <c r="PWK9" s="230"/>
      <c r="PWL9" s="231"/>
      <c r="PWM9" s="232"/>
      <c r="PWN9" s="20"/>
      <c r="PWO9" s="230"/>
      <c r="PWP9" s="231"/>
      <c r="PWQ9" s="232"/>
      <c r="PWR9" s="230"/>
      <c r="PWS9" s="231"/>
      <c r="PWT9" s="232"/>
      <c r="PWU9" s="230"/>
      <c r="PWV9" s="231"/>
      <c r="PWW9" s="232"/>
      <c r="PWX9" s="230"/>
      <c r="PWY9" s="231"/>
      <c r="PWZ9" s="232"/>
      <c r="PXA9" s="20"/>
      <c r="PXB9" s="230"/>
      <c r="PXC9" s="231"/>
      <c r="PXD9" s="232"/>
      <c r="PXE9" s="230"/>
      <c r="PXF9" s="231"/>
      <c r="PXG9" s="232"/>
      <c r="PXH9" s="230"/>
      <c r="PXI9" s="231"/>
      <c r="PXJ9" s="232"/>
      <c r="PXK9" s="230"/>
      <c r="PXL9" s="231"/>
      <c r="PXM9" s="232"/>
      <c r="PXN9" s="20"/>
      <c r="PXO9" s="230"/>
      <c r="PXP9" s="231"/>
      <c r="PXQ9" s="232"/>
      <c r="PXR9" s="230"/>
      <c r="PXS9" s="231"/>
      <c r="PXT9" s="232"/>
      <c r="PXU9" s="230"/>
      <c r="PXV9" s="231"/>
      <c r="PXW9" s="232"/>
      <c r="PXX9" s="230"/>
      <c r="PXY9" s="231"/>
      <c r="PXZ9" s="232"/>
      <c r="PYA9" s="20"/>
      <c r="PYB9" s="230"/>
      <c r="PYC9" s="231"/>
      <c r="PYD9" s="232"/>
      <c r="PYE9" s="230"/>
      <c r="PYF9" s="231"/>
      <c r="PYG9" s="232"/>
      <c r="PYH9" s="230"/>
      <c r="PYI9" s="231"/>
      <c r="PYJ9" s="232"/>
      <c r="PYK9" s="230"/>
      <c r="PYL9" s="231"/>
      <c r="PYM9" s="232"/>
      <c r="PYN9" s="20"/>
      <c r="PYO9" s="230"/>
      <c r="PYP9" s="231"/>
      <c r="PYQ9" s="232"/>
      <c r="PYR9" s="230"/>
      <c r="PYS9" s="231"/>
      <c r="PYT9" s="232"/>
      <c r="PYU9" s="230"/>
      <c r="PYV9" s="231"/>
      <c r="PYW9" s="232"/>
      <c r="PYX9" s="230"/>
      <c r="PYY9" s="231"/>
      <c r="PYZ9" s="232"/>
      <c r="PZA9" s="20"/>
      <c r="PZB9" s="230"/>
      <c r="PZC9" s="231"/>
      <c r="PZD9" s="232"/>
      <c r="PZE9" s="230"/>
      <c r="PZF9" s="231"/>
      <c r="PZG9" s="232"/>
      <c r="PZH9" s="230"/>
      <c r="PZI9" s="231"/>
      <c r="PZJ9" s="232"/>
      <c r="PZK9" s="230"/>
      <c r="PZL9" s="231"/>
      <c r="PZM9" s="232"/>
      <c r="PZN9" s="20"/>
      <c r="PZO9" s="230"/>
      <c r="PZP9" s="231"/>
      <c r="PZQ9" s="232"/>
      <c r="PZR9" s="230"/>
      <c r="PZS9" s="231"/>
      <c r="PZT9" s="232"/>
      <c r="PZU9" s="230"/>
      <c r="PZV9" s="231"/>
      <c r="PZW9" s="232"/>
      <c r="PZX9" s="230"/>
      <c r="PZY9" s="231"/>
      <c r="PZZ9" s="232"/>
      <c r="QAA9" s="20"/>
      <c r="QAB9" s="230"/>
      <c r="QAC9" s="231"/>
      <c r="QAD9" s="232"/>
      <c r="QAE9" s="230"/>
      <c r="QAF9" s="231"/>
      <c r="QAG9" s="232"/>
      <c r="QAH9" s="230"/>
      <c r="QAI9" s="231"/>
      <c r="QAJ9" s="232"/>
      <c r="QAK9" s="230"/>
      <c r="QAL9" s="231"/>
      <c r="QAM9" s="232"/>
      <c r="QAN9" s="20"/>
      <c r="QAO9" s="230"/>
      <c r="QAP9" s="231"/>
      <c r="QAQ9" s="232"/>
      <c r="QAR9" s="230"/>
      <c r="QAS9" s="231"/>
      <c r="QAT9" s="232"/>
      <c r="QAU9" s="230"/>
      <c r="QAV9" s="231"/>
      <c r="QAW9" s="232"/>
      <c r="QAX9" s="230"/>
      <c r="QAY9" s="231"/>
      <c r="QAZ9" s="232"/>
      <c r="QBA9" s="20"/>
      <c r="QBB9" s="230"/>
      <c r="QBC9" s="231"/>
      <c r="QBD9" s="232"/>
      <c r="QBE9" s="230"/>
      <c r="QBF9" s="231"/>
      <c r="QBG9" s="232"/>
      <c r="QBH9" s="230"/>
      <c r="QBI9" s="231"/>
      <c r="QBJ9" s="232"/>
      <c r="QBK9" s="230"/>
      <c r="QBL9" s="231"/>
      <c r="QBM9" s="232"/>
      <c r="QBN9" s="20"/>
      <c r="QBO9" s="230"/>
      <c r="QBP9" s="231"/>
      <c r="QBQ9" s="232"/>
      <c r="QBR9" s="230"/>
      <c r="QBS9" s="231"/>
      <c r="QBT9" s="232"/>
      <c r="QBU9" s="230"/>
      <c r="QBV9" s="231"/>
      <c r="QBW9" s="232"/>
      <c r="QBX9" s="230"/>
      <c r="QBY9" s="231"/>
      <c r="QBZ9" s="232"/>
      <c r="QCA9" s="20"/>
      <c r="QCB9" s="230"/>
      <c r="QCC9" s="231"/>
      <c r="QCD9" s="232"/>
      <c r="QCE9" s="230"/>
      <c r="QCF9" s="231"/>
      <c r="QCG9" s="232"/>
      <c r="QCH9" s="230"/>
      <c r="QCI9" s="231"/>
      <c r="QCJ9" s="232"/>
      <c r="QCK9" s="230"/>
      <c r="QCL9" s="231"/>
      <c r="QCM9" s="232"/>
      <c r="QCN9" s="20"/>
      <c r="QCO9" s="230"/>
      <c r="QCP9" s="231"/>
      <c r="QCQ9" s="232"/>
      <c r="QCR9" s="230"/>
      <c r="QCS9" s="231"/>
      <c r="QCT9" s="232"/>
      <c r="QCU9" s="230"/>
      <c r="QCV9" s="231"/>
      <c r="QCW9" s="232"/>
      <c r="QCX9" s="230"/>
      <c r="QCY9" s="231"/>
      <c r="QCZ9" s="232"/>
      <c r="QDA9" s="20"/>
      <c r="QDB9" s="230"/>
      <c r="QDC9" s="231"/>
      <c r="QDD9" s="232"/>
      <c r="QDE9" s="230"/>
      <c r="QDF9" s="231"/>
      <c r="QDG9" s="232"/>
      <c r="QDH9" s="230"/>
      <c r="QDI9" s="231"/>
      <c r="QDJ9" s="232"/>
      <c r="QDK9" s="230"/>
      <c r="QDL9" s="231"/>
      <c r="QDM9" s="232"/>
      <c r="QDN9" s="20"/>
      <c r="QDO9" s="230"/>
      <c r="QDP9" s="231"/>
      <c r="QDQ9" s="232"/>
      <c r="QDR9" s="230"/>
      <c r="QDS9" s="231"/>
      <c r="QDT9" s="232"/>
      <c r="QDU9" s="230"/>
      <c r="QDV9" s="231"/>
      <c r="QDW9" s="232"/>
      <c r="QDX9" s="230"/>
      <c r="QDY9" s="231"/>
      <c r="QDZ9" s="232"/>
      <c r="QEA9" s="20"/>
      <c r="QEB9" s="230"/>
      <c r="QEC9" s="231"/>
      <c r="QED9" s="232"/>
      <c r="QEE9" s="230"/>
      <c r="QEF9" s="231"/>
      <c r="QEG9" s="232"/>
      <c r="QEH9" s="230"/>
      <c r="QEI9" s="231"/>
      <c r="QEJ9" s="232"/>
      <c r="QEK9" s="230"/>
      <c r="QEL9" s="231"/>
      <c r="QEM9" s="232"/>
      <c r="QEN9" s="20"/>
      <c r="QEO9" s="230"/>
      <c r="QEP9" s="231"/>
      <c r="QEQ9" s="232"/>
      <c r="QER9" s="230"/>
      <c r="QES9" s="231"/>
      <c r="QET9" s="232"/>
      <c r="QEU9" s="230"/>
      <c r="QEV9" s="231"/>
      <c r="QEW9" s="232"/>
      <c r="QEX9" s="230"/>
      <c r="QEY9" s="231"/>
      <c r="QEZ9" s="232"/>
      <c r="QFA9" s="20"/>
      <c r="QFB9" s="230"/>
      <c r="QFC9" s="231"/>
      <c r="QFD9" s="232"/>
      <c r="QFE9" s="230"/>
      <c r="QFF9" s="231"/>
      <c r="QFG9" s="232"/>
      <c r="QFH9" s="230"/>
      <c r="QFI9" s="231"/>
      <c r="QFJ9" s="232"/>
      <c r="QFK9" s="230"/>
      <c r="QFL9" s="231"/>
      <c r="QFM9" s="232"/>
      <c r="QFN9" s="20"/>
      <c r="QFO9" s="230"/>
      <c r="QFP9" s="231"/>
      <c r="QFQ9" s="232"/>
      <c r="QFR9" s="230"/>
      <c r="QFS9" s="231"/>
      <c r="QFT9" s="232"/>
      <c r="QFU9" s="230"/>
      <c r="QFV9" s="231"/>
      <c r="QFW9" s="232"/>
      <c r="QFX9" s="230"/>
      <c r="QFY9" s="231"/>
      <c r="QFZ9" s="232"/>
      <c r="QGA9" s="20"/>
      <c r="QGB9" s="230"/>
      <c r="QGC9" s="231"/>
      <c r="QGD9" s="232"/>
      <c r="QGE9" s="230"/>
      <c r="QGF9" s="231"/>
      <c r="QGG9" s="232"/>
      <c r="QGH9" s="230"/>
      <c r="QGI9" s="231"/>
      <c r="QGJ9" s="232"/>
      <c r="QGK9" s="230"/>
      <c r="QGL9" s="231"/>
      <c r="QGM9" s="232"/>
      <c r="QGN9" s="20"/>
      <c r="QGO9" s="230"/>
      <c r="QGP9" s="231"/>
      <c r="QGQ9" s="232"/>
      <c r="QGR9" s="230"/>
      <c r="QGS9" s="231"/>
      <c r="QGT9" s="232"/>
      <c r="QGU9" s="230"/>
      <c r="QGV9" s="231"/>
      <c r="QGW9" s="232"/>
      <c r="QGX9" s="230"/>
      <c r="QGY9" s="231"/>
      <c r="QGZ9" s="232"/>
      <c r="QHA9" s="20"/>
      <c r="QHB9" s="230"/>
      <c r="QHC9" s="231"/>
      <c r="QHD9" s="232"/>
      <c r="QHE9" s="230"/>
      <c r="QHF9" s="231"/>
      <c r="QHG9" s="232"/>
      <c r="QHH9" s="230"/>
      <c r="QHI9" s="231"/>
      <c r="QHJ9" s="232"/>
      <c r="QHK9" s="230"/>
      <c r="QHL9" s="231"/>
      <c r="QHM9" s="232"/>
      <c r="QHN9" s="20"/>
      <c r="QHO9" s="230"/>
      <c r="QHP9" s="231"/>
      <c r="QHQ9" s="232"/>
      <c r="QHR9" s="230"/>
      <c r="QHS9" s="231"/>
      <c r="QHT9" s="232"/>
      <c r="QHU9" s="230"/>
      <c r="QHV9" s="231"/>
      <c r="QHW9" s="232"/>
      <c r="QHX9" s="230"/>
      <c r="QHY9" s="231"/>
      <c r="QHZ9" s="232"/>
      <c r="QIA9" s="20"/>
      <c r="QIB9" s="230"/>
      <c r="QIC9" s="231"/>
      <c r="QID9" s="232"/>
      <c r="QIE9" s="230"/>
      <c r="QIF9" s="231"/>
      <c r="QIG9" s="232"/>
      <c r="QIH9" s="230"/>
      <c r="QII9" s="231"/>
      <c r="QIJ9" s="232"/>
      <c r="QIK9" s="230"/>
      <c r="QIL9" s="231"/>
      <c r="QIM9" s="232"/>
      <c r="QIN9" s="20"/>
      <c r="QIO9" s="230"/>
      <c r="QIP9" s="231"/>
      <c r="QIQ9" s="232"/>
      <c r="QIR9" s="230"/>
      <c r="QIS9" s="231"/>
      <c r="QIT9" s="232"/>
      <c r="QIU9" s="230"/>
      <c r="QIV9" s="231"/>
      <c r="QIW9" s="232"/>
      <c r="QIX9" s="230"/>
      <c r="QIY9" s="231"/>
      <c r="QIZ9" s="232"/>
      <c r="QJA9" s="20"/>
      <c r="QJB9" s="230"/>
      <c r="QJC9" s="231"/>
      <c r="QJD9" s="232"/>
      <c r="QJE9" s="230"/>
      <c r="QJF9" s="231"/>
      <c r="QJG9" s="232"/>
      <c r="QJH9" s="230"/>
      <c r="QJI9" s="231"/>
      <c r="QJJ9" s="232"/>
      <c r="QJK9" s="230"/>
      <c r="QJL9" s="231"/>
      <c r="QJM9" s="232"/>
      <c r="QJN9" s="20"/>
      <c r="QJO9" s="230"/>
      <c r="QJP9" s="231"/>
      <c r="QJQ9" s="232"/>
      <c r="QJR9" s="230"/>
      <c r="QJS9" s="231"/>
      <c r="QJT9" s="232"/>
      <c r="QJU9" s="230"/>
      <c r="QJV9" s="231"/>
      <c r="QJW9" s="232"/>
      <c r="QJX9" s="230"/>
      <c r="QJY9" s="231"/>
      <c r="QJZ9" s="232"/>
      <c r="QKA9" s="20"/>
      <c r="QKB9" s="230"/>
      <c r="QKC9" s="231"/>
      <c r="QKD9" s="232"/>
      <c r="QKE9" s="230"/>
      <c r="QKF9" s="231"/>
      <c r="QKG9" s="232"/>
      <c r="QKH9" s="230"/>
      <c r="QKI9" s="231"/>
      <c r="QKJ9" s="232"/>
      <c r="QKK9" s="230"/>
      <c r="QKL9" s="231"/>
      <c r="QKM9" s="232"/>
      <c r="QKN9" s="20"/>
      <c r="QKO9" s="230"/>
      <c r="QKP9" s="231"/>
      <c r="QKQ9" s="232"/>
      <c r="QKR9" s="230"/>
      <c r="QKS9" s="231"/>
      <c r="QKT9" s="232"/>
      <c r="QKU9" s="230"/>
      <c r="QKV9" s="231"/>
      <c r="QKW9" s="232"/>
      <c r="QKX9" s="230"/>
      <c r="QKY9" s="231"/>
      <c r="QKZ9" s="232"/>
      <c r="QLA9" s="20"/>
      <c r="QLB9" s="230"/>
      <c r="QLC9" s="231"/>
      <c r="QLD9" s="232"/>
      <c r="QLE9" s="230"/>
      <c r="QLF9" s="231"/>
      <c r="QLG9" s="232"/>
      <c r="QLH9" s="230"/>
      <c r="QLI9" s="231"/>
      <c r="QLJ9" s="232"/>
      <c r="QLK9" s="230"/>
      <c r="QLL9" s="231"/>
      <c r="QLM9" s="232"/>
      <c r="QLN9" s="20"/>
      <c r="QLO9" s="230"/>
      <c r="QLP9" s="231"/>
      <c r="QLQ9" s="232"/>
      <c r="QLR9" s="230"/>
      <c r="QLS9" s="231"/>
      <c r="QLT9" s="232"/>
      <c r="QLU9" s="230"/>
      <c r="QLV9" s="231"/>
      <c r="QLW9" s="232"/>
      <c r="QLX9" s="230"/>
      <c r="QLY9" s="231"/>
      <c r="QLZ9" s="232"/>
      <c r="QMA9" s="20"/>
      <c r="QMB9" s="230"/>
      <c r="QMC9" s="231"/>
      <c r="QMD9" s="232"/>
      <c r="QME9" s="230"/>
      <c r="QMF9" s="231"/>
      <c r="QMG9" s="232"/>
      <c r="QMH9" s="230"/>
      <c r="QMI9" s="231"/>
      <c r="QMJ9" s="232"/>
      <c r="QMK9" s="230"/>
      <c r="QML9" s="231"/>
      <c r="QMM9" s="232"/>
      <c r="QMN9" s="20"/>
      <c r="QMO9" s="230"/>
      <c r="QMP9" s="231"/>
      <c r="QMQ9" s="232"/>
      <c r="QMR9" s="230"/>
      <c r="QMS9" s="231"/>
      <c r="QMT9" s="232"/>
      <c r="QMU9" s="230"/>
      <c r="QMV9" s="231"/>
      <c r="QMW9" s="232"/>
      <c r="QMX9" s="230"/>
      <c r="QMY9" s="231"/>
      <c r="QMZ9" s="232"/>
      <c r="QNA9" s="20"/>
      <c r="QNB9" s="230"/>
      <c r="QNC9" s="231"/>
      <c r="QND9" s="232"/>
      <c r="QNE9" s="230"/>
      <c r="QNF9" s="231"/>
      <c r="QNG9" s="232"/>
      <c r="QNH9" s="230"/>
      <c r="QNI9" s="231"/>
      <c r="QNJ9" s="232"/>
      <c r="QNK9" s="230"/>
      <c r="QNL9" s="231"/>
      <c r="QNM9" s="232"/>
      <c r="QNN9" s="20"/>
      <c r="QNO9" s="230"/>
      <c r="QNP9" s="231"/>
      <c r="QNQ9" s="232"/>
      <c r="QNR9" s="230"/>
      <c r="QNS9" s="231"/>
      <c r="QNT9" s="232"/>
      <c r="QNU9" s="230"/>
      <c r="QNV9" s="231"/>
      <c r="QNW9" s="232"/>
      <c r="QNX9" s="230"/>
      <c r="QNY9" s="231"/>
      <c r="QNZ9" s="232"/>
      <c r="QOA9" s="20"/>
      <c r="QOB9" s="230"/>
      <c r="QOC9" s="231"/>
      <c r="QOD9" s="232"/>
      <c r="QOE9" s="230"/>
      <c r="QOF9" s="231"/>
      <c r="QOG9" s="232"/>
      <c r="QOH9" s="230"/>
      <c r="QOI9" s="231"/>
      <c r="QOJ9" s="232"/>
      <c r="QOK9" s="230"/>
      <c r="QOL9" s="231"/>
      <c r="QOM9" s="232"/>
      <c r="QON9" s="20"/>
      <c r="QOO9" s="230"/>
      <c r="QOP9" s="231"/>
      <c r="QOQ9" s="232"/>
      <c r="QOR9" s="230"/>
      <c r="QOS9" s="231"/>
      <c r="QOT9" s="232"/>
      <c r="QOU9" s="230"/>
      <c r="QOV9" s="231"/>
      <c r="QOW9" s="232"/>
      <c r="QOX9" s="230"/>
      <c r="QOY9" s="231"/>
      <c r="QOZ9" s="232"/>
      <c r="QPA9" s="20"/>
      <c r="QPB9" s="230"/>
      <c r="QPC9" s="231"/>
      <c r="QPD9" s="232"/>
      <c r="QPE9" s="230"/>
      <c r="QPF9" s="231"/>
      <c r="QPG9" s="232"/>
      <c r="QPH9" s="230"/>
      <c r="QPI9" s="231"/>
      <c r="QPJ9" s="232"/>
      <c r="QPK9" s="230"/>
      <c r="QPL9" s="231"/>
      <c r="QPM9" s="232"/>
      <c r="QPN9" s="20"/>
      <c r="QPO9" s="230"/>
      <c r="QPP9" s="231"/>
      <c r="QPQ9" s="232"/>
      <c r="QPR9" s="230"/>
      <c r="QPS9" s="231"/>
      <c r="QPT9" s="232"/>
      <c r="QPU9" s="230"/>
      <c r="QPV9" s="231"/>
      <c r="QPW9" s="232"/>
      <c r="QPX9" s="230"/>
      <c r="QPY9" s="231"/>
      <c r="QPZ9" s="232"/>
      <c r="QQA9" s="20"/>
      <c r="QQB9" s="230"/>
      <c r="QQC9" s="231"/>
      <c r="QQD9" s="232"/>
      <c r="QQE9" s="230"/>
      <c r="QQF9" s="231"/>
      <c r="QQG9" s="232"/>
      <c r="QQH9" s="230"/>
      <c r="QQI9" s="231"/>
      <c r="QQJ9" s="232"/>
      <c r="QQK9" s="230"/>
      <c r="QQL9" s="231"/>
      <c r="QQM9" s="232"/>
      <c r="QQN9" s="20"/>
      <c r="QQO9" s="230"/>
      <c r="QQP9" s="231"/>
      <c r="QQQ9" s="232"/>
      <c r="QQR9" s="230"/>
      <c r="QQS9" s="231"/>
      <c r="QQT9" s="232"/>
      <c r="QQU9" s="230"/>
      <c r="QQV9" s="231"/>
      <c r="QQW9" s="232"/>
      <c r="QQX9" s="230"/>
      <c r="QQY9" s="231"/>
      <c r="QQZ9" s="232"/>
      <c r="QRA9" s="20"/>
      <c r="QRB9" s="230"/>
      <c r="QRC9" s="231"/>
      <c r="QRD9" s="232"/>
      <c r="QRE9" s="230"/>
      <c r="QRF9" s="231"/>
      <c r="QRG9" s="232"/>
      <c r="QRH9" s="230"/>
      <c r="QRI9" s="231"/>
      <c r="QRJ9" s="232"/>
      <c r="QRK9" s="230"/>
      <c r="QRL9" s="231"/>
      <c r="QRM9" s="232"/>
      <c r="QRN9" s="20"/>
      <c r="QRO9" s="230"/>
      <c r="QRP9" s="231"/>
      <c r="QRQ9" s="232"/>
      <c r="QRR9" s="230"/>
      <c r="QRS9" s="231"/>
      <c r="QRT9" s="232"/>
      <c r="QRU9" s="230"/>
      <c r="QRV9" s="231"/>
      <c r="QRW9" s="232"/>
      <c r="QRX9" s="230"/>
      <c r="QRY9" s="231"/>
      <c r="QRZ9" s="232"/>
      <c r="QSA9" s="20"/>
      <c r="QSB9" s="230"/>
      <c r="QSC9" s="231"/>
      <c r="QSD9" s="232"/>
      <c r="QSE9" s="230"/>
      <c r="QSF9" s="231"/>
      <c r="QSG9" s="232"/>
      <c r="QSH9" s="230"/>
      <c r="QSI9" s="231"/>
      <c r="QSJ9" s="232"/>
      <c r="QSK9" s="230"/>
      <c r="QSL9" s="231"/>
      <c r="QSM9" s="232"/>
      <c r="QSN9" s="20"/>
      <c r="QSO9" s="230"/>
      <c r="QSP9" s="231"/>
      <c r="QSQ9" s="232"/>
      <c r="QSR9" s="230"/>
      <c r="QSS9" s="231"/>
      <c r="QST9" s="232"/>
      <c r="QSU9" s="230"/>
      <c r="QSV9" s="231"/>
      <c r="QSW9" s="232"/>
      <c r="QSX9" s="230"/>
      <c r="QSY9" s="231"/>
      <c r="QSZ9" s="232"/>
      <c r="QTA9" s="20"/>
      <c r="QTB9" s="230"/>
      <c r="QTC9" s="231"/>
      <c r="QTD9" s="232"/>
      <c r="QTE9" s="230"/>
      <c r="QTF9" s="231"/>
      <c r="QTG9" s="232"/>
      <c r="QTH9" s="230"/>
      <c r="QTI9" s="231"/>
      <c r="QTJ9" s="232"/>
      <c r="QTK9" s="230"/>
      <c r="QTL9" s="231"/>
      <c r="QTM9" s="232"/>
      <c r="QTN9" s="20"/>
      <c r="QTO9" s="230"/>
      <c r="QTP9" s="231"/>
      <c r="QTQ9" s="232"/>
      <c r="QTR9" s="230"/>
      <c r="QTS9" s="231"/>
      <c r="QTT9" s="232"/>
      <c r="QTU9" s="230"/>
      <c r="QTV9" s="231"/>
      <c r="QTW9" s="232"/>
      <c r="QTX9" s="230"/>
      <c r="QTY9" s="231"/>
      <c r="QTZ9" s="232"/>
      <c r="QUA9" s="20"/>
      <c r="QUB9" s="230"/>
      <c r="QUC9" s="231"/>
      <c r="QUD9" s="232"/>
      <c r="QUE9" s="230"/>
      <c r="QUF9" s="231"/>
      <c r="QUG9" s="232"/>
      <c r="QUH9" s="230"/>
      <c r="QUI9" s="231"/>
      <c r="QUJ9" s="232"/>
      <c r="QUK9" s="230"/>
      <c r="QUL9" s="231"/>
      <c r="QUM9" s="232"/>
      <c r="QUN9" s="20"/>
      <c r="QUO9" s="230"/>
      <c r="QUP9" s="231"/>
      <c r="QUQ9" s="232"/>
      <c r="QUR9" s="230"/>
      <c r="QUS9" s="231"/>
      <c r="QUT9" s="232"/>
      <c r="QUU9" s="230"/>
      <c r="QUV9" s="231"/>
      <c r="QUW9" s="232"/>
      <c r="QUX9" s="230"/>
      <c r="QUY9" s="231"/>
      <c r="QUZ9" s="232"/>
      <c r="QVA9" s="20"/>
      <c r="QVB9" s="230"/>
      <c r="QVC9" s="231"/>
      <c r="QVD9" s="232"/>
      <c r="QVE9" s="230"/>
      <c r="QVF9" s="231"/>
      <c r="QVG9" s="232"/>
      <c r="QVH9" s="230"/>
      <c r="QVI9" s="231"/>
      <c r="QVJ9" s="232"/>
      <c r="QVK9" s="230"/>
      <c r="QVL9" s="231"/>
      <c r="QVM9" s="232"/>
      <c r="QVN9" s="20"/>
      <c r="QVO9" s="230"/>
      <c r="QVP9" s="231"/>
      <c r="QVQ9" s="232"/>
      <c r="QVR9" s="230"/>
      <c r="QVS9" s="231"/>
      <c r="QVT9" s="232"/>
      <c r="QVU9" s="230"/>
      <c r="QVV9" s="231"/>
      <c r="QVW9" s="232"/>
      <c r="QVX9" s="230"/>
      <c r="QVY9" s="231"/>
      <c r="QVZ9" s="232"/>
      <c r="QWA9" s="20"/>
      <c r="QWB9" s="230"/>
      <c r="QWC9" s="231"/>
      <c r="QWD9" s="232"/>
      <c r="QWE9" s="230"/>
      <c r="QWF9" s="231"/>
      <c r="QWG9" s="232"/>
      <c r="QWH9" s="230"/>
      <c r="QWI9" s="231"/>
      <c r="QWJ9" s="232"/>
      <c r="QWK9" s="230"/>
      <c r="QWL9" s="231"/>
      <c r="QWM9" s="232"/>
      <c r="QWN9" s="20"/>
      <c r="QWO9" s="230"/>
      <c r="QWP9" s="231"/>
      <c r="QWQ9" s="232"/>
      <c r="QWR9" s="230"/>
      <c r="QWS9" s="231"/>
      <c r="QWT9" s="232"/>
      <c r="QWU9" s="230"/>
      <c r="QWV9" s="231"/>
      <c r="QWW9" s="232"/>
      <c r="QWX9" s="230"/>
      <c r="QWY9" s="231"/>
      <c r="QWZ9" s="232"/>
      <c r="QXA9" s="20"/>
      <c r="QXB9" s="230"/>
      <c r="QXC9" s="231"/>
      <c r="QXD9" s="232"/>
      <c r="QXE9" s="230"/>
      <c r="QXF9" s="231"/>
      <c r="QXG9" s="232"/>
      <c r="QXH9" s="230"/>
      <c r="QXI9" s="231"/>
      <c r="QXJ9" s="232"/>
      <c r="QXK9" s="230"/>
      <c r="QXL9" s="231"/>
      <c r="QXM9" s="232"/>
      <c r="QXN9" s="20"/>
      <c r="QXO9" s="230"/>
      <c r="QXP9" s="231"/>
      <c r="QXQ9" s="232"/>
      <c r="QXR9" s="230"/>
      <c r="QXS9" s="231"/>
      <c r="QXT9" s="232"/>
      <c r="QXU9" s="230"/>
      <c r="QXV9" s="231"/>
      <c r="QXW9" s="232"/>
      <c r="QXX9" s="230"/>
      <c r="QXY9" s="231"/>
      <c r="QXZ9" s="232"/>
      <c r="QYA9" s="20"/>
      <c r="QYB9" s="230"/>
      <c r="QYC9" s="231"/>
      <c r="QYD9" s="232"/>
      <c r="QYE9" s="230"/>
      <c r="QYF9" s="231"/>
      <c r="QYG9" s="232"/>
      <c r="QYH9" s="230"/>
      <c r="QYI9" s="231"/>
      <c r="QYJ9" s="232"/>
      <c r="QYK9" s="230"/>
      <c r="QYL9" s="231"/>
      <c r="QYM9" s="232"/>
      <c r="QYN9" s="20"/>
      <c r="QYO9" s="230"/>
      <c r="QYP9" s="231"/>
      <c r="QYQ9" s="232"/>
      <c r="QYR9" s="230"/>
      <c r="QYS9" s="231"/>
      <c r="QYT9" s="232"/>
      <c r="QYU9" s="230"/>
      <c r="QYV9" s="231"/>
      <c r="QYW9" s="232"/>
      <c r="QYX9" s="230"/>
      <c r="QYY9" s="231"/>
      <c r="QYZ9" s="232"/>
      <c r="QZA9" s="20"/>
      <c r="QZB9" s="230"/>
      <c r="QZC9" s="231"/>
      <c r="QZD9" s="232"/>
      <c r="QZE9" s="230"/>
      <c r="QZF9" s="231"/>
      <c r="QZG9" s="232"/>
      <c r="QZH9" s="230"/>
      <c r="QZI9" s="231"/>
      <c r="QZJ9" s="232"/>
      <c r="QZK9" s="230"/>
      <c r="QZL9" s="231"/>
      <c r="QZM9" s="232"/>
      <c r="QZN9" s="20"/>
      <c r="QZO9" s="230"/>
      <c r="QZP9" s="231"/>
      <c r="QZQ9" s="232"/>
      <c r="QZR9" s="230"/>
      <c r="QZS9" s="231"/>
      <c r="QZT9" s="232"/>
      <c r="QZU9" s="230"/>
      <c r="QZV9" s="231"/>
      <c r="QZW9" s="232"/>
      <c r="QZX9" s="230"/>
      <c r="QZY9" s="231"/>
      <c r="QZZ9" s="232"/>
      <c r="RAA9" s="20"/>
      <c r="RAB9" s="230"/>
      <c r="RAC9" s="231"/>
      <c r="RAD9" s="232"/>
      <c r="RAE9" s="230"/>
      <c r="RAF9" s="231"/>
      <c r="RAG9" s="232"/>
      <c r="RAH9" s="230"/>
      <c r="RAI9" s="231"/>
      <c r="RAJ9" s="232"/>
      <c r="RAK9" s="230"/>
      <c r="RAL9" s="231"/>
      <c r="RAM9" s="232"/>
      <c r="RAN9" s="20"/>
      <c r="RAO9" s="230"/>
      <c r="RAP9" s="231"/>
      <c r="RAQ9" s="232"/>
      <c r="RAR9" s="230"/>
      <c r="RAS9" s="231"/>
      <c r="RAT9" s="232"/>
      <c r="RAU9" s="230"/>
      <c r="RAV9" s="231"/>
      <c r="RAW9" s="232"/>
      <c r="RAX9" s="230"/>
      <c r="RAY9" s="231"/>
      <c r="RAZ9" s="232"/>
      <c r="RBA9" s="20"/>
      <c r="RBB9" s="230"/>
      <c r="RBC9" s="231"/>
      <c r="RBD9" s="232"/>
      <c r="RBE9" s="230"/>
      <c r="RBF9" s="231"/>
      <c r="RBG9" s="232"/>
      <c r="RBH9" s="230"/>
      <c r="RBI9" s="231"/>
      <c r="RBJ9" s="232"/>
      <c r="RBK9" s="230"/>
      <c r="RBL9" s="231"/>
      <c r="RBM9" s="232"/>
      <c r="RBN9" s="20"/>
      <c r="RBO9" s="230"/>
      <c r="RBP9" s="231"/>
      <c r="RBQ9" s="232"/>
      <c r="RBR9" s="230"/>
      <c r="RBS9" s="231"/>
      <c r="RBT9" s="232"/>
      <c r="RBU9" s="230"/>
      <c r="RBV9" s="231"/>
      <c r="RBW9" s="232"/>
      <c r="RBX9" s="230"/>
      <c r="RBY9" s="231"/>
      <c r="RBZ9" s="232"/>
      <c r="RCA9" s="20"/>
      <c r="RCB9" s="230"/>
      <c r="RCC9" s="231"/>
      <c r="RCD9" s="232"/>
      <c r="RCE9" s="230"/>
      <c r="RCF9" s="231"/>
      <c r="RCG9" s="232"/>
      <c r="RCH9" s="230"/>
      <c r="RCI9" s="231"/>
      <c r="RCJ9" s="232"/>
      <c r="RCK9" s="230"/>
      <c r="RCL9" s="231"/>
      <c r="RCM9" s="232"/>
      <c r="RCN9" s="20"/>
      <c r="RCO9" s="230"/>
      <c r="RCP9" s="231"/>
      <c r="RCQ9" s="232"/>
      <c r="RCR9" s="230"/>
      <c r="RCS9" s="231"/>
      <c r="RCT9" s="232"/>
      <c r="RCU9" s="230"/>
      <c r="RCV9" s="231"/>
      <c r="RCW9" s="232"/>
      <c r="RCX9" s="230"/>
      <c r="RCY9" s="231"/>
      <c r="RCZ9" s="232"/>
      <c r="RDA9" s="20"/>
      <c r="RDB9" s="230"/>
      <c r="RDC9" s="231"/>
      <c r="RDD9" s="232"/>
      <c r="RDE9" s="230"/>
      <c r="RDF9" s="231"/>
      <c r="RDG9" s="232"/>
      <c r="RDH9" s="230"/>
      <c r="RDI9" s="231"/>
      <c r="RDJ9" s="232"/>
      <c r="RDK9" s="230"/>
      <c r="RDL9" s="231"/>
      <c r="RDM9" s="232"/>
      <c r="RDN9" s="20"/>
      <c r="RDO9" s="230"/>
      <c r="RDP9" s="231"/>
      <c r="RDQ9" s="232"/>
      <c r="RDR9" s="230"/>
      <c r="RDS9" s="231"/>
      <c r="RDT9" s="232"/>
      <c r="RDU9" s="230"/>
      <c r="RDV9" s="231"/>
      <c r="RDW9" s="232"/>
      <c r="RDX9" s="230"/>
      <c r="RDY9" s="231"/>
      <c r="RDZ9" s="232"/>
      <c r="REA9" s="20"/>
      <c r="REB9" s="230"/>
      <c r="REC9" s="231"/>
      <c r="RED9" s="232"/>
      <c r="REE9" s="230"/>
      <c r="REF9" s="231"/>
      <c r="REG9" s="232"/>
      <c r="REH9" s="230"/>
      <c r="REI9" s="231"/>
      <c r="REJ9" s="232"/>
      <c r="REK9" s="230"/>
      <c r="REL9" s="231"/>
      <c r="REM9" s="232"/>
      <c r="REN9" s="20"/>
      <c r="REO9" s="230"/>
      <c r="REP9" s="231"/>
      <c r="REQ9" s="232"/>
      <c r="RER9" s="230"/>
      <c r="RES9" s="231"/>
      <c r="RET9" s="232"/>
      <c r="REU9" s="230"/>
      <c r="REV9" s="231"/>
      <c r="REW9" s="232"/>
      <c r="REX9" s="230"/>
      <c r="REY9" s="231"/>
      <c r="REZ9" s="232"/>
      <c r="RFA9" s="20"/>
      <c r="RFB9" s="230"/>
      <c r="RFC9" s="231"/>
      <c r="RFD9" s="232"/>
      <c r="RFE9" s="230"/>
      <c r="RFF9" s="231"/>
      <c r="RFG9" s="232"/>
      <c r="RFH9" s="230"/>
      <c r="RFI9" s="231"/>
      <c r="RFJ9" s="232"/>
      <c r="RFK9" s="230"/>
      <c r="RFL9" s="231"/>
      <c r="RFM9" s="232"/>
      <c r="RFN9" s="20"/>
      <c r="RFO9" s="230"/>
      <c r="RFP9" s="231"/>
      <c r="RFQ9" s="232"/>
      <c r="RFR9" s="230"/>
      <c r="RFS9" s="231"/>
      <c r="RFT9" s="232"/>
      <c r="RFU9" s="230"/>
      <c r="RFV9" s="231"/>
      <c r="RFW9" s="232"/>
      <c r="RFX9" s="230"/>
      <c r="RFY9" s="231"/>
      <c r="RFZ9" s="232"/>
      <c r="RGA9" s="20"/>
      <c r="RGB9" s="230"/>
      <c r="RGC9" s="231"/>
      <c r="RGD9" s="232"/>
      <c r="RGE9" s="230"/>
      <c r="RGF9" s="231"/>
      <c r="RGG9" s="232"/>
      <c r="RGH9" s="230"/>
      <c r="RGI9" s="231"/>
      <c r="RGJ9" s="232"/>
      <c r="RGK9" s="230"/>
      <c r="RGL9" s="231"/>
      <c r="RGM9" s="232"/>
      <c r="RGN9" s="20"/>
      <c r="RGO9" s="230"/>
      <c r="RGP9" s="231"/>
      <c r="RGQ9" s="232"/>
      <c r="RGR9" s="230"/>
      <c r="RGS9" s="231"/>
      <c r="RGT9" s="232"/>
      <c r="RGU9" s="230"/>
      <c r="RGV9" s="231"/>
      <c r="RGW9" s="232"/>
      <c r="RGX9" s="230"/>
      <c r="RGY9" s="231"/>
      <c r="RGZ9" s="232"/>
      <c r="RHA9" s="20"/>
      <c r="RHB9" s="230"/>
      <c r="RHC9" s="231"/>
      <c r="RHD9" s="232"/>
      <c r="RHE9" s="230"/>
      <c r="RHF9" s="231"/>
      <c r="RHG9" s="232"/>
      <c r="RHH9" s="230"/>
      <c r="RHI9" s="231"/>
      <c r="RHJ9" s="232"/>
      <c r="RHK9" s="230"/>
      <c r="RHL9" s="231"/>
      <c r="RHM9" s="232"/>
      <c r="RHN9" s="20"/>
      <c r="RHO9" s="230"/>
      <c r="RHP9" s="231"/>
      <c r="RHQ9" s="232"/>
      <c r="RHR9" s="230"/>
      <c r="RHS9" s="231"/>
      <c r="RHT9" s="232"/>
      <c r="RHU9" s="230"/>
      <c r="RHV9" s="231"/>
      <c r="RHW9" s="232"/>
      <c r="RHX9" s="230"/>
      <c r="RHY9" s="231"/>
      <c r="RHZ9" s="232"/>
      <c r="RIA9" s="20"/>
      <c r="RIB9" s="230"/>
      <c r="RIC9" s="231"/>
      <c r="RID9" s="232"/>
      <c r="RIE9" s="230"/>
      <c r="RIF9" s="231"/>
      <c r="RIG9" s="232"/>
      <c r="RIH9" s="230"/>
      <c r="RII9" s="231"/>
      <c r="RIJ9" s="232"/>
      <c r="RIK9" s="230"/>
      <c r="RIL9" s="231"/>
      <c r="RIM9" s="232"/>
      <c r="RIN9" s="20"/>
      <c r="RIO9" s="230"/>
      <c r="RIP9" s="231"/>
      <c r="RIQ9" s="232"/>
      <c r="RIR9" s="230"/>
      <c r="RIS9" s="231"/>
      <c r="RIT9" s="232"/>
      <c r="RIU9" s="230"/>
      <c r="RIV9" s="231"/>
      <c r="RIW9" s="232"/>
      <c r="RIX9" s="230"/>
      <c r="RIY9" s="231"/>
      <c r="RIZ9" s="232"/>
      <c r="RJA9" s="20"/>
      <c r="RJB9" s="230"/>
      <c r="RJC9" s="231"/>
      <c r="RJD9" s="232"/>
      <c r="RJE9" s="230"/>
      <c r="RJF9" s="231"/>
      <c r="RJG9" s="232"/>
      <c r="RJH9" s="230"/>
      <c r="RJI9" s="231"/>
      <c r="RJJ9" s="232"/>
      <c r="RJK9" s="230"/>
      <c r="RJL9" s="231"/>
      <c r="RJM9" s="232"/>
      <c r="RJN9" s="20"/>
      <c r="RJO9" s="230"/>
      <c r="RJP9" s="231"/>
      <c r="RJQ9" s="232"/>
      <c r="RJR9" s="230"/>
      <c r="RJS9" s="231"/>
      <c r="RJT9" s="232"/>
      <c r="RJU9" s="230"/>
      <c r="RJV9" s="231"/>
      <c r="RJW9" s="232"/>
      <c r="RJX9" s="230"/>
      <c r="RJY9" s="231"/>
      <c r="RJZ9" s="232"/>
      <c r="RKA9" s="20"/>
      <c r="RKB9" s="230"/>
      <c r="RKC9" s="231"/>
      <c r="RKD9" s="232"/>
      <c r="RKE9" s="230"/>
      <c r="RKF9" s="231"/>
      <c r="RKG9" s="232"/>
      <c r="RKH9" s="230"/>
      <c r="RKI9" s="231"/>
      <c r="RKJ9" s="232"/>
      <c r="RKK9" s="230"/>
      <c r="RKL9" s="231"/>
      <c r="RKM9" s="232"/>
      <c r="RKN9" s="20"/>
      <c r="RKO9" s="230"/>
      <c r="RKP9" s="231"/>
      <c r="RKQ9" s="232"/>
      <c r="RKR9" s="230"/>
      <c r="RKS9" s="231"/>
      <c r="RKT9" s="232"/>
      <c r="RKU9" s="230"/>
      <c r="RKV9" s="231"/>
      <c r="RKW9" s="232"/>
      <c r="RKX9" s="230"/>
      <c r="RKY9" s="231"/>
      <c r="RKZ9" s="232"/>
      <c r="RLA9" s="20"/>
      <c r="RLB9" s="230"/>
      <c r="RLC9" s="231"/>
      <c r="RLD9" s="232"/>
      <c r="RLE9" s="230"/>
      <c r="RLF9" s="231"/>
      <c r="RLG9" s="232"/>
      <c r="RLH9" s="230"/>
      <c r="RLI9" s="231"/>
      <c r="RLJ9" s="232"/>
      <c r="RLK9" s="230"/>
      <c r="RLL9" s="231"/>
      <c r="RLM9" s="232"/>
      <c r="RLN9" s="20"/>
      <c r="RLO9" s="230"/>
      <c r="RLP9" s="231"/>
      <c r="RLQ9" s="232"/>
      <c r="RLR9" s="230"/>
      <c r="RLS9" s="231"/>
      <c r="RLT9" s="232"/>
      <c r="RLU9" s="230"/>
      <c r="RLV9" s="231"/>
      <c r="RLW9" s="232"/>
      <c r="RLX9" s="230"/>
      <c r="RLY9" s="231"/>
      <c r="RLZ9" s="232"/>
      <c r="RMA9" s="20"/>
      <c r="RMB9" s="230"/>
      <c r="RMC9" s="231"/>
      <c r="RMD9" s="232"/>
      <c r="RME9" s="230"/>
      <c r="RMF9" s="231"/>
      <c r="RMG9" s="232"/>
      <c r="RMH9" s="230"/>
      <c r="RMI9" s="231"/>
      <c r="RMJ9" s="232"/>
      <c r="RMK9" s="230"/>
      <c r="RML9" s="231"/>
      <c r="RMM9" s="232"/>
      <c r="RMN9" s="20"/>
      <c r="RMO9" s="230"/>
      <c r="RMP9" s="231"/>
      <c r="RMQ9" s="232"/>
      <c r="RMR9" s="230"/>
      <c r="RMS9" s="231"/>
      <c r="RMT9" s="232"/>
      <c r="RMU9" s="230"/>
      <c r="RMV9" s="231"/>
      <c r="RMW9" s="232"/>
      <c r="RMX9" s="230"/>
      <c r="RMY9" s="231"/>
      <c r="RMZ9" s="232"/>
      <c r="RNA9" s="20"/>
      <c r="RNB9" s="230"/>
      <c r="RNC9" s="231"/>
      <c r="RND9" s="232"/>
      <c r="RNE9" s="230"/>
      <c r="RNF9" s="231"/>
      <c r="RNG9" s="232"/>
      <c r="RNH9" s="230"/>
      <c r="RNI9" s="231"/>
      <c r="RNJ9" s="232"/>
      <c r="RNK9" s="230"/>
      <c r="RNL9" s="231"/>
      <c r="RNM9" s="232"/>
      <c r="RNN9" s="20"/>
      <c r="RNO9" s="230"/>
      <c r="RNP9" s="231"/>
      <c r="RNQ9" s="232"/>
      <c r="RNR9" s="230"/>
      <c r="RNS9" s="231"/>
      <c r="RNT9" s="232"/>
      <c r="RNU9" s="230"/>
      <c r="RNV9" s="231"/>
      <c r="RNW9" s="232"/>
      <c r="RNX9" s="230"/>
      <c r="RNY9" s="231"/>
      <c r="RNZ9" s="232"/>
      <c r="ROA9" s="20"/>
      <c r="ROB9" s="230"/>
      <c r="ROC9" s="231"/>
      <c r="ROD9" s="232"/>
      <c r="ROE9" s="230"/>
      <c r="ROF9" s="231"/>
      <c r="ROG9" s="232"/>
      <c r="ROH9" s="230"/>
      <c r="ROI9" s="231"/>
      <c r="ROJ9" s="232"/>
      <c r="ROK9" s="230"/>
      <c r="ROL9" s="231"/>
      <c r="ROM9" s="232"/>
      <c r="RON9" s="20"/>
      <c r="ROO9" s="230"/>
      <c r="ROP9" s="231"/>
      <c r="ROQ9" s="232"/>
      <c r="ROR9" s="230"/>
      <c r="ROS9" s="231"/>
      <c r="ROT9" s="232"/>
      <c r="ROU9" s="230"/>
      <c r="ROV9" s="231"/>
      <c r="ROW9" s="232"/>
      <c r="ROX9" s="230"/>
      <c r="ROY9" s="231"/>
      <c r="ROZ9" s="232"/>
      <c r="RPA9" s="20"/>
      <c r="RPB9" s="230"/>
      <c r="RPC9" s="231"/>
      <c r="RPD9" s="232"/>
      <c r="RPE9" s="230"/>
      <c r="RPF9" s="231"/>
      <c r="RPG9" s="232"/>
      <c r="RPH9" s="230"/>
      <c r="RPI9" s="231"/>
      <c r="RPJ9" s="232"/>
      <c r="RPK9" s="230"/>
      <c r="RPL9" s="231"/>
      <c r="RPM9" s="232"/>
      <c r="RPN9" s="20"/>
      <c r="RPO9" s="230"/>
      <c r="RPP9" s="231"/>
      <c r="RPQ9" s="232"/>
      <c r="RPR9" s="230"/>
      <c r="RPS9" s="231"/>
      <c r="RPT9" s="232"/>
      <c r="RPU9" s="230"/>
      <c r="RPV9" s="231"/>
      <c r="RPW9" s="232"/>
      <c r="RPX9" s="230"/>
      <c r="RPY9" s="231"/>
      <c r="RPZ9" s="232"/>
      <c r="RQA9" s="20"/>
      <c r="RQB9" s="230"/>
      <c r="RQC9" s="231"/>
      <c r="RQD9" s="232"/>
      <c r="RQE9" s="230"/>
      <c r="RQF9" s="231"/>
      <c r="RQG9" s="232"/>
      <c r="RQH9" s="230"/>
      <c r="RQI9" s="231"/>
      <c r="RQJ9" s="232"/>
      <c r="RQK9" s="230"/>
      <c r="RQL9" s="231"/>
      <c r="RQM9" s="232"/>
      <c r="RQN9" s="20"/>
      <c r="RQO9" s="230"/>
      <c r="RQP9" s="231"/>
      <c r="RQQ9" s="232"/>
      <c r="RQR9" s="230"/>
      <c r="RQS9" s="231"/>
      <c r="RQT9" s="232"/>
      <c r="RQU9" s="230"/>
      <c r="RQV9" s="231"/>
      <c r="RQW9" s="232"/>
      <c r="RQX9" s="230"/>
      <c r="RQY9" s="231"/>
      <c r="RQZ9" s="232"/>
      <c r="RRA9" s="20"/>
      <c r="RRB9" s="230"/>
      <c r="RRC9" s="231"/>
      <c r="RRD9" s="232"/>
      <c r="RRE9" s="230"/>
      <c r="RRF9" s="231"/>
      <c r="RRG9" s="232"/>
      <c r="RRH9" s="230"/>
      <c r="RRI9" s="231"/>
      <c r="RRJ9" s="232"/>
      <c r="RRK9" s="230"/>
      <c r="RRL9" s="231"/>
      <c r="RRM9" s="232"/>
      <c r="RRN9" s="20"/>
      <c r="RRO9" s="230"/>
      <c r="RRP9" s="231"/>
      <c r="RRQ9" s="232"/>
      <c r="RRR9" s="230"/>
      <c r="RRS9" s="231"/>
      <c r="RRT9" s="232"/>
      <c r="RRU9" s="230"/>
      <c r="RRV9" s="231"/>
      <c r="RRW9" s="232"/>
      <c r="RRX9" s="230"/>
      <c r="RRY9" s="231"/>
      <c r="RRZ9" s="232"/>
      <c r="RSA9" s="20"/>
      <c r="RSB9" s="230"/>
      <c r="RSC9" s="231"/>
      <c r="RSD9" s="232"/>
      <c r="RSE9" s="230"/>
      <c r="RSF9" s="231"/>
      <c r="RSG9" s="232"/>
      <c r="RSH9" s="230"/>
      <c r="RSI9" s="231"/>
      <c r="RSJ9" s="232"/>
      <c r="RSK9" s="230"/>
      <c r="RSL9" s="231"/>
      <c r="RSM9" s="232"/>
      <c r="RSN9" s="20"/>
      <c r="RSO9" s="230"/>
      <c r="RSP9" s="231"/>
      <c r="RSQ9" s="232"/>
      <c r="RSR9" s="230"/>
      <c r="RSS9" s="231"/>
      <c r="RST9" s="232"/>
      <c r="RSU9" s="230"/>
      <c r="RSV9" s="231"/>
      <c r="RSW9" s="232"/>
      <c r="RSX9" s="230"/>
      <c r="RSY9" s="231"/>
      <c r="RSZ9" s="232"/>
      <c r="RTA9" s="20"/>
      <c r="RTB9" s="230"/>
      <c r="RTC9" s="231"/>
      <c r="RTD9" s="232"/>
      <c r="RTE9" s="230"/>
      <c r="RTF9" s="231"/>
      <c r="RTG9" s="232"/>
      <c r="RTH9" s="230"/>
      <c r="RTI9" s="231"/>
      <c r="RTJ9" s="232"/>
      <c r="RTK9" s="230"/>
      <c r="RTL9" s="231"/>
      <c r="RTM9" s="232"/>
      <c r="RTN9" s="20"/>
      <c r="RTO9" s="230"/>
      <c r="RTP9" s="231"/>
      <c r="RTQ9" s="232"/>
      <c r="RTR9" s="230"/>
      <c r="RTS9" s="231"/>
      <c r="RTT9" s="232"/>
      <c r="RTU9" s="230"/>
      <c r="RTV9" s="231"/>
      <c r="RTW9" s="232"/>
      <c r="RTX9" s="230"/>
      <c r="RTY9" s="231"/>
      <c r="RTZ9" s="232"/>
      <c r="RUA9" s="20"/>
      <c r="RUB9" s="230"/>
      <c r="RUC9" s="231"/>
      <c r="RUD9" s="232"/>
      <c r="RUE9" s="230"/>
      <c r="RUF9" s="231"/>
      <c r="RUG9" s="232"/>
      <c r="RUH9" s="230"/>
      <c r="RUI9" s="231"/>
      <c r="RUJ9" s="232"/>
      <c r="RUK9" s="230"/>
      <c r="RUL9" s="231"/>
      <c r="RUM9" s="232"/>
      <c r="RUN9" s="20"/>
      <c r="RUO9" s="230"/>
      <c r="RUP9" s="231"/>
      <c r="RUQ9" s="232"/>
      <c r="RUR9" s="230"/>
      <c r="RUS9" s="231"/>
      <c r="RUT9" s="232"/>
      <c r="RUU9" s="230"/>
      <c r="RUV9" s="231"/>
      <c r="RUW9" s="232"/>
      <c r="RUX9" s="230"/>
      <c r="RUY9" s="231"/>
      <c r="RUZ9" s="232"/>
      <c r="RVA9" s="20"/>
      <c r="RVB9" s="230"/>
      <c r="RVC9" s="231"/>
      <c r="RVD9" s="232"/>
      <c r="RVE9" s="230"/>
      <c r="RVF9" s="231"/>
      <c r="RVG9" s="232"/>
      <c r="RVH9" s="230"/>
      <c r="RVI9" s="231"/>
      <c r="RVJ9" s="232"/>
      <c r="RVK9" s="230"/>
      <c r="RVL9" s="231"/>
      <c r="RVM9" s="232"/>
      <c r="RVN9" s="20"/>
      <c r="RVO9" s="230"/>
      <c r="RVP9" s="231"/>
      <c r="RVQ9" s="232"/>
      <c r="RVR9" s="230"/>
      <c r="RVS9" s="231"/>
      <c r="RVT9" s="232"/>
      <c r="RVU9" s="230"/>
      <c r="RVV9" s="231"/>
      <c r="RVW9" s="232"/>
      <c r="RVX9" s="230"/>
      <c r="RVY9" s="231"/>
      <c r="RVZ9" s="232"/>
      <c r="RWA9" s="20"/>
      <c r="RWB9" s="230"/>
      <c r="RWC9" s="231"/>
      <c r="RWD9" s="232"/>
      <c r="RWE9" s="230"/>
      <c r="RWF9" s="231"/>
      <c r="RWG9" s="232"/>
      <c r="RWH9" s="230"/>
      <c r="RWI9" s="231"/>
      <c r="RWJ9" s="232"/>
      <c r="RWK9" s="230"/>
      <c r="RWL9" s="231"/>
      <c r="RWM9" s="232"/>
      <c r="RWN9" s="20"/>
      <c r="RWO9" s="230"/>
      <c r="RWP9" s="231"/>
      <c r="RWQ9" s="232"/>
      <c r="RWR9" s="230"/>
      <c r="RWS9" s="231"/>
      <c r="RWT9" s="232"/>
      <c r="RWU9" s="230"/>
      <c r="RWV9" s="231"/>
      <c r="RWW9" s="232"/>
      <c r="RWX9" s="230"/>
      <c r="RWY9" s="231"/>
      <c r="RWZ9" s="232"/>
      <c r="RXA9" s="20"/>
      <c r="RXB9" s="230"/>
      <c r="RXC9" s="231"/>
      <c r="RXD9" s="232"/>
      <c r="RXE9" s="230"/>
      <c r="RXF9" s="231"/>
      <c r="RXG9" s="232"/>
      <c r="RXH9" s="230"/>
      <c r="RXI9" s="231"/>
      <c r="RXJ9" s="232"/>
      <c r="RXK9" s="230"/>
      <c r="RXL9" s="231"/>
      <c r="RXM9" s="232"/>
      <c r="RXN9" s="20"/>
      <c r="RXO9" s="230"/>
      <c r="RXP9" s="231"/>
      <c r="RXQ9" s="232"/>
      <c r="RXR9" s="230"/>
      <c r="RXS9" s="231"/>
      <c r="RXT9" s="232"/>
      <c r="RXU9" s="230"/>
      <c r="RXV9" s="231"/>
      <c r="RXW9" s="232"/>
      <c r="RXX9" s="230"/>
      <c r="RXY9" s="231"/>
      <c r="RXZ9" s="232"/>
      <c r="RYA9" s="20"/>
      <c r="RYB9" s="230"/>
      <c r="RYC9" s="231"/>
      <c r="RYD9" s="232"/>
      <c r="RYE9" s="230"/>
      <c r="RYF9" s="231"/>
      <c r="RYG9" s="232"/>
      <c r="RYH9" s="230"/>
      <c r="RYI9" s="231"/>
      <c r="RYJ9" s="232"/>
      <c r="RYK9" s="230"/>
      <c r="RYL9" s="231"/>
      <c r="RYM9" s="232"/>
      <c r="RYN9" s="20"/>
      <c r="RYO9" s="230"/>
      <c r="RYP9" s="231"/>
      <c r="RYQ9" s="232"/>
      <c r="RYR9" s="230"/>
      <c r="RYS9" s="231"/>
      <c r="RYT9" s="232"/>
      <c r="RYU9" s="230"/>
      <c r="RYV9" s="231"/>
      <c r="RYW9" s="232"/>
      <c r="RYX9" s="230"/>
      <c r="RYY9" s="231"/>
      <c r="RYZ9" s="232"/>
      <c r="RZA9" s="20"/>
      <c r="RZB9" s="230"/>
      <c r="RZC9" s="231"/>
      <c r="RZD9" s="232"/>
      <c r="RZE9" s="230"/>
      <c r="RZF9" s="231"/>
      <c r="RZG9" s="232"/>
      <c r="RZH9" s="230"/>
      <c r="RZI9" s="231"/>
      <c r="RZJ9" s="232"/>
      <c r="RZK9" s="230"/>
      <c r="RZL9" s="231"/>
      <c r="RZM9" s="232"/>
      <c r="RZN9" s="20"/>
      <c r="RZO9" s="230"/>
      <c r="RZP9" s="231"/>
      <c r="RZQ9" s="232"/>
      <c r="RZR9" s="230"/>
      <c r="RZS9" s="231"/>
      <c r="RZT9" s="232"/>
      <c r="RZU9" s="230"/>
      <c r="RZV9" s="231"/>
      <c r="RZW9" s="232"/>
      <c r="RZX9" s="230"/>
      <c r="RZY9" s="231"/>
      <c r="RZZ9" s="232"/>
      <c r="SAA9" s="20"/>
      <c r="SAB9" s="230"/>
      <c r="SAC9" s="231"/>
      <c r="SAD9" s="232"/>
      <c r="SAE9" s="230"/>
      <c r="SAF9" s="231"/>
      <c r="SAG9" s="232"/>
      <c r="SAH9" s="230"/>
      <c r="SAI9" s="231"/>
      <c r="SAJ9" s="232"/>
      <c r="SAK9" s="230"/>
      <c r="SAL9" s="231"/>
      <c r="SAM9" s="232"/>
      <c r="SAN9" s="20"/>
      <c r="SAO9" s="230"/>
      <c r="SAP9" s="231"/>
      <c r="SAQ9" s="232"/>
      <c r="SAR9" s="230"/>
      <c r="SAS9" s="231"/>
      <c r="SAT9" s="232"/>
      <c r="SAU9" s="230"/>
      <c r="SAV9" s="231"/>
      <c r="SAW9" s="232"/>
      <c r="SAX9" s="230"/>
      <c r="SAY9" s="231"/>
      <c r="SAZ9" s="232"/>
      <c r="SBA9" s="20"/>
      <c r="SBB9" s="230"/>
      <c r="SBC9" s="231"/>
      <c r="SBD9" s="232"/>
      <c r="SBE9" s="230"/>
      <c r="SBF9" s="231"/>
      <c r="SBG9" s="232"/>
      <c r="SBH9" s="230"/>
      <c r="SBI9" s="231"/>
      <c r="SBJ9" s="232"/>
      <c r="SBK9" s="230"/>
      <c r="SBL9" s="231"/>
      <c r="SBM9" s="232"/>
      <c r="SBN9" s="20"/>
      <c r="SBO9" s="230"/>
      <c r="SBP9" s="231"/>
      <c r="SBQ9" s="232"/>
      <c r="SBR9" s="230"/>
      <c r="SBS9" s="231"/>
      <c r="SBT9" s="232"/>
      <c r="SBU9" s="230"/>
      <c r="SBV9" s="231"/>
      <c r="SBW9" s="232"/>
      <c r="SBX9" s="230"/>
      <c r="SBY9" s="231"/>
      <c r="SBZ9" s="232"/>
      <c r="SCA9" s="20"/>
      <c r="SCB9" s="230"/>
      <c r="SCC9" s="231"/>
      <c r="SCD9" s="232"/>
      <c r="SCE9" s="230"/>
      <c r="SCF9" s="231"/>
      <c r="SCG9" s="232"/>
      <c r="SCH9" s="230"/>
      <c r="SCI9" s="231"/>
      <c r="SCJ9" s="232"/>
      <c r="SCK9" s="230"/>
      <c r="SCL9" s="231"/>
      <c r="SCM9" s="232"/>
      <c r="SCN9" s="20"/>
      <c r="SCO9" s="230"/>
      <c r="SCP9" s="231"/>
      <c r="SCQ9" s="232"/>
      <c r="SCR9" s="230"/>
      <c r="SCS9" s="231"/>
      <c r="SCT9" s="232"/>
      <c r="SCU9" s="230"/>
      <c r="SCV9" s="231"/>
      <c r="SCW9" s="232"/>
      <c r="SCX9" s="230"/>
      <c r="SCY9" s="231"/>
      <c r="SCZ9" s="232"/>
      <c r="SDA9" s="20"/>
      <c r="SDB9" s="230"/>
      <c r="SDC9" s="231"/>
      <c r="SDD9" s="232"/>
      <c r="SDE9" s="230"/>
      <c r="SDF9" s="231"/>
      <c r="SDG9" s="232"/>
      <c r="SDH9" s="230"/>
      <c r="SDI9" s="231"/>
      <c r="SDJ9" s="232"/>
      <c r="SDK9" s="230"/>
      <c r="SDL9" s="231"/>
      <c r="SDM9" s="232"/>
      <c r="SDN9" s="20"/>
      <c r="SDO9" s="230"/>
      <c r="SDP9" s="231"/>
      <c r="SDQ9" s="232"/>
      <c r="SDR9" s="230"/>
      <c r="SDS9" s="231"/>
      <c r="SDT9" s="232"/>
      <c r="SDU9" s="230"/>
      <c r="SDV9" s="231"/>
      <c r="SDW9" s="232"/>
      <c r="SDX9" s="230"/>
      <c r="SDY9" s="231"/>
      <c r="SDZ9" s="232"/>
      <c r="SEA9" s="20"/>
      <c r="SEB9" s="230"/>
      <c r="SEC9" s="231"/>
      <c r="SED9" s="232"/>
      <c r="SEE9" s="230"/>
      <c r="SEF9" s="231"/>
      <c r="SEG9" s="232"/>
      <c r="SEH9" s="230"/>
      <c r="SEI9" s="231"/>
      <c r="SEJ9" s="232"/>
      <c r="SEK9" s="230"/>
      <c r="SEL9" s="231"/>
      <c r="SEM9" s="232"/>
      <c r="SEN9" s="20"/>
      <c r="SEO9" s="230"/>
      <c r="SEP9" s="231"/>
      <c r="SEQ9" s="232"/>
      <c r="SER9" s="230"/>
      <c r="SES9" s="231"/>
      <c r="SET9" s="232"/>
      <c r="SEU9" s="230"/>
      <c r="SEV9" s="231"/>
      <c r="SEW9" s="232"/>
      <c r="SEX9" s="230"/>
      <c r="SEY9" s="231"/>
      <c r="SEZ9" s="232"/>
      <c r="SFA9" s="20"/>
      <c r="SFB9" s="230"/>
      <c r="SFC9" s="231"/>
      <c r="SFD9" s="232"/>
      <c r="SFE9" s="230"/>
      <c r="SFF9" s="231"/>
      <c r="SFG9" s="232"/>
      <c r="SFH9" s="230"/>
      <c r="SFI9" s="231"/>
      <c r="SFJ9" s="232"/>
      <c r="SFK9" s="230"/>
      <c r="SFL9" s="231"/>
      <c r="SFM9" s="232"/>
      <c r="SFN9" s="20"/>
      <c r="SFO9" s="230"/>
      <c r="SFP9" s="231"/>
      <c r="SFQ9" s="232"/>
      <c r="SFR9" s="230"/>
      <c r="SFS9" s="231"/>
      <c r="SFT9" s="232"/>
      <c r="SFU9" s="230"/>
      <c r="SFV9" s="231"/>
      <c r="SFW9" s="232"/>
      <c r="SFX9" s="230"/>
      <c r="SFY9" s="231"/>
      <c r="SFZ9" s="232"/>
      <c r="SGA9" s="20"/>
      <c r="SGB9" s="230"/>
      <c r="SGC9" s="231"/>
      <c r="SGD9" s="232"/>
      <c r="SGE9" s="230"/>
      <c r="SGF9" s="231"/>
      <c r="SGG9" s="232"/>
      <c r="SGH9" s="230"/>
      <c r="SGI9" s="231"/>
      <c r="SGJ9" s="232"/>
      <c r="SGK9" s="230"/>
      <c r="SGL9" s="231"/>
      <c r="SGM9" s="232"/>
      <c r="SGN9" s="20"/>
      <c r="SGO9" s="230"/>
      <c r="SGP9" s="231"/>
      <c r="SGQ9" s="232"/>
      <c r="SGR9" s="230"/>
      <c r="SGS9" s="231"/>
      <c r="SGT9" s="232"/>
      <c r="SGU9" s="230"/>
      <c r="SGV9" s="231"/>
      <c r="SGW9" s="232"/>
      <c r="SGX9" s="230"/>
      <c r="SGY9" s="231"/>
      <c r="SGZ9" s="232"/>
      <c r="SHA9" s="20"/>
      <c r="SHB9" s="230"/>
      <c r="SHC9" s="231"/>
      <c r="SHD9" s="232"/>
      <c r="SHE9" s="230"/>
      <c r="SHF9" s="231"/>
      <c r="SHG9" s="232"/>
      <c r="SHH9" s="230"/>
      <c r="SHI9" s="231"/>
      <c r="SHJ9" s="232"/>
      <c r="SHK9" s="230"/>
      <c r="SHL9" s="231"/>
      <c r="SHM9" s="232"/>
      <c r="SHN9" s="20"/>
      <c r="SHO9" s="230"/>
      <c r="SHP9" s="231"/>
      <c r="SHQ9" s="232"/>
      <c r="SHR9" s="230"/>
      <c r="SHS9" s="231"/>
      <c r="SHT9" s="232"/>
      <c r="SHU9" s="230"/>
      <c r="SHV9" s="231"/>
      <c r="SHW9" s="232"/>
      <c r="SHX9" s="230"/>
      <c r="SHY9" s="231"/>
      <c r="SHZ9" s="232"/>
      <c r="SIA9" s="20"/>
      <c r="SIB9" s="230"/>
      <c r="SIC9" s="231"/>
      <c r="SID9" s="232"/>
      <c r="SIE9" s="230"/>
      <c r="SIF9" s="231"/>
      <c r="SIG9" s="232"/>
      <c r="SIH9" s="230"/>
      <c r="SII9" s="231"/>
      <c r="SIJ9" s="232"/>
      <c r="SIK9" s="230"/>
      <c r="SIL9" s="231"/>
      <c r="SIM9" s="232"/>
      <c r="SIN9" s="20"/>
      <c r="SIO9" s="230"/>
      <c r="SIP9" s="231"/>
      <c r="SIQ9" s="232"/>
      <c r="SIR9" s="230"/>
      <c r="SIS9" s="231"/>
      <c r="SIT9" s="232"/>
      <c r="SIU9" s="230"/>
      <c r="SIV9" s="231"/>
      <c r="SIW9" s="232"/>
      <c r="SIX9" s="230"/>
      <c r="SIY9" s="231"/>
      <c r="SIZ9" s="232"/>
      <c r="SJA9" s="20"/>
      <c r="SJB9" s="230"/>
      <c r="SJC9" s="231"/>
      <c r="SJD9" s="232"/>
      <c r="SJE9" s="230"/>
      <c r="SJF9" s="231"/>
      <c r="SJG9" s="232"/>
      <c r="SJH9" s="230"/>
      <c r="SJI9" s="231"/>
      <c r="SJJ9" s="232"/>
      <c r="SJK9" s="230"/>
      <c r="SJL9" s="231"/>
      <c r="SJM9" s="232"/>
      <c r="SJN9" s="20"/>
      <c r="SJO9" s="230"/>
      <c r="SJP9" s="231"/>
      <c r="SJQ9" s="232"/>
      <c r="SJR9" s="230"/>
      <c r="SJS9" s="231"/>
      <c r="SJT9" s="232"/>
      <c r="SJU9" s="230"/>
      <c r="SJV9" s="231"/>
      <c r="SJW9" s="232"/>
      <c r="SJX9" s="230"/>
      <c r="SJY9" s="231"/>
      <c r="SJZ9" s="232"/>
      <c r="SKA9" s="20"/>
      <c r="SKB9" s="230"/>
      <c r="SKC9" s="231"/>
      <c r="SKD9" s="232"/>
      <c r="SKE9" s="230"/>
      <c r="SKF9" s="231"/>
      <c r="SKG9" s="232"/>
      <c r="SKH9" s="230"/>
      <c r="SKI9" s="231"/>
      <c r="SKJ9" s="232"/>
      <c r="SKK9" s="230"/>
      <c r="SKL9" s="231"/>
      <c r="SKM9" s="232"/>
      <c r="SKN9" s="20"/>
      <c r="SKO9" s="230"/>
      <c r="SKP9" s="231"/>
      <c r="SKQ9" s="232"/>
      <c r="SKR9" s="230"/>
      <c r="SKS9" s="231"/>
      <c r="SKT9" s="232"/>
      <c r="SKU9" s="230"/>
      <c r="SKV9" s="231"/>
      <c r="SKW9" s="232"/>
      <c r="SKX9" s="230"/>
      <c r="SKY9" s="231"/>
      <c r="SKZ9" s="232"/>
      <c r="SLA9" s="20"/>
      <c r="SLB9" s="230"/>
      <c r="SLC9" s="231"/>
      <c r="SLD9" s="232"/>
      <c r="SLE9" s="230"/>
      <c r="SLF9" s="231"/>
      <c r="SLG9" s="232"/>
      <c r="SLH9" s="230"/>
      <c r="SLI9" s="231"/>
      <c r="SLJ9" s="232"/>
      <c r="SLK9" s="230"/>
      <c r="SLL9" s="231"/>
      <c r="SLM9" s="232"/>
      <c r="SLN9" s="20"/>
      <c r="SLO9" s="230"/>
      <c r="SLP9" s="231"/>
      <c r="SLQ9" s="232"/>
      <c r="SLR9" s="230"/>
      <c r="SLS9" s="231"/>
      <c r="SLT9" s="232"/>
      <c r="SLU9" s="230"/>
      <c r="SLV9" s="231"/>
      <c r="SLW9" s="232"/>
      <c r="SLX9" s="230"/>
      <c r="SLY9" s="231"/>
      <c r="SLZ9" s="232"/>
      <c r="SMA9" s="20"/>
      <c r="SMB9" s="230"/>
      <c r="SMC9" s="231"/>
      <c r="SMD9" s="232"/>
      <c r="SME9" s="230"/>
      <c r="SMF9" s="231"/>
      <c r="SMG9" s="232"/>
      <c r="SMH9" s="230"/>
      <c r="SMI9" s="231"/>
      <c r="SMJ9" s="232"/>
      <c r="SMK9" s="230"/>
      <c r="SML9" s="231"/>
      <c r="SMM9" s="232"/>
      <c r="SMN9" s="20"/>
      <c r="SMO9" s="230"/>
      <c r="SMP9" s="231"/>
      <c r="SMQ9" s="232"/>
      <c r="SMR9" s="230"/>
      <c r="SMS9" s="231"/>
      <c r="SMT9" s="232"/>
      <c r="SMU9" s="230"/>
      <c r="SMV9" s="231"/>
      <c r="SMW9" s="232"/>
      <c r="SMX9" s="230"/>
      <c r="SMY9" s="231"/>
      <c r="SMZ9" s="232"/>
      <c r="SNA9" s="20"/>
      <c r="SNB9" s="230"/>
      <c r="SNC9" s="231"/>
      <c r="SND9" s="232"/>
      <c r="SNE9" s="230"/>
      <c r="SNF9" s="231"/>
      <c r="SNG9" s="232"/>
      <c r="SNH9" s="230"/>
      <c r="SNI9" s="231"/>
      <c r="SNJ9" s="232"/>
      <c r="SNK9" s="230"/>
      <c r="SNL9" s="231"/>
      <c r="SNM9" s="232"/>
      <c r="SNN9" s="20"/>
      <c r="SNO9" s="230"/>
      <c r="SNP9" s="231"/>
      <c r="SNQ9" s="232"/>
      <c r="SNR9" s="230"/>
      <c r="SNS9" s="231"/>
      <c r="SNT9" s="232"/>
      <c r="SNU9" s="230"/>
      <c r="SNV9" s="231"/>
      <c r="SNW9" s="232"/>
      <c r="SNX9" s="230"/>
      <c r="SNY9" s="231"/>
      <c r="SNZ9" s="232"/>
      <c r="SOA9" s="20"/>
      <c r="SOB9" s="230"/>
      <c r="SOC9" s="231"/>
      <c r="SOD9" s="232"/>
      <c r="SOE9" s="230"/>
      <c r="SOF9" s="231"/>
      <c r="SOG9" s="232"/>
      <c r="SOH9" s="230"/>
      <c r="SOI9" s="231"/>
      <c r="SOJ9" s="232"/>
      <c r="SOK9" s="230"/>
      <c r="SOL9" s="231"/>
      <c r="SOM9" s="232"/>
      <c r="SON9" s="20"/>
      <c r="SOO9" s="230"/>
      <c r="SOP9" s="231"/>
      <c r="SOQ9" s="232"/>
      <c r="SOR9" s="230"/>
      <c r="SOS9" s="231"/>
      <c r="SOT9" s="232"/>
      <c r="SOU9" s="230"/>
      <c r="SOV9" s="231"/>
      <c r="SOW9" s="232"/>
      <c r="SOX9" s="230"/>
      <c r="SOY9" s="231"/>
      <c r="SOZ9" s="232"/>
      <c r="SPA9" s="20"/>
      <c r="SPB9" s="230"/>
      <c r="SPC9" s="231"/>
      <c r="SPD9" s="232"/>
      <c r="SPE9" s="230"/>
      <c r="SPF9" s="231"/>
      <c r="SPG9" s="232"/>
      <c r="SPH9" s="230"/>
      <c r="SPI9" s="231"/>
      <c r="SPJ9" s="232"/>
      <c r="SPK9" s="230"/>
      <c r="SPL9" s="231"/>
      <c r="SPM9" s="232"/>
      <c r="SPN9" s="20"/>
      <c r="SPO9" s="230"/>
      <c r="SPP9" s="231"/>
      <c r="SPQ9" s="232"/>
      <c r="SPR9" s="230"/>
      <c r="SPS9" s="231"/>
      <c r="SPT9" s="232"/>
      <c r="SPU9" s="230"/>
      <c r="SPV9" s="231"/>
      <c r="SPW9" s="232"/>
      <c r="SPX9" s="230"/>
      <c r="SPY9" s="231"/>
      <c r="SPZ9" s="232"/>
      <c r="SQA9" s="20"/>
      <c r="SQB9" s="230"/>
      <c r="SQC9" s="231"/>
      <c r="SQD9" s="232"/>
      <c r="SQE9" s="230"/>
      <c r="SQF9" s="231"/>
      <c r="SQG9" s="232"/>
      <c r="SQH9" s="230"/>
      <c r="SQI9" s="231"/>
      <c r="SQJ9" s="232"/>
      <c r="SQK9" s="230"/>
      <c r="SQL9" s="231"/>
      <c r="SQM9" s="232"/>
      <c r="SQN9" s="20"/>
      <c r="SQO9" s="230"/>
      <c r="SQP9" s="231"/>
      <c r="SQQ9" s="232"/>
      <c r="SQR9" s="230"/>
      <c r="SQS9" s="231"/>
      <c r="SQT9" s="232"/>
      <c r="SQU9" s="230"/>
      <c r="SQV9" s="231"/>
      <c r="SQW9" s="232"/>
      <c r="SQX9" s="230"/>
      <c r="SQY9" s="231"/>
      <c r="SQZ9" s="232"/>
      <c r="SRA9" s="20"/>
      <c r="SRB9" s="230"/>
      <c r="SRC9" s="231"/>
      <c r="SRD9" s="232"/>
      <c r="SRE9" s="230"/>
      <c r="SRF9" s="231"/>
      <c r="SRG9" s="232"/>
      <c r="SRH9" s="230"/>
      <c r="SRI9" s="231"/>
      <c r="SRJ9" s="232"/>
      <c r="SRK9" s="230"/>
      <c r="SRL9" s="231"/>
      <c r="SRM9" s="232"/>
      <c r="SRN9" s="20"/>
      <c r="SRO9" s="230"/>
      <c r="SRP9" s="231"/>
      <c r="SRQ9" s="232"/>
      <c r="SRR9" s="230"/>
      <c r="SRS9" s="231"/>
      <c r="SRT9" s="232"/>
      <c r="SRU9" s="230"/>
      <c r="SRV9" s="231"/>
      <c r="SRW9" s="232"/>
      <c r="SRX9" s="230"/>
      <c r="SRY9" s="231"/>
      <c r="SRZ9" s="232"/>
      <c r="SSA9" s="20"/>
      <c r="SSB9" s="230"/>
      <c r="SSC9" s="231"/>
      <c r="SSD9" s="232"/>
      <c r="SSE9" s="230"/>
      <c r="SSF9" s="231"/>
      <c r="SSG9" s="232"/>
      <c r="SSH9" s="230"/>
      <c r="SSI9" s="231"/>
      <c r="SSJ9" s="232"/>
      <c r="SSK9" s="230"/>
      <c r="SSL9" s="231"/>
      <c r="SSM9" s="232"/>
      <c r="SSN9" s="20"/>
      <c r="SSO9" s="230"/>
      <c r="SSP9" s="231"/>
      <c r="SSQ9" s="232"/>
      <c r="SSR9" s="230"/>
      <c r="SSS9" s="231"/>
      <c r="SST9" s="232"/>
      <c r="SSU9" s="230"/>
      <c r="SSV9" s="231"/>
      <c r="SSW9" s="232"/>
      <c r="SSX9" s="230"/>
      <c r="SSY9" s="231"/>
      <c r="SSZ9" s="232"/>
      <c r="STA9" s="20"/>
      <c r="STB9" s="230"/>
      <c r="STC9" s="231"/>
      <c r="STD9" s="232"/>
      <c r="STE9" s="230"/>
      <c r="STF9" s="231"/>
      <c r="STG9" s="232"/>
      <c r="STH9" s="230"/>
      <c r="STI9" s="231"/>
      <c r="STJ9" s="232"/>
      <c r="STK9" s="230"/>
      <c r="STL9" s="231"/>
      <c r="STM9" s="232"/>
      <c r="STN9" s="20"/>
      <c r="STO9" s="230"/>
      <c r="STP9" s="231"/>
      <c r="STQ9" s="232"/>
      <c r="STR9" s="230"/>
      <c r="STS9" s="231"/>
      <c r="STT9" s="232"/>
      <c r="STU9" s="230"/>
      <c r="STV9" s="231"/>
      <c r="STW9" s="232"/>
      <c r="STX9" s="230"/>
      <c r="STY9" s="231"/>
      <c r="STZ9" s="232"/>
      <c r="SUA9" s="20"/>
      <c r="SUB9" s="230"/>
      <c r="SUC9" s="231"/>
      <c r="SUD9" s="232"/>
      <c r="SUE9" s="230"/>
      <c r="SUF9" s="231"/>
      <c r="SUG9" s="232"/>
      <c r="SUH9" s="230"/>
      <c r="SUI9" s="231"/>
      <c r="SUJ9" s="232"/>
      <c r="SUK9" s="230"/>
      <c r="SUL9" s="231"/>
      <c r="SUM9" s="232"/>
      <c r="SUN9" s="20"/>
      <c r="SUO9" s="230"/>
      <c r="SUP9" s="231"/>
      <c r="SUQ9" s="232"/>
      <c r="SUR9" s="230"/>
      <c r="SUS9" s="231"/>
      <c r="SUT9" s="232"/>
      <c r="SUU9" s="230"/>
      <c r="SUV9" s="231"/>
      <c r="SUW9" s="232"/>
      <c r="SUX9" s="230"/>
      <c r="SUY9" s="231"/>
      <c r="SUZ9" s="232"/>
      <c r="SVA9" s="20"/>
      <c r="SVB9" s="230"/>
      <c r="SVC9" s="231"/>
      <c r="SVD9" s="232"/>
      <c r="SVE9" s="230"/>
      <c r="SVF9" s="231"/>
      <c r="SVG9" s="232"/>
      <c r="SVH9" s="230"/>
      <c r="SVI9" s="231"/>
      <c r="SVJ9" s="232"/>
      <c r="SVK9" s="230"/>
      <c r="SVL9" s="231"/>
      <c r="SVM9" s="232"/>
      <c r="SVN9" s="20"/>
      <c r="SVO9" s="230"/>
      <c r="SVP9" s="231"/>
      <c r="SVQ9" s="232"/>
      <c r="SVR9" s="230"/>
      <c r="SVS9" s="231"/>
      <c r="SVT9" s="232"/>
      <c r="SVU9" s="230"/>
      <c r="SVV9" s="231"/>
      <c r="SVW9" s="232"/>
      <c r="SVX9" s="230"/>
      <c r="SVY9" s="231"/>
      <c r="SVZ9" s="232"/>
      <c r="SWA9" s="20"/>
      <c r="SWB9" s="230"/>
      <c r="SWC9" s="231"/>
      <c r="SWD9" s="232"/>
      <c r="SWE9" s="230"/>
      <c r="SWF9" s="231"/>
      <c r="SWG9" s="232"/>
      <c r="SWH9" s="230"/>
      <c r="SWI9" s="231"/>
      <c r="SWJ9" s="232"/>
      <c r="SWK9" s="230"/>
      <c r="SWL9" s="231"/>
      <c r="SWM9" s="232"/>
      <c r="SWN9" s="20"/>
      <c r="SWO9" s="230"/>
      <c r="SWP9" s="231"/>
      <c r="SWQ9" s="232"/>
      <c r="SWR9" s="230"/>
      <c r="SWS9" s="231"/>
      <c r="SWT9" s="232"/>
      <c r="SWU9" s="230"/>
      <c r="SWV9" s="231"/>
      <c r="SWW9" s="232"/>
      <c r="SWX9" s="230"/>
      <c r="SWY9" s="231"/>
      <c r="SWZ9" s="232"/>
      <c r="SXA9" s="20"/>
      <c r="SXB9" s="230"/>
      <c r="SXC9" s="231"/>
      <c r="SXD9" s="232"/>
      <c r="SXE9" s="230"/>
      <c r="SXF9" s="231"/>
      <c r="SXG9" s="232"/>
      <c r="SXH9" s="230"/>
      <c r="SXI9" s="231"/>
      <c r="SXJ9" s="232"/>
      <c r="SXK9" s="230"/>
      <c r="SXL9" s="231"/>
      <c r="SXM9" s="232"/>
      <c r="SXN9" s="20"/>
      <c r="SXO9" s="230"/>
      <c r="SXP9" s="231"/>
      <c r="SXQ9" s="232"/>
      <c r="SXR9" s="230"/>
      <c r="SXS9" s="231"/>
      <c r="SXT9" s="232"/>
      <c r="SXU9" s="230"/>
      <c r="SXV9" s="231"/>
      <c r="SXW9" s="232"/>
      <c r="SXX9" s="230"/>
      <c r="SXY9" s="231"/>
      <c r="SXZ9" s="232"/>
      <c r="SYA9" s="20"/>
      <c r="SYB9" s="230"/>
      <c r="SYC9" s="231"/>
      <c r="SYD9" s="232"/>
      <c r="SYE9" s="230"/>
      <c r="SYF9" s="231"/>
      <c r="SYG9" s="232"/>
      <c r="SYH9" s="230"/>
      <c r="SYI9" s="231"/>
      <c r="SYJ9" s="232"/>
      <c r="SYK9" s="230"/>
      <c r="SYL9" s="231"/>
      <c r="SYM9" s="232"/>
      <c r="SYN9" s="20"/>
      <c r="SYO9" s="230"/>
      <c r="SYP9" s="231"/>
      <c r="SYQ9" s="232"/>
      <c r="SYR9" s="230"/>
      <c r="SYS9" s="231"/>
      <c r="SYT9" s="232"/>
      <c r="SYU9" s="230"/>
      <c r="SYV9" s="231"/>
      <c r="SYW9" s="232"/>
      <c r="SYX9" s="230"/>
      <c r="SYY9" s="231"/>
      <c r="SYZ9" s="232"/>
      <c r="SZA9" s="20"/>
      <c r="SZB9" s="230"/>
      <c r="SZC9" s="231"/>
      <c r="SZD9" s="232"/>
      <c r="SZE9" s="230"/>
      <c r="SZF9" s="231"/>
      <c r="SZG9" s="232"/>
      <c r="SZH9" s="230"/>
      <c r="SZI9" s="231"/>
      <c r="SZJ9" s="232"/>
      <c r="SZK9" s="230"/>
      <c r="SZL9" s="231"/>
      <c r="SZM9" s="232"/>
      <c r="SZN9" s="20"/>
      <c r="SZO9" s="230"/>
      <c r="SZP9" s="231"/>
      <c r="SZQ9" s="232"/>
      <c r="SZR9" s="230"/>
      <c r="SZS9" s="231"/>
      <c r="SZT9" s="232"/>
      <c r="SZU9" s="230"/>
      <c r="SZV9" s="231"/>
      <c r="SZW9" s="232"/>
      <c r="SZX9" s="230"/>
      <c r="SZY9" s="231"/>
      <c r="SZZ9" s="232"/>
      <c r="TAA9" s="20"/>
      <c r="TAB9" s="230"/>
      <c r="TAC9" s="231"/>
      <c r="TAD9" s="232"/>
      <c r="TAE9" s="230"/>
      <c r="TAF9" s="231"/>
      <c r="TAG9" s="232"/>
      <c r="TAH9" s="230"/>
      <c r="TAI9" s="231"/>
      <c r="TAJ9" s="232"/>
      <c r="TAK9" s="230"/>
      <c r="TAL9" s="231"/>
      <c r="TAM9" s="232"/>
      <c r="TAN9" s="20"/>
      <c r="TAO9" s="230"/>
      <c r="TAP9" s="231"/>
      <c r="TAQ9" s="232"/>
      <c r="TAR9" s="230"/>
      <c r="TAS9" s="231"/>
      <c r="TAT9" s="232"/>
      <c r="TAU9" s="230"/>
      <c r="TAV9" s="231"/>
      <c r="TAW9" s="232"/>
      <c r="TAX9" s="230"/>
      <c r="TAY9" s="231"/>
      <c r="TAZ9" s="232"/>
      <c r="TBA9" s="20"/>
      <c r="TBB9" s="230"/>
      <c r="TBC9" s="231"/>
      <c r="TBD9" s="232"/>
      <c r="TBE9" s="230"/>
      <c r="TBF9" s="231"/>
      <c r="TBG9" s="232"/>
      <c r="TBH9" s="230"/>
      <c r="TBI9" s="231"/>
      <c r="TBJ9" s="232"/>
      <c r="TBK9" s="230"/>
      <c r="TBL9" s="231"/>
      <c r="TBM9" s="232"/>
      <c r="TBN9" s="20"/>
      <c r="TBO9" s="230"/>
      <c r="TBP9" s="231"/>
      <c r="TBQ9" s="232"/>
      <c r="TBR9" s="230"/>
      <c r="TBS9" s="231"/>
      <c r="TBT9" s="232"/>
      <c r="TBU9" s="230"/>
      <c r="TBV9" s="231"/>
      <c r="TBW9" s="232"/>
      <c r="TBX9" s="230"/>
      <c r="TBY9" s="231"/>
      <c r="TBZ9" s="232"/>
      <c r="TCA9" s="20"/>
      <c r="TCB9" s="230"/>
      <c r="TCC9" s="231"/>
      <c r="TCD9" s="232"/>
      <c r="TCE9" s="230"/>
      <c r="TCF9" s="231"/>
      <c r="TCG9" s="232"/>
      <c r="TCH9" s="230"/>
      <c r="TCI9" s="231"/>
      <c r="TCJ9" s="232"/>
      <c r="TCK9" s="230"/>
      <c r="TCL9" s="231"/>
      <c r="TCM9" s="232"/>
      <c r="TCN9" s="20"/>
      <c r="TCO9" s="230"/>
      <c r="TCP9" s="231"/>
      <c r="TCQ9" s="232"/>
      <c r="TCR9" s="230"/>
      <c r="TCS9" s="231"/>
      <c r="TCT9" s="232"/>
      <c r="TCU9" s="230"/>
      <c r="TCV9" s="231"/>
      <c r="TCW9" s="232"/>
      <c r="TCX9" s="230"/>
      <c r="TCY9" s="231"/>
      <c r="TCZ9" s="232"/>
      <c r="TDA9" s="20"/>
      <c r="TDB9" s="230"/>
      <c r="TDC9" s="231"/>
      <c r="TDD9" s="232"/>
      <c r="TDE9" s="230"/>
      <c r="TDF9" s="231"/>
      <c r="TDG9" s="232"/>
      <c r="TDH9" s="230"/>
      <c r="TDI9" s="231"/>
      <c r="TDJ9" s="232"/>
      <c r="TDK9" s="230"/>
      <c r="TDL9" s="231"/>
      <c r="TDM9" s="232"/>
      <c r="TDN9" s="20"/>
      <c r="TDO9" s="230"/>
      <c r="TDP9" s="231"/>
      <c r="TDQ9" s="232"/>
      <c r="TDR9" s="230"/>
      <c r="TDS9" s="231"/>
      <c r="TDT9" s="232"/>
      <c r="TDU9" s="230"/>
      <c r="TDV9" s="231"/>
      <c r="TDW9" s="232"/>
      <c r="TDX9" s="230"/>
      <c r="TDY9" s="231"/>
      <c r="TDZ9" s="232"/>
      <c r="TEA9" s="20"/>
      <c r="TEB9" s="230"/>
      <c r="TEC9" s="231"/>
      <c r="TED9" s="232"/>
      <c r="TEE9" s="230"/>
      <c r="TEF9" s="231"/>
      <c r="TEG9" s="232"/>
      <c r="TEH9" s="230"/>
      <c r="TEI9" s="231"/>
      <c r="TEJ9" s="232"/>
      <c r="TEK9" s="230"/>
      <c r="TEL9" s="231"/>
      <c r="TEM9" s="232"/>
      <c r="TEN9" s="20"/>
      <c r="TEO9" s="230"/>
      <c r="TEP9" s="231"/>
      <c r="TEQ9" s="232"/>
      <c r="TER9" s="230"/>
      <c r="TES9" s="231"/>
      <c r="TET9" s="232"/>
      <c r="TEU9" s="230"/>
      <c r="TEV9" s="231"/>
      <c r="TEW9" s="232"/>
      <c r="TEX9" s="230"/>
      <c r="TEY9" s="231"/>
      <c r="TEZ9" s="232"/>
      <c r="TFA9" s="20"/>
      <c r="TFB9" s="230"/>
      <c r="TFC9" s="231"/>
      <c r="TFD9" s="232"/>
      <c r="TFE9" s="230"/>
      <c r="TFF9" s="231"/>
      <c r="TFG9" s="232"/>
      <c r="TFH9" s="230"/>
      <c r="TFI9" s="231"/>
      <c r="TFJ9" s="232"/>
      <c r="TFK9" s="230"/>
      <c r="TFL9" s="231"/>
      <c r="TFM9" s="232"/>
      <c r="TFN9" s="20"/>
      <c r="TFO9" s="230"/>
      <c r="TFP9" s="231"/>
      <c r="TFQ9" s="232"/>
      <c r="TFR9" s="230"/>
      <c r="TFS9" s="231"/>
      <c r="TFT9" s="232"/>
      <c r="TFU9" s="230"/>
      <c r="TFV9" s="231"/>
      <c r="TFW9" s="232"/>
      <c r="TFX9" s="230"/>
      <c r="TFY9" s="231"/>
      <c r="TFZ9" s="232"/>
      <c r="TGA9" s="20"/>
      <c r="TGB9" s="230"/>
      <c r="TGC9" s="231"/>
      <c r="TGD9" s="232"/>
      <c r="TGE9" s="230"/>
      <c r="TGF9" s="231"/>
      <c r="TGG9" s="232"/>
      <c r="TGH9" s="230"/>
      <c r="TGI9" s="231"/>
      <c r="TGJ9" s="232"/>
      <c r="TGK9" s="230"/>
      <c r="TGL9" s="231"/>
      <c r="TGM9" s="232"/>
      <c r="TGN9" s="20"/>
      <c r="TGO9" s="230"/>
      <c r="TGP9" s="231"/>
      <c r="TGQ9" s="232"/>
      <c r="TGR9" s="230"/>
      <c r="TGS9" s="231"/>
      <c r="TGT9" s="232"/>
      <c r="TGU9" s="230"/>
      <c r="TGV9" s="231"/>
      <c r="TGW9" s="232"/>
      <c r="TGX9" s="230"/>
      <c r="TGY9" s="231"/>
      <c r="TGZ9" s="232"/>
      <c r="THA9" s="20"/>
      <c r="THB9" s="230"/>
      <c r="THC9" s="231"/>
      <c r="THD9" s="232"/>
      <c r="THE9" s="230"/>
      <c r="THF9" s="231"/>
      <c r="THG9" s="232"/>
      <c r="THH9" s="230"/>
      <c r="THI9" s="231"/>
      <c r="THJ9" s="232"/>
      <c r="THK9" s="230"/>
      <c r="THL9" s="231"/>
      <c r="THM9" s="232"/>
      <c r="THN9" s="20"/>
      <c r="THO9" s="230"/>
      <c r="THP9" s="231"/>
      <c r="THQ9" s="232"/>
      <c r="THR9" s="230"/>
      <c r="THS9" s="231"/>
      <c r="THT9" s="232"/>
      <c r="THU9" s="230"/>
      <c r="THV9" s="231"/>
      <c r="THW9" s="232"/>
      <c r="THX9" s="230"/>
      <c r="THY9" s="231"/>
      <c r="THZ9" s="232"/>
      <c r="TIA9" s="20"/>
      <c r="TIB9" s="230"/>
      <c r="TIC9" s="231"/>
      <c r="TID9" s="232"/>
      <c r="TIE9" s="230"/>
      <c r="TIF9" s="231"/>
      <c r="TIG9" s="232"/>
      <c r="TIH9" s="230"/>
      <c r="TII9" s="231"/>
      <c r="TIJ9" s="232"/>
      <c r="TIK9" s="230"/>
      <c r="TIL9" s="231"/>
      <c r="TIM9" s="232"/>
      <c r="TIN9" s="20"/>
      <c r="TIO9" s="230"/>
      <c r="TIP9" s="231"/>
      <c r="TIQ9" s="232"/>
      <c r="TIR9" s="230"/>
      <c r="TIS9" s="231"/>
      <c r="TIT9" s="232"/>
      <c r="TIU9" s="230"/>
      <c r="TIV9" s="231"/>
      <c r="TIW9" s="232"/>
      <c r="TIX9" s="230"/>
      <c r="TIY9" s="231"/>
      <c r="TIZ9" s="232"/>
      <c r="TJA9" s="20"/>
      <c r="TJB9" s="230"/>
      <c r="TJC9" s="231"/>
      <c r="TJD9" s="232"/>
      <c r="TJE9" s="230"/>
      <c r="TJF9" s="231"/>
      <c r="TJG9" s="232"/>
      <c r="TJH9" s="230"/>
      <c r="TJI9" s="231"/>
      <c r="TJJ9" s="232"/>
      <c r="TJK9" s="230"/>
      <c r="TJL9" s="231"/>
      <c r="TJM9" s="232"/>
      <c r="TJN9" s="20"/>
      <c r="TJO9" s="230"/>
      <c r="TJP9" s="231"/>
      <c r="TJQ9" s="232"/>
      <c r="TJR9" s="230"/>
      <c r="TJS9" s="231"/>
      <c r="TJT9" s="232"/>
      <c r="TJU9" s="230"/>
      <c r="TJV9" s="231"/>
      <c r="TJW9" s="232"/>
      <c r="TJX9" s="230"/>
      <c r="TJY9" s="231"/>
      <c r="TJZ9" s="232"/>
      <c r="TKA9" s="20"/>
      <c r="TKB9" s="230"/>
      <c r="TKC9" s="231"/>
      <c r="TKD9" s="232"/>
      <c r="TKE9" s="230"/>
      <c r="TKF9" s="231"/>
      <c r="TKG9" s="232"/>
      <c r="TKH9" s="230"/>
      <c r="TKI9" s="231"/>
      <c r="TKJ9" s="232"/>
      <c r="TKK9" s="230"/>
      <c r="TKL9" s="231"/>
      <c r="TKM9" s="232"/>
      <c r="TKN9" s="20"/>
      <c r="TKO9" s="230"/>
      <c r="TKP9" s="231"/>
      <c r="TKQ9" s="232"/>
      <c r="TKR9" s="230"/>
      <c r="TKS9" s="231"/>
      <c r="TKT9" s="232"/>
      <c r="TKU9" s="230"/>
      <c r="TKV9" s="231"/>
      <c r="TKW9" s="232"/>
      <c r="TKX9" s="230"/>
      <c r="TKY9" s="231"/>
      <c r="TKZ9" s="232"/>
      <c r="TLA9" s="20"/>
      <c r="TLB9" s="230"/>
      <c r="TLC9" s="231"/>
      <c r="TLD9" s="232"/>
      <c r="TLE9" s="230"/>
      <c r="TLF9" s="231"/>
      <c r="TLG9" s="232"/>
      <c r="TLH9" s="230"/>
      <c r="TLI9" s="231"/>
      <c r="TLJ9" s="232"/>
      <c r="TLK9" s="230"/>
      <c r="TLL9" s="231"/>
      <c r="TLM9" s="232"/>
      <c r="TLN9" s="20"/>
      <c r="TLO9" s="230"/>
      <c r="TLP9" s="231"/>
      <c r="TLQ9" s="232"/>
      <c r="TLR9" s="230"/>
      <c r="TLS9" s="231"/>
      <c r="TLT9" s="232"/>
      <c r="TLU9" s="230"/>
      <c r="TLV9" s="231"/>
      <c r="TLW9" s="232"/>
      <c r="TLX9" s="230"/>
      <c r="TLY9" s="231"/>
      <c r="TLZ9" s="232"/>
      <c r="TMA9" s="20"/>
      <c r="TMB9" s="230"/>
      <c r="TMC9" s="231"/>
      <c r="TMD9" s="232"/>
      <c r="TME9" s="230"/>
      <c r="TMF9" s="231"/>
      <c r="TMG9" s="232"/>
      <c r="TMH9" s="230"/>
      <c r="TMI9" s="231"/>
      <c r="TMJ9" s="232"/>
      <c r="TMK9" s="230"/>
      <c r="TML9" s="231"/>
      <c r="TMM9" s="232"/>
      <c r="TMN9" s="20"/>
      <c r="TMO9" s="230"/>
      <c r="TMP9" s="231"/>
      <c r="TMQ9" s="232"/>
      <c r="TMR9" s="230"/>
      <c r="TMS9" s="231"/>
      <c r="TMT9" s="232"/>
      <c r="TMU9" s="230"/>
      <c r="TMV9" s="231"/>
      <c r="TMW9" s="232"/>
      <c r="TMX9" s="230"/>
      <c r="TMY9" s="231"/>
      <c r="TMZ9" s="232"/>
      <c r="TNA9" s="20"/>
      <c r="TNB9" s="230"/>
      <c r="TNC9" s="231"/>
      <c r="TND9" s="232"/>
      <c r="TNE9" s="230"/>
      <c r="TNF9" s="231"/>
      <c r="TNG9" s="232"/>
      <c r="TNH9" s="230"/>
      <c r="TNI9" s="231"/>
      <c r="TNJ9" s="232"/>
      <c r="TNK9" s="230"/>
      <c r="TNL9" s="231"/>
      <c r="TNM9" s="232"/>
      <c r="TNN9" s="20"/>
      <c r="TNO9" s="230"/>
      <c r="TNP9" s="231"/>
      <c r="TNQ9" s="232"/>
      <c r="TNR9" s="230"/>
      <c r="TNS9" s="231"/>
      <c r="TNT9" s="232"/>
      <c r="TNU9" s="230"/>
      <c r="TNV9" s="231"/>
      <c r="TNW9" s="232"/>
      <c r="TNX9" s="230"/>
      <c r="TNY9" s="231"/>
      <c r="TNZ9" s="232"/>
      <c r="TOA9" s="20"/>
      <c r="TOB9" s="230"/>
      <c r="TOC9" s="231"/>
      <c r="TOD9" s="232"/>
      <c r="TOE9" s="230"/>
      <c r="TOF9" s="231"/>
      <c r="TOG9" s="232"/>
      <c r="TOH9" s="230"/>
      <c r="TOI9" s="231"/>
      <c r="TOJ9" s="232"/>
      <c r="TOK9" s="230"/>
      <c r="TOL9" s="231"/>
      <c r="TOM9" s="232"/>
      <c r="TON9" s="20"/>
      <c r="TOO9" s="230"/>
      <c r="TOP9" s="231"/>
      <c r="TOQ9" s="232"/>
      <c r="TOR9" s="230"/>
      <c r="TOS9" s="231"/>
      <c r="TOT9" s="232"/>
      <c r="TOU9" s="230"/>
      <c r="TOV9" s="231"/>
      <c r="TOW9" s="232"/>
      <c r="TOX9" s="230"/>
      <c r="TOY9" s="231"/>
      <c r="TOZ9" s="232"/>
      <c r="TPA9" s="20"/>
      <c r="TPB9" s="230"/>
      <c r="TPC9" s="231"/>
      <c r="TPD9" s="232"/>
      <c r="TPE9" s="230"/>
      <c r="TPF9" s="231"/>
      <c r="TPG9" s="232"/>
      <c r="TPH9" s="230"/>
      <c r="TPI9" s="231"/>
      <c r="TPJ9" s="232"/>
      <c r="TPK9" s="230"/>
      <c r="TPL9" s="231"/>
      <c r="TPM9" s="232"/>
      <c r="TPN9" s="20"/>
      <c r="TPO9" s="230"/>
      <c r="TPP9" s="231"/>
      <c r="TPQ9" s="232"/>
      <c r="TPR9" s="230"/>
      <c r="TPS9" s="231"/>
      <c r="TPT9" s="232"/>
      <c r="TPU9" s="230"/>
      <c r="TPV9" s="231"/>
      <c r="TPW9" s="232"/>
      <c r="TPX9" s="230"/>
      <c r="TPY9" s="231"/>
      <c r="TPZ9" s="232"/>
      <c r="TQA9" s="20"/>
      <c r="TQB9" s="230"/>
      <c r="TQC9" s="231"/>
      <c r="TQD9" s="232"/>
      <c r="TQE9" s="230"/>
      <c r="TQF9" s="231"/>
      <c r="TQG9" s="232"/>
      <c r="TQH9" s="230"/>
      <c r="TQI9" s="231"/>
      <c r="TQJ9" s="232"/>
      <c r="TQK9" s="230"/>
      <c r="TQL9" s="231"/>
      <c r="TQM9" s="232"/>
      <c r="TQN9" s="20"/>
      <c r="TQO9" s="230"/>
      <c r="TQP9" s="231"/>
      <c r="TQQ9" s="232"/>
      <c r="TQR9" s="230"/>
      <c r="TQS9" s="231"/>
      <c r="TQT9" s="232"/>
      <c r="TQU9" s="230"/>
      <c r="TQV9" s="231"/>
      <c r="TQW9" s="232"/>
      <c r="TQX9" s="230"/>
      <c r="TQY9" s="231"/>
      <c r="TQZ9" s="232"/>
      <c r="TRA9" s="20"/>
      <c r="TRB9" s="230"/>
      <c r="TRC9" s="231"/>
      <c r="TRD9" s="232"/>
      <c r="TRE9" s="230"/>
      <c r="TRF9" s="231"/>
      <c r="TRG9" s="232"/>
      <c r="TRH9" s="230"/>
      <c r="TRI9" s="231"/>
      <c r="TRJ9" s="232"/>
      <c r="TRK9" s="230"/>
      <c r="TRL9" s="231"/>
      <c r="TRM9" s="232"/>
      <c r="TRN9" s="20"/>
      <c r="TRO9" s="230"/>
      <c r="TRP9" s="231"/>
      <c r="TRQ9" s="232"/>
      <c r="TRR9" s="230"/>
      <c r="TRS9" s="231"/>
      <c r="TRT9" s="232"/>
      <c r="TRU9" s="230"/>
      <c r="TRV9" s="231"/>
      <c r="TRW9" s="232"/>
      <c r="TRX9" s="230"/>
      <c r="TRY9" s="231"/>
      <c r="TRZ9" s="232"/>
      <c r="TSA9" s="20"/>
      <c r="TSB9" s="230"/>
      <c r="TSC9" s="231"/>
      <c r="TSD9" s="232"/>
      <c r="TSE9" s="230"/>
      <c r="TSF9" s="231"/>
      <c r="TSG9" s="232"/>
      <c r="TSH9" s="230"/>
      <c r="TSI9" s="231"/>
      <c r="TSJ9" s="232"/>
      <c r="TSK9" s="230"/>
      <c r="TSL9" s="231"/>
      <c r="TSM9" s="232"/>
      <c r="TSN9" s="20"/>
      <c r="TSO9" s="230"/>
      <c r="TSP9" s="231"/>
      <c r="TSQ9" s="232"/>
      <c r="TSR9" s="230"/>
      <c r="TSS9" s="231"/>
      <c r="TST9" s="232"/>
      <c r="TSU9" s="230"/>
      <c r="TSV9" s="231"/>
      <c r="TSW9" s="232"/>
      <c r="TSX9" s="230"/>
      <c r="TSY9" s="231"/>
      <c r="TSZ9" s="232"/>
      <c r="TTA9" s="20"/>
      <c r="TTB9" s="230"/>
      <c r="TTC9" s="231"/>
      <c r="TTD9" s="232"/>
      <c r="TTE9" s="230"/>
      <c r="TTF9" s="231"/>
      <c r="TTG9" s="232"/>
      <c r="TTH9" s="230"/>
      <c r="TTI9" s="231"/>
      <c r="TTJ9" s="232"/>
      <c r="TTK9" s="230"/>
      <c r="TTL9" s="231"/>
      <c r="TTM9" s="232"/>
      <c r="TTN9" s="20"/>
      <c r="TTO9" s="230"/>
      <c r="TTP9" s="231"/>
      <c r="TTQ9" s="232"/>
      <c r="TTR9" s="230"/>
      <c r="TTS9" s="231"/>
      <c r="TTT9" s="232"/>
      <c r="TTU9" s="230"/>
      <c r="TTV9" s="231"/>
      <c r="TTW9" s="232"/>
      <c r="TTX9" s="230"/>
      <c r="TTY9" s="231"/>
      <c r="TTZ9" s="232"/>
      <c r="TUA9" s="20"/>
      <c r="TUB9" s="230"/>
      <c r="TUC9" s="231"/>
      <c r="TUD9" s="232"/>
      <c r="TUE9" s="230"/>
      <c r="TUF9" s="231"/>
      <c r="TUG9" s="232"/>
      <c r="TUH9" s="230"/>
      <c r="TUI9" s="231"/>
      <c r="TUJ9" s="232"/>
      <c r="TUK9" s="230"/>
      <c r="TUL9" s="231"/>
      <c r="TUM9" s="232"/>
      <c r="TUN9" s="20"/>
      <c r="TUO9" s="230"/>
      <c r="TUP9" s="231"/>
      <c r="TUQ9" s="232"/>
      <c r="TUR9" s="230"/>
      <c r="TUS9" s="231"/>
      <c r="TUT9" s="232"/>
      <c r="TUU9" s="230"/>
      <c r="TUV9" s="231"/>
      <c r="TUW9" s="232"/>
      <c r="TUX9" s="230"/>
      <c r="TUY9" s="231"/>
      <c r="TUZ9" s="232"/>
      <c r="TVA9" s="20"/>
      <c r="TVB9" s="230"/>
      <c r="TVC9" s="231"/>
      <c r="TVD9" s="232"/>
      <c r="TVE9" s="230"/>
      <c r="TVF9" s="231"/>
      <c r="TVG9" s="232"/>
      <c r="TVH9" s="230"/>
      <c r="TVI9" s="231"/>
      <c r="TVJ9" s="232"/>
      <c r="TVK9" s="230"/>
      <c r="TVL9" s="231"/>
      <c r="TVM9" s="232"/>
      <c r="TVN9" s="20"/>
      <c r="TVO9" s="230"/>
      <c r="TVP9" s="231"/>
      <c r="TVQ9" s="232"/>
      <c r="TVR9" s="230"/>
      <c r="TVS9" s="231"/>
      <c r="TVT9" s="232"/>
      <c r="TVU9" s="230"/>
      <c r="TVV9" s="231"/>
      <c r="TVW9" s="232"/>
      <c r="TVX9" s="230"/>
      <c r="TVY9" s="231"/>
      <c r="TVZ9" s="232"/>
      <c r="TWA9" s="20"/>
      <c r="TWB9" s="230"/>
      <c r="TWC9" s="231"/>
      <c r="TWD9" s="232"/>
      <c r="TWE9" s="230"/>
      <c r="TWF9" s="231"/>
      <c r="TWG9" s="232"/>
      <c r="TWH9" s="230"/>
      <c r="TWI9" s="231"/>
      <c r="TWJ9" s="232"/>
      <c r="TWK9" s="230"/>
      <c r="TWL9" s="231"/>
      <c r="TWM9" s="232"/>
      <c r="TWN9" s="20"/>
      <c r="TWO9" s="230"/>
      <c r="TWP9" s="231"/>
      <c r="TWQ9" s="232"/>
      <c r="TWR9" s="230"/>
      <c r="TWS9" s="231"/>
      <c r="TWT9" s="232"/>
      <c r="TWU9" s="230"/>
      <c r="TWV9" s="231"/>
      <c r="TWW9" s="232"/>
      <c r="TWX9" s="230"/>
      <c r="TWY9" s="231"/>
      <c r="TWZ9" s="232"/>
      <c r="TXA9" s="20"/>
      <c r="TXB9" s="230"/>
      <c r="TXC9" s="231"/>
      <c r="TXD9" s="232"/>
      <c r="TXE9" s="230"/>
      <c r="TXF9" s="231"/>
      <c r="TXG9" s="232"/>
      <c r="TXH9" s="230"/>
      <c r="TXI9" s="231"/>
      <c r="TXJ9" s="232"/>
      <c r="TXK9" s="230"/>
      <c r="TXL9" s="231"/>
      <c r="TXM9" s="232"/>
      <c r="TXN9" s="20"/>
      <c r="TXO9" s="230"/>
      <c r="TXP9" s="231"/>
      <c r="TXQ9" s="232"/>
      <c r="TXR9" s="230"/>
      <c r="TXS9" s="231"/>
      <c r="TXT9" s="232"/>
      <c r="TXU9" s="230"/>
      <c r="TXV9" s="231"/>
      <c r="TXW9" s="232"/>
      <c r="TXX9" s="230"/>
      <c r="TXY9" s="231"/>
      <c r="TXZ9" s="232"/>
      <c r="TYA9" s="20"/>
      <c r="TYB9" s="230"/>
      <c r="TYC9" s="231"/>
      <c r="TYD9" s="232"/>
      <c r="TYE9" s="230"/>
      <c r="TYF9" s="231"/>
      <c r="TYG9" s="232"/>
      <c r="TYH9" s="230"/>
      <c r="TYI9" s="231"/>
      <c r="TYJ9" s="232"/>
      <c r="TYK9" s="230"/>
      <c r="TYL9" s="231"/>
      <c r="TYM9" s="232"/>
      <c r="TYN9" s="20"/>
      <c r="TYO9" s="230"/>
      <c r="TYP9" s="231"/>
      <c r="TYQ9" s="232"/>
      <c r="TYR9" s="230"/>
      <c r="TYS9" s="231"/>
      <c r="TYT9" s="232"/>
      <c r="TYU9" s="230"/>
      <c r="TYV9" s="231"/>
      <c r="TYW9" s="232"/>
      <c r="TYX9" s="230"/>
      <c r="TYY9" s="231"/>
      <c r="TYZ9" s="232"/>
      <c r="TZA9" s="20"/>
      <c r="TZB9" s="230"/>
      <c r="TZC9" s="231"/>
      <c r="TZD9" s="232"/>
      <c r="TZE9" s="230"/>
      <c r="TZF9" s="231"/>
      <c r="TZG9" s="232"/>
      <c r="TZH9" s="230"/>
      <c r="TZI9" s="231"/>
      <c r="TZJ9" s="232"/>
      <c r="TZK9" s="230"/>
      <c r="TZL9" s="231"/>
      <c r="TZM9" s="232"/>
      <c r="TZN9" s="20"/>
      <c r="TZO9" s="230"/>
      <c r="TZP9" s="231"/>
      <c r="TZQ9" s="232"/>
      <c r="TZR9" s="230"/>
      <c r="TZS9" s="231"/>
      <c r="TZT9" s="232"/>
      <c r="TZU9" s="230"/>
      <c r="TZV9" s="231"/>
      <c r="TZW9" s="232"/>
      <c r="TZX9" s="230"/>
      <c r="TZY9" s="231"/>
      <c r="TZZ9" s="232"/>
      <c r="UAA9" s="20"/>
      <c r="UAB9" s="230"/>
      <c r="UAC9" s="231"/>
      <c r="UAD9" s="232"/>
      <c r="UAE9" s="230"/>
      <c r="UAF9" s="231"/>
      <c r="UAG9" s="232"/>
      <c r="UAH9" s="230"/>
      <c r="UAI9" s="231"/>
      <c r="UAJ9" s="232"/>
      <c r="UAK9" s="230"/>
      <c r="UAL9" s="231"/>
      <c r="UAM9" s="232"/>
      <c r="UAN9" s="20"/>
      <c r="UAO9" s="230"/>
      <c r="UAP9" s="231"/>
      <c r="UAQ9" s="232"/>
      <c r="UAR9" s="230"/>
      <c r="UAS9" s="231"/>
      <c r="UAT9" s="232"/>
      <c r="UAU9" s="230"/>
      <c r="UAV9" s="231"/>
      <c r="UAW9" s="232"/>
      <c r="UAX9" s="230"/>
      <c r="UAY9" s="231"/>
      <c r="UAZ9" s="232"/>
      <c r="UBA9" s="20"/>
      <c r="UBB9" s="230"/>
      <c r="UBC9" s="231"/>
      <c r="UBD9" s="232"/>
      <c r="UBE9" s="230"/>
      <c r="UBF9" s="231"/>
      <c r="UBG9" s="232"/>
      <c r="UBH9" s="230"/>
      <c r="UBI9" s="231"/>
      <c r="UBJ9" s="232"/>
      <c r="UBK9" s="230"/>
      <c r="UBL9" s="231"/>
      <c r="UBM9" s="232"/>
      <c r="UBN9" s="20"/>
      <c r="UBO9" s="230"/>
      <c r="UBP9" s="231"/>
      <c r="UBQ9" s="232"/>
      <c r="UBR9" s="230"/>
      <c r="UBS9" s="231"/>
      <c r="UBT9" s="232"/>
      <c r="UBU9" s="230"/>
      <c r="UBV9" s="231"/>
      <c r="UBW9" s="232"/>
      <c r="UBX9" s="230"/>
      <c r="UBY9" s="231"/>
      <c r="UBZ9" s="232"/>
      <c r="UCA9" s="20"/>
      <c r="UCB9" s="230"/>
      <c r="UCC9" s="231"/>
      <c r="UCD9" s="232"/>
      <c r="UCE9" s="230"/>
      <c r="UCF9" s="231"/>
      <c r="UCG9" s="232"/>
      <c r="UCH9" s="230"/>
      <c r="UCI9" s="231"/>
      <c r="UCJ9" s="232"/>
      <c r="UCK9" s="230"/>
      <c r="UCL9" s="231"/>
      <c r="UCM9" s="232"/>
      <c r="UCN9" s="20"/>
      <c r="UCO9" s="230"/>
      <c r="UCP9" s="231"/>
      <c r="UCQ9" s="232"/>
      <c r="UCR9" s="230"/>
      <c r="UCS9" s="231"/>
      <c r="UCT9" s="232"/>
      <c r="UCU9" s="230"/>
      <c r="UCV9" s="231"/>
      <c r="UCW9" s="232"/>
      <c r="UCX9" s="230"/>
      <c r="UCY9" s="231"/>
      <c r="UCZ9" s="232"/>
      <c r="UDA9" s="20"/>
      <c r="UDB9" s="230"/>
      <c r="UDC9" s="231"/>
      <c r="UDD9" s="232"/>
      <c r="UDE9" s="230"/>
      <c r="UDF9" s="231"/>
      <c r="UDG9" s="232"/>
      <c r="UDH9" s="230"/>
      <c r="UDI9" s="231"/>
      <c r="UDJ9" s="232"/>
      <c r="UDK9" s="230"/>
      <c r="UDL9" s="231"/>
      <c r="UDM9" s="232"/>
      <c r="UDN9" s="20"/>
      <c r="UDO9" s="230"/>
      <c r="UDP9" s="231"/>
      <c r="UDQ9" s="232"/>
      <c r="UDR9" s="230"/>
      <c r="UDS9" s="231"/>
      <c r="UDT9" s="232"/>
      <c r="UDU9" s="230"/>
      <c r="UDV9" s="231"/>
      <c r="UDW9" s="232"/>
      <c r="UDX9" s="230"/>
      <c r="UDY9" s="231"/>
      <c r="UDZ9" s="232"/>
      <c r="UEA9" s="20"/>
      <c r="UEB9" s="230"/>
      <c r="UEC9" s="231"/>
      <c r="UED9" s="232"/>
      <c r="UEE9" s="230"/>
      <c r="UEF9" s="231"/>
      <c r="UEG9" s="232"/>
      <c r="UEH9" s="230"/>
      <c r="UEI9" s="231"/>
      <c r="UEJ9" s="232"/>
      <c r="UEK9" s="230"/>
      <c r="UEL9" s="231"/>
      <c r="UEM9" s="232"/>
      <c r="UEN9" s="20"/>
      <c r="UEO9" s="230"/>
      <c r="UEP9" s="231"/>
      <c r="UEQ9" s="232"/>
      <c r="UER9" s="230"/>
      <c r="UES9" s="231"/>
      <c r="UET9" s="232"/>
      <c r="UEU9" s="230"/>
      <c r="UEV9" s="231"/>
      <c r="UEW9" s="232"/>
      <c r="UEX9" s="230"/>
      <c r="UEY9" s="231"/>
      <c r="UEZ9" s="232"/>
      <c r="UFA9" s="20"/>
      <c r="UFB9" s="230"/>
      <c r="UFC9" s="231"/>
      <c r="UFD9" s="232"/>
      <c r="UFE9" s="230"/>
      <c r="UFF9" s="231"/>
      <c r="UFG9" s="232"/>
      <c r="UFH9" s="230"/>
      <c r="UFI9" s="231"/>
      <c r="UFJ9" s="232"/>
      <c r="UFK9" s="230"/>
      <c r="UFL9" s="231"/>
      <c r="UFM9" s="232"/>
      <c r="UFN9" s="20"/>
      <c r="UFO9" s="230"/>
      <c r="UFP9" s="231"/>
      <c r="UFQ9" s="232"/>
      <c r="UFR9" s="230"/>
      <c r="UFS9" s="231"/>
      <c r="UFT9" s="232"/>
      <c r="UFU9" s="230"/>
      <c r="UFV9" s="231"/>
      <c r="UFW9" s="232"/>
      <c r="UFX9" s="230"/>
      <c r="UFY9" s="231"/>
      <c r="UFZ9" s="232"/>
      <c r="UGA9" s="20"/>
      <c r="UGB9" s="230"/>
      <c r="UGC9" s="231"/>
      <c r="UGD9" s="232"/>
      <c r="UGE9" s="230"/>
      <c r="UGF9" s="231"/>
      <c r="UGG9" s="232"/>
      <c r="UGH9" s="230"/>
      <c r="UGI9" s="231"/>
      <c r="UGJ9" s="232"/>
      <c r="UGK9" s="230"/>
      <c r="UGL9" s="231"/>
      <c r="UGM9" s="232"/>
      <c r="UGN9" s="20"/>
      <c r="UGO9" s="230"/>
      <c r="UGP9" s="231"/>
      <c r="UGQ9" s="232"/>
      <c r="UGR9" s="230"/>
      <c r="UGS9" s="231"/>
      <c r="UGT9" s="232"/>
      <c r="UGU9" s="230"/>
      <c r="UGV9" s="231"/>
      <c r="UGW9" s="232"/>
      <c r="UGX9" s="230"/>
      <c r="UGY9" s="231"/>
      <c r="UGZ9" s="232"/>
      <c r="UHA9" s="20"/>
      <c r="UHB9" s="230"/>
      <c r="UHC9" s="231"/>
      <c r="UHD9" s="232"/>
      <c r="UHE9" s="230"/>
      <c r="UHF9" s="231"/>
      <c r="UHG9" s="232"/>
      <c r="UHH9" s="230"/>
      <c r="UHI9" s="231"/>
      <c r="UHJ9" s="232"/>
      <c r="UHK9" s="230"/>
      <c r="UHL9" s="231"/>
      <c r="UHM9" s="232"/>
      <c r="UHN9" s="20"/>
      <c r="UHO9" s="230"/>
      <c r="UHP9" s="231"/>
      <c r="UHQ9" s="232"/>
      <c r="UHR9" s="230"/>
      <c r="UHS9" s="231"/>
      <c r="UHT9" s="232"/>
      <c r="UHU9" s="230"/>
      <c r="UHV9" s="231"/>
      <c r="UHW9" s="232"/>
      <c r="UHX9" s="230"/>
      <c r="UHY9" s="231"/>
      <c r="UHZ9" s="232"/>
      <c r="UIA9" s="20"/>
      <c r="UIB9" s="230"/>
      <c r="UIC9" s="231"/>
      <c r="UID9" s="232"/>
      <c r="UIE9" s="230"/>
      <c r="UIF9" s="231"/>
      <c r="UIG9" s="232"/>
      <c r="UIH9" s="230"/>
      <c r="UII9" s="231"/>
      <c r="UIJ9" s="232"/>
      <c r="UIK9" s="230"/>
      <c r="UIL9" s="231"/>
      <c r="UIM9" s="232"/>
      <c r="UIN9" s="20"/>
      <c r="UIO9" s="230"/>
      <c r="UIP9" s="231"/>
      <c r="UIQ9" s="232"/>
      <c r="UIR9" s="230"/>
      <c r="UIS9" s="231"/>
      <c r="UIT9" s="232"/>
      <c r="UIU9" s="230"/>
      <c r="UIV9" s="231"/>
      <c r="UIW9" s="232"/>
      <c r="UIX9" s="230"/>
      <c r="UIY9" s="231"/>
      <c r="UIZ9" s="232"/>
      <c r="UJA9" s="20"/>
      <c r="UJB9" s="230"/>
      <c r="UJC9" s="231"/>
      <c r="UJD9" s="232"/>
      <c r="UJE9" s="230"/>
      <c r="UJF9" s="231"/>
      <c r="UJG9" s="232"/>
      <c r="UJH9" s="230"/>
      <c r="UJI9" s="231"/>
      <c r="UJJ9" s="232"/>
      <c r="UJK9" s="230"/>
      <c r="UJL9" s="231"/>
      <c r="UJM9" s="232"/>
      <c r="UJN9" s="20"/>
      <c r="UJO9" s="230"/>
      <c r="UJP9" s="231"/>
      <c r="UJQ9" s="232"/>
      <c r="UJR9" s="230"/>
      <c r="UJS9" s="231"/>
      <c r="UJT9" s="232"/>
      <c r="UJU9" s="230"/>
      <c r="UJV9" s="231"/>
      <c r="UJW9" s="232"/>
      <c r="UJX9" s="230"/>
      <c r="UJY9" s="231"/>
      <c r="UJZ9" s="232"/>
      <c r="UKA9" s="20"/>
      <c r="UKB9" s="230"/>
      <c r="UKC9" s="231"/>
      <c r="UKD9" s="232"/>
      <c r="UKE9" s="230"/>
      <c r="UKF9" s="231"/>
      <c r="UKG9" s="232"/>
      <c r="UKH9" s="230"/>
      <c r="UKI9" s="231"/>
      <c r="UKJ9" s="232"/>
      <c r="UKK9" s="230"/>
      <c r="UKL9" s="231"/>
      <c r="UKM9" s="232"/>
      <c r="UKN9" s="20"/>
      <c r="UKO9" s="230"/>
      <c r="UKP9" s="231"/>
      <c r="UKQ9" s="232"/>
      <c r="UKR9" s="230"/>
      <c r="UKS9" s="231"/>
      <c r="UKT9" s="232"/>
      <c r="UKU9" s="230"/>
      <c r="UKV9" s="231"/>
      <c r="UKW9" s="232"/>
      <c r="UKX9" s="230"/>
      <c r="UKY9" s="231"/>
      <c r="UKZ9" s="232"/>
      <c r="ULA9" s="20"/>
      <c r="ULB9" s="230"/>
      <c r="ULC9" s="231"/>
      <c r="ULD9" s="232"/>
      <c r="ULE9" s="230"/>
      <c r="ULF9" s="231"/>
      <c r="ULG9" s="232"/>
      <c r="ULH9" s="230"/>
      <c r="ULI9" s="231"/>
      <c r="ULJ9" s="232"/>
      <c r="ULK9" s="230"/>
      <c r="ULL9" s="231"/>
      <c r="ULM9" s="232"/>
      <c r="ULN9" s="20"/>
      <c r="ULO9" s="230"/>
      <c r="ULP9" s="231"/>
      <c r="ULQ9" s="232"/>
      <c r="ULR9" s="230"/>
      <c r="ULS9" s="231"/>
      <c r="ULT9" s="232"/>
      <c r="ULU9" s="230"/>
      <c r="ULV9" s="231"/>
      <c r="ULW9" s="232"/>
      <c r="ULX9" s="230"/>
      <c r="ULY9" s="231"/>
      <c r="ULZ9" s="232"/>
      <c r="UMA9" s="20"/>
      <c r="UMB9" s="230"/>
      <c r="UMC9" s="231"/>
      <c r="UMD9" s="232"/>
      <c r="UME9" s="230"/>
      <c r="UMF9" s="231"/>
      <c r="UMG9" s="232"/>
      <c r="UMH9" s="230"/>
      <c r="UMI9" s="231"/>
      <c r="UMJ9" s="232"/>
      <c r="UMK9" s="230"/>
      <c r="UML9" s="231"/>
      <c r="UMM9" s="232"/>
      <c r="UMN9" s="20"/>
      <c r="UMO9" s="230"/>
      <c r="UMP9" s="231"/>
      <c r="UMQ9" s="232"/>
      <c r="UMR9" s="230"/>
      <c r="UMS9" s="231"/>
      <c r="UMT9" s="232"/>
      <c r="UMU9" s="230"/>
      <c r="UMV9" s="231"/>
      <c r="UMW9" s="232"/>
      <c r="UMX9" s="230"/>
      <c r="UMY9" s="231"/>
      <c r="UMZ9" s="232"/>
      <c r="UNA9" s="20"/>
      <c r="UNB9" s="230"/>
      <c r="UNC9" s="231"/>
      <c r="UND9" s="232"/>
      <c r="UNE9" s="230"/>
      <c r="UNF9" s="231"/>
      <c r="UNG9" s="232"/>
      <c r="UNH9" s="230"/>
      <c r="UNI9" s="231"/>
      <c r="UNJ9" s="232"/>
      <c r="UNK9" s="230"/>
      <c r="UNL9" s="231"/>
      <c r="UNM9" s="232"/>
      <c r="UNN9" s="20"/>
      <c r="UNO9" s="230"/>
      <c r="UNP9" s="231"/>
      <c r="UNQ9" s="232"/>
      <c r="UNR9" s="230"/>
      <c r="UNS9" s="231"/>
      <c r="UNT9" s="232"/>
      <c r="UNU9" s="230"/>
      <c r="UNV9" s="231"/>
      <c r="UNW9" s="232"/>
      <c r="UNX9" s="230"/>
      <c r="UNY9" s="231"/>
      <c r="UNZ9" s="232"/>
      <c r="UOA9" s="20"/>
      <c r="UOB9" s="230"/>
      <c r="UOC9" s="231"/>
      <c r="UOD9" s="232"/>
      <c r="UOE9" s="230"/>
      <c r="UOF9" s="231"/>
      <c r="UOG9" s="232"/>
      <c r="UOH9" s="230"/>
      <c r="UOI9" s="231"/>
      <c r="UOJ9" s="232"/>
      <c r="UOK9" s="230"/>
      <c r="UOL9" s="231"/>
      <c r="UOM9" s="232"/>
      <c r="UON9" s="20"/>
      <c r="UOO9" s="230"/>
      <c r="UOP9" s="231"/>
      <c r="UOQ9" s="232"/>
      <c r="UOR9" s="230"/>
      <c r="UOS9" s="231"/>
      <c r="UOT9" s="232"/>
      <c r="UOU9" s="230"/>
      <c r="UOV9" s="231"/>
      <c r="UOW9" s="232"/>
      <c r="UOX9" s="230"/>
      <c r="UOY9" s="231"/>
      <c r="UOZ9" s="232"/>
      <c r="UPA9" s="20"/>
      <c r="UPB9" s="230"/>
      <c r="UPC9" s="231"/>
      <c r="UPD9" s="232"/>
      <c r="UPE9" s="230"/>
      <c r="UPF9" s="231"/>
      <c r="UPG9" s="232"/>
      <c r="UPH9" s="230"/>
      <c r="UPI9" s="231"/>
      <c r="UPJ9" s="232"/>
      <c r="UPK9" s="230"/>
      <c r="UPL9" s="231"/>
      <c r="UPM9" s="232"/>
      <c r="UPN9" s="20"/>
      <c r="UPO9" s="230"/>
      <c r="UPP9" s="231"/>
      <c r="UPQ9" s="232"/>
      <c r="UPR9" s="230"/>
      <c r="UPS9" s="231"/>
      <c r="UPT9" s="232"/>
      <c r="UPU9" s="230"/>
      <c r="UPV9" s="231"/>
      <c r="UPW9" s="232"/>
      <c r="UPX9" s="230"/>
      <c r="UPY9" s="231"/>
      <c r="UPZ9" s="232"/>
      <c r="UQA9" s="20"/>
      <c r="UQB9" s="230"/>
      <c r="UQC9" s="231"/>
      <c r="UQD9" s="232"/>
      <c r="UQE9" s="230"/>
      <c r="UQF9" s="231"/>
      <c r="UQG9" s="232"/>
      <c r="UQH9" s="230"/>
      <c r="UQI9" s="231"/>
      <c r="UQJ9" s="232"/>
      <c r="UQK9" s="230"/>
      <c r="UQL9" s="231"/>
      <c r="UQM9" s="232"/>
      <c r="UQN9" s="20"/>
      <c r="UQO9" s="230"/>
      <c r="UQP9" s="231"/>
      <c r="UQQ9" s="232"/>
      <c r="UQR9" s="230"/>
      <c r="UQS9" s="231"/>
      <c r="UQT9" s="232"/>
      <c r="UQU9" s="230"/>
      <c r="UQV9" s="231"/>
      <c r="UQW9" s="232"/>
      <c r="UQX9" s="230"/>
      <c r="UQY9" s="231"/>
      <c r="UQZ9" s="232"/>
      <c r="URA9" s="20"/>
      <c r="URB9" s="230"/>
      <c r="URC9" s="231"/>
      <c r="URD9" s="232"/>
      <c r="URE9" s="230"/>
      <c r="URF9" s="231"/>
      <c r="URG9" s="232"/>
      <c r="URH9" s="230"/>
      <c r="URI9" s="231"/>
      <c r="URJ9" s="232"/>
      <c r="URK9" s="230"/>
      <c r="URL9" s="231"/>
      <c r="URM9" s="232"/>
      <c r="URN9" s="20"/>
      <c r="URO9" s="230"/>
      <c r="URP9" s="231"/>
      <c r="URQ9" s="232"/>
      <c r="URR9" s="230"/>
      <c r="URS9" s="231"/>
      <c r="URT9" s="232"/>
      <c r="URU9" s="230"/>
      <c r="URV9" s="231"/>
      <c r="URW9" s="232"/>
      <c r="URX9" s="230"/>
      <c r="URY9" s="231"/>
      <c r="URZ9" s="232"/>
      <c r="USA9" s="20"/>
      <c r="USB9" s="230"/>
      <c r="USC9" s="231"/>
      <c r="USD9" s="232"/>
      <c r="USE9" s="230"/>
      <c r="USF9" s="231"/>
      <c r="USG9" s="232"/>
      <c r="USH9" s="230"/>
      <c r="USI9" s="231"/>
      <c r="USJ9" s="232"/>
      <c r="USK9" s="230"/>
      <c r="USL9" s="231"/>
      <c r="USM9" s="232"/>
      <c r="USN9" s="20"/>
      <c r="USO9" s="230"/>
      <c r="USP9" s="231"/>
      <c r="USQ9" s="232"/>
      <c r="USR9" s="230"/>
      <c r="USS9" s="231"/>
      <c r="UST9" s="232"/>
      <c r="USU9" s="230"/>
      <c r="USV9" s="231"/>
      <c r="USW9" s="232"/>
      <c r="USX9" s="230"/>
      <c r="USY9" s="231"/>
      <c r="USZ9" s="232"/>
      <c r="UTA9" s="20"/>
      <c r="UTB9" s="230"/>
      <c r="UTC9" s="231"/>
      <c r="UTD9" s="232"/>
      <c r="UTE9" s="230"/>
      <c r="UTF9" s="231"/>
      <c r="UTG9" s="232"/>
      <c r="UTH9" s="230"/>
      <c r="UTI9" s="231"/>
      <c r="UTJ9" s="232"/>
      <c r="UTK9" s="230"/>
      <c r="UTL9" s="231"/>
      <c r="UTM9" s="232"/>
      <c r="UTN9" s="20"/>
      <c r="UTO9" s="230"/>
      <c r="UTP9" s="231"/>
      <c r="UTQ9" s="232"/>
      <c r="UTR9" s="230"/>
      <c r="UTS9" s="231"/>
      <c r="UTT9" s="232"/>
      <c r="UTU9" s="230"/>
      <c r="UTV9" s="231"/>
      <c r="UTW9" s="232"/>
      <c r="UTX9" s="230"/>
      <c r="UTY9" s="231"/>
      <c r="UTZ9" s="232"/>
      <c r="UUA9" s="20"/>
      <c r="UUB9" s="230"/>
      <c r="UUC9" s="231"/>
      <c r="UUD9" s="232"/>
      <c r="UUE9" s="230"/>
      <c r="UUF9" s="231"/>
      <c r="UUG9" s="232"/>
      <c r="UUH9" s="230"/>
      <c r="UUI9" s="231"/>
      <c r="UUJ9" s="232"/>
      <c r="UUK9" s="230"/>
      <c r="UUL9" s="231"/>
      <c r="UUM9" s="232"/>
      <c r="UUN9" s="20"/>
      <c r="UUO9" s="230"/>
      <c r="UUP9" s="231"/>
      <c r="UUQ9" s="232"/>
      <c r="UUR9" s="230"/>
      <c r="UUS9" s="231"/>
      <c r="UUT9" s="232"/>
      <c r="UUU9" s="230"/>
      <c r="UUV9" s="231"/>
      <c r="UUW9" s="232"/>
      <c r="UUX9" s="230"/>
      <c r="UUY9" s="231"/>
      <c r="UUZ9" s="232"/>
      <c r="UVA9" s="20"/>
      <c r="UVB9" s="230"/>
      <c r="UVC9" s="231"/>
      <c r="UVD9" s="232"/>
      <c r="UVE9" s="230"/>
      <c r="UVF9" s="231"/>
      <c r="UVG9" s="232"/>
      <c r="UVH9" s="230"/>
      <c r="UVI9" s="231"/>
      <c r="UVJ9" s="232"/>
      <c r="UVK9" s="230"/>
      <c r="UVL9" s="231"/>
      <c r="UVM9" s="232"/>
      <c r="UVN9" s="20"/>
      <c r="UVO9" s="230"/>
      <c r="UVP9" s="231"/>
      <c r="UVQ9" s="232"/>
      <c r="UVR9" s="230"/>
      <c r="UVS9" s="231"/>
      <c r="UVT9" s="232"/>
      <c r="UVU9" s="230"/>
      <c r="UVV9" s="231"/>
      <c r="UVW9" s="232"/>
      <c r="UVX9" s="230"/>
      <c r="UVY9" s="231"/>
      <c r="UVZ9" s="232"/>
      <c r="UWA9" s="20"/>
      <c r="UWB9" s="230"/>
      <c r="UWC9" s="231"/>
      <c r="UWD9" s="232"/>
      <c r="UWE9" s="230"/>
      <c r="UWF9" s="231"/>
      <c r="UWG9" s="232"/>
      <c r="UWH9" s="230"/>
      <c r="UWI9" s="231"/>
      <c r="UWJ9" s="232"/>
      <c r="UWK9" s="230"/>
      <c r="UWL9" s="231"/>
      <c r="UWM9" s="232"/>
      <c r="UWN9" s="20"/>
      <c r="UWO9" s="230"/>
      <c r="UWP9" s="231"/>
      <c r="UWQ9" s="232"/>
      <c r="UWR9" s="230"/>
      <c r="UWS9" s="231"/>
      <c r="UWT9" s="232"/>
      <c r="UWU9" s="230"/>
      <c r="UWV9" s="231"/>
      <c r="UWW9" s="232"/>
      <c r="UWX9" s="230"/>
      <c r="UWY9" s="231"/>
      <c r="UWZ9" s="232"/>
      <c r="UXA9" s="20"/>
      <c r="UXB9" s="230"/>
      <c r="UXC9" s="231"/>
      <c r="UXD9" s="232"/>
      <c r="UXE9" s="230"/>
      <c r="UXF9" s="231"/>
      <c r="UXG9" s="232"/>
      <c r="UXH9" s="230"/>
      <c r="UXI9" s="231"/>
      <c r="UXJ9" s="232"/>
      <c r="UXK9" s="230"/>
      <c r="UXL9" s="231"/>
      <c r="UXM9" s="232"/>
      <c r="UXN9" s="20"/>
      <c r="UXO9" s="230"/>
      <c r="UXP9" s="231"/>
      <c r="UXQ9" s="232"/>
      <c r="UXR9" s="230"/>
      <c r="UXS9" s="231"/>
      <c r="UXT9" s="232"/>
      <c r="UXU9" s="230"/>
      <c r="UXV9" s="231"/>
      <c r="UXW9" s="232"/>
      <c r="UXX9" s="230"/>
      <c r="UXY9" s="231"/>
      <c r="UXZ9" s="232"/>
      <c r="UYA9" s="20"/>
      <c r="UYB9" s="230"/>
      <c r="UYC9" s="231"/>
      <c r="UYD9" s="232"/>
      <c r="UYE9" s="230"/>
      <c r="UYF9" s="231"/>
      <c r="UYG9" s="232"/>
      <c r="UYH9" s="230"/>
      <c r="UYI9" s="231"/>
      <c r="UYJ9" s="232"/>
      <c r="UYK9" s="230"/>
      <c r="UYL9" s="231"/>
      <c r="UYM9" s="232"/>
      <c r="UYN9" s="20"/>
      <c r="UYO9" s="230"/>
      <c r="UYP9" s="231"/>
      <c r="UYQ9" s="232"/>
      <c r="UYR9" s="230"/>
      <c r="UYS9" s="231"/>
      <c r="UYT9" s="232"/>
      <c r="UYU9" s="230"/>
      <c r="UYV9" s="231"/>
      <c r="UYW9" s="232"/>
      <c r="UYX9" s="230"/>
      <c r="UYY9" s="231"/>
      <c r="UYZ9" s="232"/>
      <c r="UZA9" s="20"/>
      <c r="UZB9" s="230"/>
      <c r="UZC9" s="231"/>
      <c r="UZD9" s="232"/>
      <c r="UZE9" s="230"/>
      <c r="UZF9" s="231"/>
      <c r="UZG9" s="232"/>
      <c r="UZH9" s="230"/>
      <c r="UZI9" s="231"/>
      <c r="UZJ9" s="232"/>
      <c r="UZK9" s="230"/>
      <c r="UZL9" s="231"/>
      <c r="UZM9" s="232"/>
      <c r="UZN9" s="20"/>
      <c r="UZO9" s="230"/>
      <c r="UZP9" s="231"/>
      <c r="UZQ9" s="232"/>
      <c r="UZR9" s="230"/>
      <c r="UZS9" s="231"/>
      <c r="UZT9" s="232"/>
      <c r="UZU9" s="230"/>
      <c r="UZV9" s="231"/>
      <c r="UZW9" s="232"/>
      <c r="UZX9" s="230"/>
      <c r="UZY9" s="231"/>
      <c r="UZZ9" s="232"/>
      <c r="VAA9" s="20"/>
      <c r="VAB9" s="230"/>
      <c r="VAC9" s="231"/>
      <c r="VAD9" s="232"/>
      <c r="VAE9" s="230"/>
      <c r="VAF9" s="231"/>
      <c r="VAG9" s="232"/>
      <c r="VAH9" s="230"/>
      <c r="VAI9" s="231"/>
      <c r="VAJ9" s="232"/>
      <c r="VAK9" s="230"/>
      <c r="VAL9" s="231"/>
      <c r="VAM9" s="232"/>
      <c r="VAN9" s="20"/>
      <c r="VAO9" s="230"/>
      <c r="VAP9" s="231"/>
      <c r="VAQ9" s="232"/>
      <c r="VAR9" s="230"/>
      <c r="VAS9" s="231"/>
      <c r="VAT9" s="232"/>
      <c r="VAU9" s="230"/>
      <c r="VAV9" s="231"/>
      <c r="VAW9" s="232"/>
      <c r="VAX9" s="230"/>
      <c r="VAY9" s="231"/>
      <c r="VAZ9" s="232"/>
      <c r="VBA9" s="20"/>
      <c r="VBB9" s="230"/>
      <c r="VBC9" s="231"/>
      <c r="VBD9" s="232"/>
      <c r="VBE9" s="230"/>
      <c r="VBF9" s="231"/>
      <c r="VBG9" s="232"/>
      <c r="VBH9" s="230"/>
      <c r="VBI9" s="231"/>
      <c r="VBJ9" s="232"/>
      <c r="VBK9" s="230"/>
      <c r="VBL9" s="231"/>
      <c r="VBM9" s="232"/>
      <c r="VBN9" s="20"/>
      <c r="VBO9" s="230"/>
      <c r="VBP9" s="231"/>
      <c r="VBQ9" s="232"/>
      <c r="VBR9" s="230"/>
      <c r="VBS9" s="231"/>
      <c r="VBT9" s="232"/>
      <c r="VBU9" s="230"/>
      <c r="VBV9" s="231"/>
      <c r="VBW9" s="232"/>
      <c r="VBX9" s="230"/>
      <c r="VBY9" s="231"/>
      <c r="VBZ9" s="232"/>
      <c r="VCA9" s="20"/>
      <c r="VCB9" s="230"/>
      <c r="VCC9" s="231"/>
      <c r="VCD9" s="232"/>
      <c r="VCE9" s="230"/>
      <c r="VCF9" s="231"/>
      <c r="VCG9" s="232"/>
      <c r="VCH9" s="230"/>
      <c r="VCI9" s="231"/>
      <c r="VCJ9" s="232"/>
      <c r="VCK9" s="230"/>
      <c r="VCL9" s="231"/>
      <c r="VCM9" s="232"/>
      <c r="VCN9" s="20"/>
      <c r="VCO9" s="230"/>
      <c r="VCP9" s="231"/>
      <c r="VCQ9" s="232"/>
      <c r="VCR9" s="230"/>
      <c r="VCS9" s="231"/>
      <c r="VCT9" s="232"/>
      <c r="VCU9" s="230"/>
      <c r="VCV9" s="231"/>
      <c r="VCW9" s="232"/>
      <c r="VCX9" s="230"/>
      <c r="VCY9" s="231"/>
      <c r="VCZ9" s="232"/>
      <c r="VDA9" s="20"/>
      <c r="VDB9" s="230"/>
      <c r="VDC9" s="231"/>
      <c r="VDD9" s="232"/>
      <c r="VDE9" s="230"/>
      <c r="VDF9" s="231"/>
      <c r="VDG9" s="232"/>
      <c r="VDH9" s="230"/>
      <c r="VDI9" s="231"/>
      <c r="VDJ9" s="232"/>
      <c r="VDK9" s="230"/>
      <c r="VDL9" s="231"/>
      <c r="VDM9" s="232"/>
      <c r="VDN9" s="20"/>
      <c r="VDO9" s="230"/>
      <c r="VDP9" s="231"/>
      <c r="VDQ9" s="232"/>
      <c r="VDR9" s="230"/>
      <c r="VDS9" s="231"/>
      <c r="VDT9" s="232"/>
      <c r="VDU9" s="230"/>
      <c r="VDV9" s="231"/>
      <c r="VDW9" s="232"/>
      <c r="VDX9" s="230"/>
      <c r="VDY9" s="231"/>
      <c r="VDZ9" s="232"/>
      <c r="VEA9" s="20"/>
      <c r="VEB9" s="230"/>
      <c r="VEC9" s="231"/>
      <c r="VED9" s="232"/>
      <c r="VEE9" s="230"/>
      <c r="VEF9" s="231"/>
      <c r="VEG9" s="232"/>
      <c r="VEH9" s="230"/>
      <c r="VEI9" s="231"/>
      <c r="VEJ9" s="232"/>
      <c r="VEK9" s="230"/>
      <c r="VEL9" s="231"/>
      <c r="VEM9" s="232"/>
      <c r="VEN9" s="20"/>
      <c r="VEO9" s="230"/>
      <c r="VEP9" s="231"/>
      <c r="VEQ9" s="232"/>
      <c r="VER9" s="230"/>
      <c r="VES9" s="231"/>
      <c r="VET9" s="232"/>
      <c r="VEU9" s="230"/>
      <c r="VEV9" s="231"/>
      <c r="VEW9" s="232"/>
      <c r="VEX9" s="230"/>
      <c r="VEY9" s="231"/>
      <c r="VEZ9" s="232"/>
      <c r="VFA9" s="20"/>
      <c r="VFB9" s="230"/>
      <c r="VFC9" s="231"/>
      <c r="VFD9" s="232"/>
      <c r="VFE9" s="230"/>
      <c r="VFF9" s="231"/>
      <c r="VFG9" s="232"/>
      <c r="VFH9" s="230"/>
      <c r="VFI9" s="231"/>
      <c r="VFJ9" s="232"/>
      <c r="VFK9" s="230"/>
      <c r="VFL9" s="231"/>
      <c r="VFM9" s="232"/>
      <c r="VFN9" s="20"/>
      <c r="VFO9" s="230"/>
      <c r="VFP9" s="231"/>
      <c r="VFQ9" s="232"/>
      <c r="VFR9" s="230"/>
      <c r="VFS9" s="231"/>
      <c r="VFT9" s="232"/>
      <c r="VFU9" s="230"/>
      <c r="VFV9" s="231"/>
      <c r="VFW9" s="232"/>
      <c r="VFX9" s="230"/>
      <c r="VFY9" s="231"/>
      <c r="VFZ9" s="232"/>
      <c r="VGA9" s="20"/>
      <c r="VGB9" s="230"/>
      <c r="VGC9" s="231"/>
      <c r="VGD9" s="232"/>
      <c r="VGE9" s="230"/>
      <c r="VGF9" s="231"/>
      <c r="VGG9" s="232"/>
      <c r="VGH9" s="230"/>
      <c r="VGI9" s="231"/>
      <c r="VGJ9" s="232"/>
      <c r="VGK9" s="230"/>
      <c r="VGL9" s="231"/>
      <c r="VGM9" s="232"/>
      <c r="VGN9" s="20"/>
      <c r="VGO9" s="230"/>
      <c r="VGP9" s="231"/>
      <c r="VGQ9" s="232"/>
      <c r="VGR9" s="230"/>
      <c r="VGS9" s="231"/>
      <c r="VGT9" s="232"/>
      <c r="VGU9" s="230"/>
      <c r="VGV9" s="231"/>
      <c r="VGW9" s="232"/>
      <c r="VGX9" s="230"/>
      <c r="VGY9" s="231"/>
      <c r="VGZ9" s="232"/>
      <c r="VHA9" s="20"/>
      <c r="VHB9" s="230"/>
      <c r="VHC9" s="231"/>
      <c r="VHD9" s="232"/>
      <c r="VHE9" s="230"/>
      <c r="VHF9" s="231"/>
      <c r="VHG9" s="232"/>
      <c r="VHH9" s="230"/>
      <c r="VHI9" s="231"/>
      <c r="VHJ9" s="232"/>
      <c r="VHK9" s="230"/>
      <c r="VHL9" s="231"/>
      <c r="VHM9" s="232"/>
      <c r="VHN9" s="20"/>
      <c r="VHO9" s="230"/>
      <c r="VHP9" s="231"/>
      <c r="VHQ9" s="232"/>
      <c r="VHR9" s="230"/>
      <c r="VHS9" s="231"/>
      <c r="VHT9" s="232"/>
      <c r="VHU9" s="230"/>
      <c r="VHV9" s="231"/>
      <c r="VHW9" s="232"/>
      <c r="VHX9" s="230"/>
      <c r="VHY9" s="231"/>
      <c r="VHZ9" s="232"/>
      <c r="VIA9" s="20"/>
      <c r="VIB9" s="230"/>
      <c r="VIC9" s="231"/>
      <c r="VID9" s="232"/>
      <c r="VIE9" s="230"/>
      <c r="VIF9" s="231"/>
      <c r="VIG9" s="232"/>
      <c r="VIH9" s="230"/>
      <c r="VII9" s="231"/>
      <c r="VIJ9" s="232"/>
      <c r="VIK9" s="230"/>
      <c r="VIL9" s="231"/>
      <c r="VIM9" s="232"/>
      <c r="VIN9" s="20"/>
      <c r="VIO9" s="230"/>
      <c r="VIP9" s="231"/>
      <c r="VIQ9" s="232"/>
      <c r="VIR9" s="230"/>
      <c r="VIS9" s="231"/>
      <c r="VIT9" s="232"/>
      <c r="VIU9" s="230"/>
      <c r="VIV9" s="231"/>
      <c r="VIW9" s="232"/>
      <c r="VIX9" s="230"/>
      <c r="VIY9" s="231"/>
      <c r="VIZ9" s="232"/>
      <c r="VJA9" s="20"/>
      <c r="VJB9" s="230"/>
      <c r="VJC9" s="231"/>
      <c r="VJD9" s="232"/>
      <c r="VJE9" s="230"/>
      <c r="VJF9" s="231"/>
      <c r="VJG9" s="232"/>
      <c r="VJH9" s="230"/>
      <c r="VJI9" s="231"/>
      <c r="VJJ9" s="232"/>
      <c r="VJK9" s="230"/>
      <c r="VJL9" s="231"/>
      <c r="VJM9" s="232"/>
      <c r="VJN9" s="20"/>
      <c r="VJO9" s="230"/>
      <c r="VJP9" s="231"/>
      <c r="VJQ9" s="232"/>
      <c r="VJR9" s="230"/>
      <c r="VJS9" s="231"/>
      <c r="VJT9" s="232"/>
      <c r="VJU9" s="230"/>
      <c r="VJV9" s="231"/>
      <c r="VJW9" s="232"/>
      <c r="VJX9" s="230"/>
      <c r="VJY9" s="231"/>
      <c r="VJZ9" s="232"/>
      <c r="VKA9" s="20"/>
      <c r="VKB9" s="230"/>
      <c r="VKC9" s="231"/>
      <c r="VKD9" s="232"/>
      <c r="VKE9" s="230"/>
      <c r="VKF9" s="231"/>
      <c r="VKG9" s="232"/>
      <c r="VKH9" s="230"/>
      <c r="VKI9" s="231"/>
      <c r="VKJ9" s="232"/>
      <c r="VKK9" s="230"/>
      <c r="VKL9" s="231"/>
      <c r="VKM9" s="232"/>
      <c r="VKN9" s="20"/>
      <c r="VKO9" s="230"/>
      <c r="VKP9" s="231"/>
      <c r="VKQ9" s="232"/>
      <c r="VKR9" s="230"/>
      <c r="VKS9" s="231"/>
      <c r="VKT9" s="232"/>
      <c r="VKU9" s="230"/>
      <c r="VKV9" s="231"/>
      <c r="VKW9" s="232"/>
      <c r="VKX9" s="230"/>
      <c r="VKY9" s="231"/>
      <c r="VKZ9" s="232"/>
      <c r="VLA9" s="20"/>
      <c r="VLB9" s="230"/>
      <c r="VLC9" s="231"/>
      <c r="VLD9" s="232"/>
      <c r="VLE9" s="230"/>
      <c r="VLF9" s="231"/>
      <c r="VLG9" s="232"/>
      <c r="VLH9" s="230"/>
      <c r="VLI9" s="231"/>
      <c r="VLJ9" s="232"/>
      <c r="VLK9" s="230"/>
      <c r="VLL9" s="231"/>
      <c r="VLM9" s="232"/>
      <c r="VLN9" s="20"/>
      <c r="VLO9" s="230"/>
      <c r="VLP9" s="231"/>
      <c r="VLQ9" s="232"/>
      <c r="VLR9" s="230"/>
      <c r="VLS9" s="231"/>
      <c r="VLT9" s="232"/>
      <c r="VLU9" s="230"/>
      <c r="VLV9" s="231"/>
      <c r="VLW9" s="232"/>
      <c r="VLX9" s="230"/>
      <c r="VLY9" s="231"/>
      <c r="VLZ9" s="232"/>
      <c r="VMA9" s="20"/>
      <c r="VMB9" s="230"/>
      <c r="VMC9" s="231"/>
      <c r="VMD9" s="232"/>
      <c r="VME9" s="230"/>
      <c r="VMF9" s="231"/>
      <c r="VMG9" s="232"/>
      <c r="VMH9" s="230"/>
      <c r="VMI9" s="231"/>
      <c r="VMJ9" s="232"/>
      <c r="VMK9" s="230"/>
      <c r="VML9" s="231"/>
      <c r="VMM9" s="232"/>
      <c r="VMN9" s="20"/>
      <c r="VMO9" s="230"/>
      <c r="VMP9" s="231"/>
      <c r="VMQ9" s="232"/>
      <c r="VMR9" s="230"/>
      <c r="VMS9" s="231"/>
      <c r="VMT9" s="232"/>
      <c r="VMU9" s="230"/>
      <c r="VMV9" s="231"/>
      <c r="VMW9" s="232"/>
      <c r="VMX9" s="230"/>
      <c r="VMY9" s="231"/>
      <c r="VMZ9" s="232"/>
      <c r="VNA9" s="20"/>
      <c r="VNB9" s="230"/>
      <c r="VNC9" s="231"/>
      <c r="VND9" s="232"/>
      <c r="VNE9" s="230"/>
      <c r="VNF9" s="231"/>
      <c r="VNG9" s="232"/>
      <c r="VNH9" s="230"/>
      <c r="VNI9" s="231"/>
      <c r="VNJ9" s="232"/>
      <c r="VNK9" s="230"/>
      <c r="VNL9" s="231"/>
      <c r="VNM9" s="232"/>
      <c r="VNN9" s="20"/>
      <c r="VNO9" s="230"/>
      <c r="VNP9" s="231"/>
      <c r="VNQ9" s="232"/>
      <c r="VNR9" s="230"/>
      <c r="VNS9" s="231"/>
      <c r="VNT9" s="232"/>
      <c r="VNU9" s="230"/>
      <c r="VNV9" s="231"/>
      <c r="VNW9" s="232"/>
      <c r="VNX9" s="230"/>
      <c r="VNY9" s="231"/>
      <c r="VNZ9" s="232"/>
      <c r="VOA9" s="20"/>
      <c r="VOB9" s="230"/>
      <c r="VOC9" s="231"/>
      <c r="VOD9" s="232"/>
      <c r="VOE9" s="230"/>
      <c r="VOF9" s="231"/>
      <c r="VOG9" s="232"/>
      <c r="VOH9" s="230"/>
      <c r="VOI9" s="231"/>
      <c r="VOJ9" s="232"/>
      <c r="VOK9" s="230"/>
      <c r="VOL9" s="231"/>
      <c r="VOM9" s="232"/>
      <c r="VON9" s="20"/>
      <c r="VOO9" s="230"/>
      <c r="VOP9" s="231"/>
      <c r="VOQ9" s="232"/>
      <c r="VOR9" s="230"/>
      <c r="VOS9" s="231"/>
      <c r="VOT9" s="232"/>
      <c r="VOU9" s="230"/>
      <c r="VOV9" s="231"/>
      <c r="VOW9" s="232"/>
      <c r="VOX9" s="230"/>
      <c r="VOY9" s="231"/>
      <c r="VOZ9" s="232"/>
      <c r="VPA9" s="20"/>
      <c r="VPB9" s="230"/>
      <c r="VPC9" s="231"/>
      <c r="VPD9" s="232"/>
      <c r="VPE9" s="230"/>
      <c r="VPF9" s="231"/>
      <c r="VPG9" s="232"/>
      <c r="VPH9" s="230"/>
      <c r="VPI9" s="231"/>
      <c r="VPJ9" s="232"/>
      <c r="VPK9" s="230"/>
      <c r="VPL9" s="231"/>
      <c r="VPM9" s="232"/>
      <c r="VPN9" s="20"/>
      <c r="VPO9" s="230"/>
      <c r="VPP9" s="231"/>
      <c r="VPQ9" s="232"/>
      <c r="VPR9" s="230"/>
      <c r="VPS9" s="231"/>
      <c r="VPT9" s="232"/>
      <c r="VPU9" s="230"/>
      <c r="VPV9" s="231"/>
      <c r="VPW9" s="232"/>
      <c r="VPX9" s="230"/>
      <c r="VPY9" s="231"/>
      <c r="VPZ9" s="232"/>
      <c r="VQA9" s="20"/>
      <c r="VQB9" s="230"/>
      <c r="VQC9" s="231"/>
      <c r="VQD9" s="232"/>
      <c r="VQE9" s="230"/>
      <c r="VQF9" s="231"/>
      <c r="VQG9" s="232"/>
      <c r="VQH9" s="230"/>
      <c r="VQI9" s="231"/>
      <c r="VQJ9" s="232"/>
      <c r="VQK9" s="230"/>
      <c r="VQL9" s="231"/>
      <c r="VQM9" s="232"/>
      <c r="VQN9" s="20"/>
      <c r="VQO9" s="230"/>
      <c r="VQP9" s="231"/>
      <c r="VQQ9" s="232"/>
      <c r="VQR9" s="230"/>
      <c r="VQS9" s="231"/>
      <c r="VQT9" s="232"/>
      <c r="VQU9" s="230"/>
      <c r="VQV9" s="231"/>
      <c r="VQW9" s="232"/>
      <c r="VQX9" s="230"/>
      <c r="VQY9" s="231"/>
      <c r="VQZ9" s="232"/>
      <c r="VRA9" s="20"/>
      <c r="VRB9" s="230"/>
      <c r="VRC9" s="231"/>
      <c r="VRD9" s="232"/>
      <c r="VRE9" s="230"/>
      <c r="VRF9" s="231"/>
      <c r="VRG9" s="232"/>
      <c r="VRH9" s="230"/>
      <c r="VRI9" s="231"/>
      <c r="VRJ9" s="232"/>
      <c r="VRK9" s="230"/>
      <c r="VRL9" s="231"/>
      <c r="VRM9" s="232"/>
      <c r="VRN9" s="20"/>
      <c r="VRO9" s="230"/>
      <c r="VRP9" s="231"/>
      <c r="VRQ9" s="232"/>
      <c r="VRR9" s="230"/>
      <c r="VRS9" s="231"/>
      <c r="VRT9" s="232"/>
      <c r="VRU9" s="230"/>
      <c r="VRV9" s="231"/>
      <c r="VRW9" s="232"/>
      <c r="VRX9" s="230"/>
      <c r="VRY9" s="231"/>
      <c r="VRZ9" s="232"/>
      <c r="VSA9" s="20"/>
      <c r="VSB9" s="230"/>
      <c r="VSC9" s="231"/>
      <c r="VSD9" s="232"/>
      <c r="VSE9" s="230"/>
      <c r="VSF9" s="231"/>
      <c r="VSG9" s="232"/>
      <c r="VSH9" s="230"/>
      <c r="VSI9" s="231"/>
      <c r="VSJ9" s="232"/>
      <c r="VSK9" s="230"/>
      <c r="VSL9" s="231"/>
      <c r="VSM9" s="232"/>
      <c r="VSN9" s="20"/>
      <c r="VSO9" s="230"/>
      <c r="VSP9" s="231"/>
      <c r="VSQ9" s="232"/>
      <c r="VSR9" s="230"/>
      <c r="VSS9" s="231"/>
      <c r="VST9" s="232"/>
      <c r="VSU9" s="230"/>
      <c r="VSV9" s="231"/>
      <c r="VSW9" s="232"/>
      <c r="VSX9" s="230"/>
      <c r="VSY9" s="231"/>
      <c r="VSZ9" s="232"/>
      <c r="VTA9" s="20"/>
      <c r="VTB9" s="230"/>
      <c r="VTC9" s="231"/>
      <c r="VTD9" s="232"/>
      <c r="VTE9" s="230"/>
      <c r="VTF9" s="231"/>
      <c r="VTG9" s="232"/>
      <c r="VTH9" s="230"/>
      <c r="VTI9" s="231"/>
      <c r="VTJ9" s="232"/>
      <c r="VTK9" s="230"/>
      <c r="VTL9" s="231"/>
      <c r="VTM9" s="232"/>
      <c r="VTN9" s="20"/>
      <c r="VTO9" s="230"/>
      <c r="VTP9" s="231"/>
      <c r="VTQ9" s="232"/>
      <c r="VTR9" s="230"/>
      <c r="VTS9" s="231"/>
      <c r="VTT9" s="232"/>
      <c r="VTU9" s="230"/>
      <c r="VTV9" s="231"/>
      <c r="VTW9" s="232"/>
      <c r="VTX9" s="230"/>
      <c r="VTY9" s="231"/>
      <c r="VTZ9" s="232"/>
      <c r="VUA9" s="20"/>
      <c r="VUB9" s="230"/>
      <c r="VUC9" s="231"/>
      <c r="VUD9" s="232"/>
      <c r="VUE9" s="230"/>
      <c r="VUF9" s="231"/>
      <c r="VUG9" s="232"/>
      <c r="VUH9" s="230"/>
      <c r="VUI9" s="231"/>
      <c r="VUJ9" s="232"/>
      <c r="VUK9" s="230"/>
      <c r="VUL9" s="231"/>
      <c r="VUM9" s="232"/>
      <c r="VUN9" s="20"/>
      <c r="VUO9" s="230"/>
      <c r="VUP9" s="231"/>
      <c r="VUQ9" s="232"/>
      <c r="VUR9" s="230"/>
      <c r="VUS9" s="231"/>
      <c r="VUT9" s="232"/>
      <c r="VUU9" s="230"/>
      <c r="VUV9" s="231"/>
      <c r="VUW9" s="232"/>
      <c r="VUX9" s="230"/>
      <c r="VUY9" s="231"/>
      <c r="VUZ9" s="232"/>
      <c r="VVA9" s="20"/>
      <c r="VVB9" s="230"/>
      <c r="VVC9" s="231"/>
      <c r="VVD9" s="232"/>
      <c r="VVE9" s="230"/>
      <c r="VVF9" s="231"/>
      <c r="VVG9" s="232"/>
      <c r="VVH9" s="230"/>
      <c r="VVI9" s="231"/>
      <c r="VVJ9" s="232"/>
      <c r="VVK9" s="230"/>
      <c r="VVL9" s="231"/>
      <c r="VVM9" s="232"/>
      <c r="VVN9" s="20"/>
      <c r="VVO9" s="230"/>
      <c r="VVP9" s="231"/>
      <c r="VVQ9" s="232"/>
      <c r="VVR9" s="230"/>
      <c r="VVS9" s="231"/>
      <c r="VVT9" s="232"/>
      <c r="VVU9" s="230"/>
      <c r="VVV9" s="231"/>
      <c r="VVW9" s="232"/>
      <c r="VVX9" s="230"/>
      <c r="VVY9" s="231"/>
      <c r="VVZ9" s="232"/>
      <c r="VWA9" s="20"/>
      <c r="VWB9" s="230"/>
      <c r="VWC9" s="231"/>
      <c r="VWD9" s="232"/>
      <c r="VWE9" s="230"/>
      <c r="VWF9" s="231"/>
      <c r="VWG9" s="232"/>
      <c r="VWH9" s="230"/>
      <c r="VWI9" s="231"/>
      <c r="VWJ9" s="232"/>
      <c r="VWK9" s="230"/>
      <c r="VWL9" s="231"/>
      <c r="VWM9" s="232"/>
      <c r="VWN9" s="20"/>
      <c r="VWO9" s="230"/>
      <c r="VWP9" s="231"/>
      <c r="VWQ9" s="232"/>
      <c r="VWR9" s="230"/>
      <c r="VWS9" s="231"/>
      <c r="VWT9" s="232"/>
      <c r="VWU9" s="230"/>
      <c r="VWV9" s="231"/>
      <c r="VWW9" s="232"/>
      <c r="VWX9" s="230"/>
      <c r="VWY9" s="231"/>
      <c r="VWZ9" s="232"/>
      <c r="VXA9" s="20"/>
      <c r="VXB9" s="230"/>
      <c r="VXC9" s="231"/>
      <c r="VXD9" s="232"/>
      <c r="VXE9" s="230"/>
      <c r="VXF9" s="231"/>
      <c r="VXG9" s="232"/>
      <c r="VXH9" s="230"/>
      <c r="VXI9" s="231"/>
      <c r="VXJ9" s="232"/>
      <c r="VXK9" s="230"/>
      <c r="VXL9" s="231"/>
      <c r="VXM9" s="232"/>
      <c r="VXN9" s="20"/>
      <c r="VXO9" s="230"/>
      <c r="VXP9" s="231"/>
      <c r="VXQ9" s="232"/>
      <c r="VXR9" s="230"/>
      <c r="VXS9" s="231"/>
      <c r="VXT9" s="232"/>
      <c r="VXU9" s="230"/>
      <c r="VXV9" s="231"/>
      <c r="VXW9" s="232"/>
      <c r="VXX9" s="230"/>
      <c r="VXY9" s="231"/>
      <c r="VXZ9" s="232"/>
      <c r="VYA9" s="20"/>
      <c r="VYB9" s="230"/>
      <c r="VYC9" s="231"/>
      <c r="VYD9" s="232"/>
      <c r="VYE9" s="230"/>
      <c r="VYF9" s="231"/>
      <c r="VYG9" s="232"/>
      <c r="VYH9" s="230"/>
      <c r="VYI9" s="231"/>
      <c r="VYJ9" s="232"/>
      <c r="VYK9" s="230"/>
      <c r="VYL9" s="231"/>
      <c r="VYM9" s="232"/>
      <c r="VYN9" s="20"/>
      <c r="VYO9" s="230"/>
      <c r="VYP9" s="231"/>
      <c r="VYQ9" s="232"/>
      <c r="VYR9" s="230"/>
      <c r="VYS9" s="231"/>
      <c r="VYT9" s="232"/>
      <c r="VYU9" s="230"/>
      <c r="VYV9" s="231"/>
      <c r="VYW9" s="232"/>
      <c r="VYX9" s="230"/>
      <c r="VYY9" s="231"/>
      <c r="VYZ9" s="232"/>
      <c r="VZA9" s="20"/>
      <c r="VZB9" s="230"/>
      <c r="VZC9" s="231"/>
      <c r="VZD9" s="232"/>
      <c r="VZE9" s="230"/>
      <c r="VZF9" s="231"/>
      <c r="VZG9" s="232"/>
      <c r="VZH9" s="230"/>
      <c r="VZI9" s="231"/>
      <c r="VZJ9" s="232"/>
      <c r="VZK9" s="230"/>
      <c r="VZL9" s="231"/>
      <c r="VZM9" s="232"/>
      <c r="VZN9" s="20"/>
      <c r="VZO9" s="230"/>
      <c r="VZP9" s="231"/>
      <c r="VZQ9" s="232"/>
      <c r="VZR9" s="230"/>
      <c r="VZS9" s="231"/>
      <c r="VZT9" s="232"/>
      <c r="VZU9" s="230"/>
      <c r="VZV9" s="231"/>
      <c r="VZW9" s="232"/>
      <c r="VZX9" s="230"/>
      <c r="VZY9" s="231"/>
      <c r="VZZ9" s="232"/>
      <c r="WAA9" s="20"/>
      <c r="WAB9" s="230"/>
      <c r="WAC9" s="231"/>
      <c r="WAD9" s="232"/>
      <c r="WAE9" s="230"/>
      <c r="WAF9" s="231"/>
      <c r="WAG9" s="232"/>
      <c r="WAH9" s="230"/>
      <c r="WAI9" s="231"/>
      <c r="WAJ9" s="232"/>
      <c r="WAK9" s="230"/>
      <c r="WAL9" s="231"/>
      <c r="WAM9" s="232"/>
      <c r="WAN9" s="20"/>
      <c r="WAO9" s="230"/>
      <c r="WAP9" s="231"/>
      <c r="WAQ9" s="232"/>
      <c r="WAR9" s="230"/>
      <c r="WAS9" s="231"/>
      <c r="WAT9" s="232"/>
      <c r="WAU9" s="230"/>
      <c r="WAV9" s="231"/>
      <c r="WAW9" s="232"/>
      <c r="WAX9" s="230"/>
      <c r="WAY9" s="231"/>
      <c r="WAZ9" s="232"/>
      <c r="WBA9" s="20"/>
      <c r="WBB9" s="230"/>
      <c r="WBC9" s="231"/>
      <c r="WBD9" s="232"/>
      <c r="WBE9" s="230"/>
      <c r="WBF9" s="231"/>
      <c r="WBG9" s="232"/>
      <c r="WBH9" s="230"/>
      <c r="WBI9" s="231"/>
      <c r="WBJ9" s="232"/>
      <c r="WBK9" s="230"/>
      <c r="WBL9" s="231"/>
      <c r="WBM9" s="232"/>
      <c r="WBN9" s="20"/>
      <c r="WBO9" s="230"/>
      <c r="WBP9" s="231"/>
      <c r="WBQ9" s="232"/>
      <c r="WBR9" s="230"/>
      <c r="WBS9" s="231"/>
      <c r="WBT9" s="232"/>
      <c r="WBU9" s="230"/>
      <c r="WBV9" s="231"/>
      <c r="WBW9" s="232"/>
      <c r="WBX9" s="230"/>
      <c r="WBY9" s="231"/>
      <c r="WBZ9" s="232"/>
      <c r="WCA9" s="20"/>
      <c r="WCB9" s="230"/>
      <c r="WCC9" s="231"/>
      <c r="WCD9" s="232"/>
      <c r="WCE9" s="230"/>
      <c r="WCF9" s="231"/>
      <c r="WCG9" s="232"/>
      <c r="WCH9" s="230"/>
      <c r="WCI9" s="231"/>
      <c r="WCJ9" s="232"/>
      <c r="WCK9" s="230"/>
      <c r="WCL9" s="231"/>
      <c r="WCM9" s="232"/>
      <c r="WCN9" s="20"/>
      <c r="WCO9" s="230"/>
      <c r="WCP9" s="231"/>
      <c r="WCQ9" s="232"/>
      <c r="WCR9" s="230"/>
      <c r="WCS9" s="231"/>
      <c r="WCT9" s="232"/>
      <c r="WCU9" s="230"/>
      <c r="WCV9" s="231"/>
      <c r="WCW9" s="232"/>
      <c r="WCX9" s="230"/>
      <c r="WCY9" s="231"/>
      <c r="WCZ9" s="232"/>
      <c r="WDA9" s="20"/>
      <c r="WDB9" s="230"/>
      <c r="WDC9" s="231"/>
      <c r="WDD9" s="232"/>
      <c r="WDE9" s="230"/>
      <c r="WDF9" s="231"/>
      <c r="WDG9" s="232"/>
      <c r="WDH9" s="230"/>
      <c r="WDI9" s="231"/>
      <c r="WDJ9" s="232"/>
      <c r="WDK9" s="230"/>
      <c r="WDL9" s="231"/>
      <c r="WDM9" s="232"/>
      <c r="WDN9" s="20"/>
      <c r="WDO9" s="230"/>
      <c r="WDP9" s="231"/>
      <c r="WDQ9" s="232"/>
      <c r="WDR9" s="230"/>
      <c r="WDS9" s="231"/>
      <c r="WDT9" s="232"/>
      <c r="WDU9" s="230"/>
      <c r="WDV9" s="231"/>
      <c r="WDW9" s="232"/>
      <c r="WDX9" s="230"/>
      <c r="WDY9" s="231"/>
      <c r="WDZ9" s="232"/>
      <c r="WEA9" s="20"/>
      <c r="WEB9" s="230"/>
      <c r="WEC9" s="231"/>
      <c r="WED9" s="232"/>
      <c r="WEE9" s="230"/>
      <c r="WEF9" s="231"/>
      <c r="WEG9" s="232"/>
      <c r="WEH9" s="230"/>
      <c r="WEI9" s="231"/>
      <c r="WEJ9" s="232"/>
      <c r="WEK9" s="230"/>
      <c r="WEL9" s="231"/>
      <c r="WEM9" s="232"/>
      <c r="WEN9" s="20"/>
      <c r="WEO9" s="230"/>
      <c r="WEP9" s="231"/>
      <c r="WEQ9" s="232"/>
      <c r="WER9" s="230"/>
      <c r="WES9" s="231"/>
      <c r="WET9" s="232"/>
      <c r="WEU9" s="230"/>
      <c r="WEV9" s="231"/>
      <c r="WEW9" s="232"/>
      <c r="WEX9" s="230"/>
      <c r="WEY9" s="231"/>
      <c r="WEZ9" s="232"/>
      <c r="WFA9" s="20"/>
      <c r="WFB9" s="230"/>
      <c r="WFC9" s="231"/>
      <c r="WFD9" s="232"/>
      <c r="WFE9" s="230"/>
      <c r="WFF9" s="231"/>
      <c r="WFG9" s="232"/>
      <c r="WFH9" s="230"/>
      <c r="WFI9" s="231"/>
      <c r="WFJ9" s="232"/>
      <c r="WFK9" s="230"/>
      <c r="WFL9" s="231"/>
      <c r="WFM9" s="232"/>
      <c r="WFN9" s="20"/>
      <c r="WFO9" s="230"/>
      <c r="WFP9" s="231"/>
      <c r="WFQ9" s="232"/>
      <c r="WFR9" s="230"/>
      <c r="WFS9" s="231"/>
      <c r="WFT9" s="232"/>
      <c r="WFU9" s="230"/>
      <c r="WFV9" s="231"/>
      <c r="WFW9" s="232"/>
      <c r="WFX9" s="230"/>
      <c r="WFY9" s="231"/>
      <c r="WFZ9" s="232"/>
      <c r="WGA9" s="20"/>
      <c r="WGB9" s="230"/>
      <c r="WGC9" s="231"/>
      <c r="WGD9" s="232"/>
      <c r="WGE9" s="230"/>
      <c r="WGF9" s="231"/>
      <c r="WGG9" s="232"/>
      <c r="WGH9" s="230"/>
      <c r="WGI9" s="231"/>
      <c r="WGJ9" s="232"/>
      <c r="WGK9" s="230"/>
      <c r="WGL9" s="231"/>
      <c r="WGM9" s="232"/>
      <c r="WGN9" s="20"/>
      <c r="WGO9" s="230"/>
      <c r="WGP9" s="231"/>
      <c r="WGQ9" s="232"/>
      <c r="WGR9" s="230"/>
      <c r="WGS9" s="231"/>
      <c r="WGT9" s="232"/>
      <c r="WGU9" s="230"/>
      <c r="WGV9" s="231"/>
      <c r="WGW9" s="232"/>
      <c r="WGX9" s="230"/>
      <c r="WGY9" s="231"/>
      <c r="WGZ9" s="232"/>
      <c r="WHA9" s="20"/>
      <c r="WHB9" s="230"/>
      <c r="WHC9" s="231"/>
      <c r="WHD9" s="232"/>
      <c r="WHE9" s="230"/>
      <c r="WHF9" s="231"/>
      <c r="WHG9" s="232"/>
      <c r="WHH9" s="230"/>
      <c r="WHI9" s="231"/>
      <c r="WHJ9" s="232"/>
      <c r="WHK9" s="230"/>
      <c r="WHL9" s="231"/>
      <c r="WHM9" s="232"/>
      <c r="WHN9" s="20"/>
      <c r="WHO9" s="230"/>
      <c r="WHP9" s="231"/>
      <c r="WHQ9" s="232"/>
      <c r="WHR9" s="230"/>
      <c r="WHS9" s="231"/>
      <c r="WHT9" s="232"/>
      <c r="WHU9" s="230"/>
      <c r="WHV9" s="231"/>
      <c r="WHW9" s="232"/>
      <c r="WHX9" s="230"/>
      <c r="WHY9" s="231"/>
      <c r="WHZ9" s="232"/>
      <c r="WIA9" s="20"/>
      <c r="WIB9" s="230"/>
      <c r="WIC9" s="231"/>
      <c r="WID9" s="232"/>
      <c r="WIE9" s="230"/>
      <c r="WIF9" s="231"/>
      <c r="WIG9" s="232"/>
      <c r="WIH9" s="230"/>
      <c r="WII9" s="231"/>
      <c r="WIJ9" s="232"/>
      <c r="WIK9" s="230"/>
      <c r="WIL9" s="231"/>
      <c r="WIM9" s="232"/>
      <c r="WIN9" s="20"/>
      <c r="WIO9" s="230"/>
      <c r="WIP9" s="231"/>
      <c r="WIQ9" s="232"/>
      <c r="WIR9" s="230"/>
      <c r="WIS9" s="231"/>
      <c r="WIT9" s="232"/>
      <c r="WIU9" s="230"/>
      <c r="WIV9" s="231"/>
      <c r="WIW9" s="232"/>
      <c r="WIX9" s="230"/>
      <c r="WIY9" s="231"/>
      <c r="WIZ9" s="232"/>
      <c r="WJA9" s="20"/>
      <c r="WJB9" s="230"/>
      <c r="WJC9" s="231"/>
      <c r="WJD9" s="232"/>
      <c r="WJE9" s="230"/>
      <c r="WJF9" s="231"/>
      <c r="WJG9" s="232"/>
      <c r="WJH9" s="230"/>
      <c r="WJI9" s="231"/>
      <c r="WJJ9" s="232"/>
      <c r="WJK9" s="230"/>
      <c r="WJL9" s="231"/>
      <c r="WJM9" s="232"/>
      <c r="WJN9" s="20"/>
      <c r="WJO9" s="230"/>
      <c r="WJP9" s="231"/>
      <c r="WJQ9" s="232"/>
      <c r="WJR9" s="230"/>
      <c r="WJS9" s="231"/>
      <c r="WJT9" s="232"/>
      <c r="WJU9" s="230"/>
      <c r="WJV9" s="231"/>
      <c r="WJW9" s="232"/>
      <c r="WJX9" s="230"/>
      <c r="WJY9" s="231"/>
      <c r="WJZ9" s="232"/>
      <c r="WKA9" s="20"/>
      <c r="WKB9" s="230"/>
      <c r="WKC9" s="231"/>
      <c r="WKD9" s="232"/>
      <c r="WKE9" s="230"/>
      <c r="WKF9" s="231"/>
      <c r="WKG9" s="232"/>
      <c r="WKH9" s="230"/>
      <c r="WKI9" s="231"/>
      <c r="WKJ9" s="232"/>
      <c r="WKK9" s="230"/>
      <c r="WKL9" s="231"/>
      <c r="WKM9" s="232"/>
      <c r="WKN9" s="20"/>
      <c r="WKO9" s="230"/>
      <c r="WKP9" s="231"/>
      <c r="WKQ9" s="232"/>
      <c r="WKR9" s="230"/>
      <c r="WKS9" s="231"/>
      <c r="WKT9" s="232"/>
      <c r="WKU9" s="230"/>
      <c r="WKV9" s="231"/>
      <c r="WKW9" s="232"/>
      <c r="WKX9" s="230"/>
      <c r="WKY9" s="231"/>
      <c r="WKZ9" s="232"/>
      <c r="WLA9" s="20"/>
      <c r="WLB9" s="230"/>
      <c r="WLC9" s="231"/>
      <c r="WLD9" s="232"/>
      <c r="WLE9" s="230"/>
      <c r="WLF9" s="231"/>
      <c r="WLG9" s="232"/>
      <c r="WLH9" s="230"/>
      <c r="WLI9" s="231"/>
      <c r="WLJ9" s="232"/>
      <c r="WLK9" s="230"/>
      <c r="WLL9" s="231"/>
      <c r="WLM9" s="232"/>
      <c r="WLN9" s="20"/>
      <c r="WLO9" s="230"/>
      <c r="WLP9" s="231"/>
      <c r="WLQ9" s="232"/>
      <c r="WLR9" s="230"/>
      <c r="WLS9" s="231"/>
      <c r="WLT9" s="232"/>
      <c r="WLU9" s="230"/>
      <c r="WLV9" s="231"/>
      <c r="WLW9" s="232"/>
      <c r="WLX9" s="230"/>
      <c r="WLY9" s="231"/>
      <c r="WLZ9" s="232"/>
      <c r="WMA9" s="20"/>
      <c r="WMB9" s="230"/>
      <c r="WMC9" s="231"/>
      <c r="WMD9" s="232"/>
      <c r="WME9" s="230"/>
      <c r="WMF9" s="231"/>
      <c r="WMG9" s="232"/>
      <c r="WMH9" s="230"/>
      <c r="WMI9" s="231"/>
      <c r="WMJ9" s="232"/>
      <c r="WMK9" s="230"/>
      <c r="WML9" s="231"/>
      <c r="WMM9" s="232"/>
      <c r="WMN9" s="20"/>
      <c r="WMO9" s="230"/>
      <c r="WMP9" s="231"/>
      <c r="WMQ9" s="232"/>
      <c r="WMR9" s="230"/>
      <c r="WMS9" s="231"/>
      <c r="WMT9" s="232"/>
      <c r="WMU9" s="230"/>
      <c r="WMV9" s="231"/>
      <c r="WMW9" s="232"/>
      <c r="WMX9" s="230"/>
      <c r="WMY9" s="231"/>
      <c r="WMZ9" s="232"/>
      <c r="WNA9" s="20"/>
      <c r="WNB9" s="230"/>
      <c r="WNC9" s="231"/>
      <c r="WND9" s="232"/>
      <c r="WNE9" s="230"/>
      <c r="WNF9" s="231"/>
      <c r="WNG9" s="232"/>
      <c r="WNH9" s="230"/>
      <c r="WNI9" s="231"/>
      <c r="WNJ9" s="232"/>
      <c r="WNK9" s="230"/>
      <c r="WNL9" s="231"/>
      <c r="WNM9" s="232"/>
      <c r="WNN9" s="20"/>
      <c r="WNO9" s="230"/>
      <c r="WNP9" s="231"/>
      <c r="WNQ9" s="232"/>
      <c r="WNR9" s="230"/>
      <c r="WNS9" s="231"/>
      <c r="WNT9" s="232"/>
      <c r="WNU9" s="230"/>
      <c r="WNV9" s="231"/>
      <c r="WNW9" s="232"/>
      <c r="WNX9" s="230"/>
      <c r="WNY9" s="231"/>
      <c r="WNZ9" s="232"/>
      <c r="WOA9" s="20"/>
      <c r="WOB9" s="230"/>
      <c r="WOC9" s="231"/>
      <c r="WOD9" s="232"/>
      <c r="WOE9" s="230"/>
      <c r="WOF9" s="231"/>
      <c r="WOG9" s="232"/>
      <c r="WOH9" s="230"/>
      <c r="WOI9" s="231"/>
      <c r="WOJ9" s="232"/>
      <c r="WOK9" s="230"/>
      <c r="WOL9" s="231"/>
      <c r="WOM9" s="232"/>
      <c r="WON9" s="20"/>
      <c r="WOO9" s="230"/>
      <c r="WOP9" s="231"/>
      <c r="WOQ9" s="232"/>
      <c r="WOR9" s="230"/>
      <c r="WOS9" s="231"/>
      <c r="WOT9" s="232"/>
      <c r="WOU9" s="230"/>
      <c r="WOV9" s="231"/>
      <c r="WOW9" s="232"/>
      <c r="WOX9" s="230"/>
      <c r="WOY9" s="231"/>
      <c r="WOZ9" s="232"/>
      <c r="WPA9" s="20"/>
      <c r="WPB9" s="230"/>
      <c r="WPC9" s="231"/>
      <c r="WPD9" s="232"/>
      <c r="WPE9" s="230"/>
      <c r="WPF9" s="231"/>
      <c r="WPG9" s="232"/>
      <c r="WPH9" s="230"/>
      <c r="WPI9" s="231"/>
      <c r="WPJ9" s="232"/>
      <c r="WPK9" s="230"/>
      <c r="WPL9" s="231"/>
      <c r="WPM9" s="232"/>
      <c r="WPN9" s="20"/>
      <c r="WPO9" s="230"/>
      <c r="WPP9" s="231"/>
      <c r="WPQ9" s="232"/>
      <c r="WPR9" s="230"/>
      <c r="WPS9" s="231"/>
      <c r="WPT9" s="232"/>
      <c r="WPU9" s="230"/>
      <c r="WPV9" s="231"/>
      <c r="WPW9" s="232"/>
      <c r="WPX9" s="230"/>
      <c r="WPY9" s="231"/>
      <c r="WPZ9" s="232"/>
      <c r="WQA9" s="20"/>
      <c r="WQB9" s="230"/>
      <c r="WQC9" s="231"/>
      <c r="WQD9" s="232"/>
      <c r="WQE9" s="230"/>
      <c r="WQF9" s="231"/>
      <c r="WQG9" s="232"/>
      <c r="WQH9" s="230"/>
      <c r="WQI9" s="231"/>
      <c r="WQJ9" s="232"/>
      <c r="WQK9" s="230"/>
      <c r="WQL9" s="231"/>
      <c r="WQM9" s="232"/>
      <c r="WQN9" s="20"/>
      <c r="WQO9" s="230"/>
      <c r="WQP9" s="231"/>
      <c r="WQQ9" s="232"/>
      <c r="WQR9" s="230"/>
      <c r="WQS9" s="231"/>
      <c r="WQT9" s="232"/>
      <c r="WQU9" s="230"/>
      <c r="WQV9" s="231"/>
      <c r="WQW9" s="232"/>
      <c r="WQX9" s="230"/>
      <c r="WQY9" s="231"/>
      <c r="WQZ9" s="232"/>
      <c r="WRA9" s="20"/>
      <c r="WRB9" s="230"/>
      <c r="WRC9" s="231"/>
      <c r="WRD9" s="232"/>
      <c r="WRE9" s="230"/>
      <c r="WRF9" s="231"/>
      <c r="WRG9" s="232"/>
      <c r="WRH9" s="230"/>
      <c r="WRI9" s="231"/>
      <c r="WRJ9" s="232"/>
      <c r="WRK9" s="230"/>
      <c r="WRL9" s="231"/>
      <c r="WRM9" s="232"/>
      <c r="WRN9" s="20"/>
      <c r="WRO9" s="230"/>
      <c r="WRP9" s="231"/>
      <c r="WRQ9" s="232"/>
      <c r="WRR9" s="230"/>
      <c r="WRS9" s="231"/>
      <c r="WRT9" s="232"/>
      <c r="WRU9" s="230"/>
      <c r="WRV9" s="231"/>
      <c r="WRW9" s="232"/>
      <c r="WRX9" s="230"/>
      <c r="WRY9" s="231"/>
      <c r="WRZ9" s="232"/>
      <c r="WSA9" s="20"/>
      <c r="WSB9" s="230"/>
      <c r="WSC9" s="231"/>
      <c r="WSD9" s="232"/>
      <c r="WSE9" s="230"/>
      <c r="WSF9" s="231"/>
      <c r="WSG9" s="232"/>
      <c r="WSH9" s="230"/>
      <c r="WSI9" s="231"/>
      <c r="WSJ9" s="232"/>
      <c r="WSK9" s="230"/>
      <c r="WSL9" s="231"/>
      <c r="WSM9" s="232"/>
      <c r="WSN9" s="20"/>
      <c r="WSO9" s="230"/>
      <c r="WSP9" s="231"/>
      <c r="WSQ9" s="232"/>
      <c r="WSR9" s="230"/>
      <c r="WSS9" s="231"/>
      <c r="WST9" s="232"/>
      <c r="WSU9" s="230"/>
      <c r="WSV9" s="231"/>
      <c r="WSW9" s="232"/>
      <c r="WSX9" s="230"/>
      <c r="WSY9" s="231"/>
      <c r="WSZ9" s="232"/>
      <c r="WTA9" s="20"/>
      <c r="WTB9" s="230"/>
      <c r="WTC9" s="231"/>
      <c r="WTD9" s="232"/>
      <c r="WTE9" s="230"/>
      <c r="WTF9" s="231"/>
      <c r="WTG9" s="232"/>
      <c r="WTH9" s="230"/>
      <c r="WTI9" s="231"/>
      <c r="WTJ9" s="232"/>
      <c r="WTK9" s="230"/>
      <c r="WTL9" s="231"/>
      <c r="WTM9" s="232"/>
      <c r="WTN9" s="20"/>
      <c r="WTO9" s="230"/>
      <c r="WTP9" s="231"/>
      <c r="WTQ9" s="232"/>
      <c r="WTR9" s="230"/>
      <c r="WTS9" s="231"/>
      <c r="WTT9" s="232"/>
      <c r="WTU9" s="230"/>
      <c r="WTV9" s="231"/>
      <c r="WTW9" s="232"/>
      <c r="WTX9" s="230"/>
      <c r="WTY9" s="231"/>
      <c r="WTZ9" s="232"/>
      <c r="WUA9" s="20"/>
      <c r="WUB9" s="230"/>
      <c r="WUC9" s="231"/>
      <c r="WUD9" s="232"/>
      <c r="WUE9" s="230"/>
      <c r="WUF9" s="231"/>
      <c r="WUG9" s="232"/>
      <c r="WUH9" s="230"/>
      <c r="WUI9" s="231"/>
      <c r="WUJ9" s="232"/>
      <c r="WUK9" s="230"/>
      <c r="WUL9" s="231"/>
      <c r="WUM9" s="232"/>
      <c r="WUN9" s="20"/>
      <c r="WUO9" s="230"/>
      <c r="WUP9" s="231"/>
      <c r="WUQ9" s="232"/>
      <c r="WUR9" s="230"/>
      <c r="WUS9" s="231"/>
      <c r="WUT9" s="232"/>
      <c r="WUU9" s="230"/>
      <c r="WUV9" s="231"/>
      <c r="WUW9" s="232"/>
      <c r="WUX9" s="230"/>
      <c r="WUY9" s="231"/>
      <c r="WUZ9" s="232"/>
      <c r="WVA9" s="20"/>
      <c r="WVB9" s="230"/>
      <c r="WVC9" s="231"/>
      <c r="WVD9" s="232"/>
      <c r="WVE9" s="230"/>
      <c r="WVF9" s="231"/>
      <c r="WVG9" s="232"/>
      <c r="WVH9" s="230"/>
      <c r="WVI9" s="231"/>
      <c r="WVJ9" s="232"/>
      <c r="WVK9" s="230"/>
      <c r="WVL9" s="231"/>
      <c r="WVM9" s="232"/>
      <c r="WVN9" s="20"/>
      <c r="WVO9" s="230"/>
      <c r="WVP9" s="231"/>
      <c r="WVQ9" s="232"/>
      <c r="WVR9" s="230"/>
      <c r="WVS9" s="231"/>
      <c r="WVT9" s="232"/>
      <c r="WVU9" s="230"/>
      <c r="WVV9" s="231"/>
      <c r="WVW9" s="232"/>
      <c r="WVX9" s="230"/>
      <c r="WVY9" s="231"/>
      <c r="WVZ9" s="232"/>
      <c r="WWA9" s="20"/>
      <c r="WWB9" s="230"/>
      <c r="WWC9" s="231"/>
      <c r="WWD9" s="232"/>
      <c r="WWE9" s="230"/>
      <c r="WWF9" s="231"/>
      <c r="WWG9" s="232"/>
      <c r="WWH9" s="230"/>
      <c r="WWI9" s="231"/>
      <c r="WWJ9" s="232"/>
      <c r="WWK9" s="230"/>
      <c r="WWL9" s="231"/>
      <c r="WWM9" s="232"/>
      <c r="WWN9" s="20"/>
      <c r="WWO9" s="230"/>
      <c r="WWP9" s="231"/>
      <c r="WWQ9" s="232"/>
      <c r="WWR9" s="230"/>
      <c r="WWS9" s="231"/>
      <c r="WWT9" s="232"/>
      <c r="WWU9" s="230"/>
      <c r="WWV9" s="231"/>
      <c r="WWW9" s="232"/>
      <c r="WWX9" s="230"/>
      <c r="WWY9" s="231"/>
      <c r="WWZ9" s="232"/>
      <c r="WXA9" s="20"/>
      <c r="WXB9" s="230"/>
      <c r="WXC9" s="231"/>
      <c r="WXD9" s="232"/>
      <c r="WXE9" s="230"/>
      <c r="WXF9" s="231"/>
      <c r="WXG9" s="232"/>
      <c r="WXH9" s="230"/>
      <c r="WXI9" s="231"/>
      <c r="WXJ9" s="232"/>
      <c r="WXK9" s="230"/>
      <c r="WXL9" s="231"/>
      <c r="WXM9" s="232"/>
      <c r="WXN9" s="20"/>
      <c r="WXO9" s="230"/>
      <c r="WXP9" s="231"/>
      <c r="WXQ9" s="232"/>
      <c r="WXR9" s="230"/>
      <c r="WXS9" s="231"/>
      <c r="WXT9" s="232"/>
      <c r="WXU9" s="230"/>
      <c r="WXV9" s="231"/>
      <c r="WXW9" s="232"/>
      <c r="WXX9" s="230"/>
      <c r="WXY9" s="231"/>
      <c r="WXZ9" s="232"/>
      <c r="WYA9" s="20"/>
      <c r="WYB9" s="230"/>
      <c r="WYC9" s="231"/>
      <c r="WYD9" s="232"/>
      <c r="WYE9" s="230"/>
      <c r="WYF9" s="231"/>
      <c r="WYG9" s="232"/>
      <c r="WYH9" s="230"/>
      <c r="WYI9" s="231"/>
      <c r="WYJ9" s="232"/>
      <c r="WYK9" s="230"/>
      <c r="WYL9" s="231"/>
      <c r="WYM9" s="232"/>
      <c r="WYN9" s="20"/>
      <c r="WYO9" s="230"/>
      <c r="WYP9" s="231"/>
      <c r="WYQ9" s="232"/>
      <c r="WYR9" s="230"/>
      <c r="WYS9" s="231"/>
      <c r="WYT9" s="232"/>
      <c r="WYU9" s="230"/>
      <c r="WYV9" s="231"/>
      <c r="WYW9" s="232"/>
      <c r="WYX9" s="230"/>
      <c r="WYY9" s="231"/>
      <c r="WYZ9" s="232"/>
      <c r="WZA9" s="20"/>
      <c r="WZB9" s="230"/>
      <c r="WZC9" s="231"/>
      <c r="WZD9" s="232"/>
      <c r="WZE9" s="230"/>
      <c r="WZF9" s="231"/>
      <c r="WZG9" s="232"/>
      <c r="WZH9" s="230"/>
      <c r="WZI9" s="231"/>
      <c r="WZJ9" s="232"/>
      <c r="WZK9" s="230"/>
      <c r="WZL9" s="231"/>
      <c r="WZM9" s="232"/>
      <c r="WZN9" s="20"/>
      <c r="WZO9" s="230"/>
      <c r="WZP9" s="231"/>
      <c r="WZQ9" s="232"/>
      <c r="WZR9" s="230"/>
      <c r="WZS9" s="231"/>
      <c r="WZT9" s="232"/>
      <c r="WZU9" s="230"/>
      <c r="WZV9" s="231"/>
      <c r="WZW9" s="232"/>
      <c r="WZX9" s="230"/>
      <c r="WZY9" s="231"/>
      <c r="WZZ9" s="232"/>
      <c r="XAA9" s="20"/>
      <c r="XAB9" s="230"/>
      <c r="XAC9" s="231"/>
      <c r="XAD9" s="232"/>
      <c r="XAE9" s="230"/>
      <c r="XAF9" s="231"/>
      <c r="XAG9" s="232"/>
      <c r="XAH9" s="230"/>
      <c r="XAI9" s="231"/>
      <c r="XAJ9" s="232"/>
      <c r="XAK9" s="230"/>
      <c r="XAL9" s="231"/>
      <c r="XAM9" s="232"/>
      <c r="XAN9" s="20"/>
      <c r="XAO9" s="230"/>
      <c r="XAP9" s="231"/>
      <c r="XAQ9" s="232"/>
      <c r="XAR9" s="230"/>
      <c r="XAS9" s="231"/>
      <c r="XAT9" s="232"/>
      <c r="XAU9" s="230"/>
      <c r="XAV9" s="231"/>
      <c r="XAW9" s="232"/>
      <c r="XAX9" s="230"/>
      <c r="XAY9" s="231"/>
      <c r="XAZ9" s="232"/>
      <c r="XBA9" s="20"/>
      <c r="XBB9" s="230"/>
      <c r="XBC9" s="231"/>
      <c r="XBD9" s="232"/>
      <c r="XBE9" s="230"/>
      <c r="XBF9" s="231"/>
      <c r="XBG9" s="232"/>
      <c r="XBH9" s="230"/>
      <c r="XBI9" s="231"/>
      <c r="XBJ9" s="232"/>
      <c r="XBK9" s="230"/>
      <c r="XBL9" s="231"/>
      <c r="XBM9" s="232"/>
      <c r="XBN9" s="20"/>
      <c r="XBO9" s="230"/>
      <c r="XBP9" s="231"/>
      <c r="XBQ9" s="232"/>
      <c r="XBR9" s="230"/>
      <c r="XBS9" s="231"/>
      <c r="XBT9" s="232"/>
      <c r="XBU9" s="230"/>
      <c r="XBV9" s="231"/>
      <c r="XBW9" s="232"/>
      <c r="XBX9" s="230"/>
      <c r="XBY9" s="231"/>
      <c r="XBZ9" s="232"/>
      <c r="XCA9" s="20"/>
      <c r="XCB9" s="230"/>
      <c r="XCC9" s="231"/>
      <c r="XCD9" s="232"/>
      <c r="XCE9" s="230"/>
      <c r="XCF9" s="231"/>
      <c r="XCG9" s="232"/>
      <c r="XCH9" s="230"/>
      <c r="XCI9" s="231"/>
      <c r="XCJ9" s="232"/>
      <c r="XCK9" s="230"/>
      <c r="XCL9" s="231"/>
      <c r="XCM9" s="232"/>
      <c r="XCN9" s="20"/>
      <c r="XCO9" s="230"/>
      <c r="XCP9" s="231"/>
      <c r="XCQ9" s="232"/>
      <c r="XCR9" s="230"/>
      <c r="XCS9" s="231"/>
      <c r="XCT9" s="232"/>
      <c r="XCU9" s="230"/>
      <c r="XCV9" s="231"/>
      <c r="XCW9" s="232"/>
      <c r="XCX9" s="230"/>
      <c r="XCY9" s="231"/>
      <c r="XCZ9" s="232"/>
      <c r="XDA9" s="20"/>
      <c r="XDB9" s="230"/>
      <c r="XDC9" s="231"/>
      <c r="XDD9" s="232"/>
      <c r="XDE9" s="230"/>
      <c r="XDF9" s="231"/>
      <c r="XDG9" s="232"/>
      <c r="XDH9" s="230"/>
      <c r="XDI9" s="231"/>
      <c r="XDJ9" s="232"/>
      <c r="XDK9" s="230"/>
      <c r="XDL9" s="231"/>
      <c r="XDM9" s="232"/>
      <c r="XDN9" s="20"/>
      <c r="XDO9" s="230"/>
      <c r="XDP9" s="231"/>
      <c r="XDQ9" s="232"/>
      <c r="XDR9" s="230"/>
      <c r="XDS9" s="231"/>
      <c r="XDT9" s="232"/>
      <c r="XDU9" s="230"/>
      <c r="XDV9" s="231"/>
      <c r="XDW9" s="232"/>
      <c r="XDX9" s="230"/>
      <c r="XDY9" s="231"/>
      <c r="XDZ9" s="232"/>
      <c r="XEA9" s="20"/>
      <c r="XEB9" s="230"/>
      <c r="XEC9" s="231"/>
      <c r="XED9" s="232"/>
      <c r="XEE9" s="230"/>
      <c r="XEF9" s="231"/>
      <c r="XEG9" s="232"/>
      <c r="XEH9" s="230"/>
      <c r="XEI9" s="231"/>
      <c r="XEJ9" s="232"/>
      <c r="XEK9" s="230"/>
      <c r="XEL9" s="231"/>
      <c r="XEM9" s="232"/>
      <c r="XEN9" s="20"/>
      <c r="XEO9" s="230"/>
      <c r="XEP9" s="231"/>
      <c r="XEQ9" s="232"/>
      <c r="XER9" s="230"/>
      <c r="XES9" s="231"/>
      <c r="XET9" s="232"/>
      <c r="XEU9" s="230"/>
      <c r="XEV9" s="231"/>
      <c r="XEW9" s="232"/>
      <c r="XEX9" s="230"/>
      <c r="XEY9" s="231"/>
      <c r="XEZ9" s="232"/>
      <c r="XFA9" s="20"/>
      <c r="XFB9" s="230"/>
      <c r="XFC9" s="231"/>
      <c r="XFD9" s="232"/>
    </row>
    <row r="10" spans="1:16384" customFormat="1" ht="15" customHeight="1" x14ac:dyDescent="0.35">
      <c r="A10" s="19" t="s">
        <v>84</v>
      </c>
      <c r="B10" s="202">
        <v>6000</v>
      </c>
      <c r="C10" s="203"/>
      <c r="D10" s="204"/>
      <c r="E10" s="202">
        <v>14000</v>
      </c>
      <c r="F10" s="203"/>
      <c r="G10" s="204"/>
      <c r="H10" s="202">
        <v>10000</v>
      </c>
      <c r="I10" s="203"/>
      <c r="J10" s="204"/>
      <c r="K10" s="202">
        <v>9000</v>
      </c>
      <c r="L10" s="203"/>
      <c r="M10" s="204"/>
      <c r="N10" s="17"/>
      <c r="P10" s="17"/>
      <c r="CH10" s="202"/>
      <c r="CI10" s="203"/>
      <c r="CJ10" s="204"/>
      <c r="CK10" s="202"/>
      <c r="CL10" s="203"/>
      <c r="CM10" s="204"/>
      <c r="CN10" s="19"/>
      <c r="CO10" s="202"/>
      <c r="CP10" s="203"/>
      <c r="CQ10" s="204"/>
      <c r="CR10" s="202"/>
      <c r="CS10" s="203"/>
      <c r="CT10" s="204"/>
      <c r="CU10" s="202"/>
      <c r="CV10" s="203"/>
      <c r="CW10" s="204"/>
      <c r="CX10" s="202"/>
      <c r="CY10" s="203"/>
      <c r="CZ10" s="204"/>
      <c r="DA10" s="19"/>
      <c r="DB10" s="202"/>
      <c r="DC10" s="203"/>
      <c r="DD10" s="204"/>
      <c r="DE10" s="202"/>
      <c r="DF10" s="203"/>
      <c r="DG10" s="204"/>
      <c r="DH10" s="202"/>
      <c r="DI10" s="203"/>
      <c r="DJ10" s="204"/>
      <c r="DK10" s="202"/>
      <c r="DL10" s="203"/>
      <c r="DM10" s="204"/>
      <c r="DN10" s="19"/>
      <c r="DO10" s="202"/>
      <c r="DP10" s="203"/>
      <c r="DQ10" s="204"/>
      <c r="DR10" s="202"/>
      <c r="DS10" s="203"/>
      <c r="DT10" s="204"/>
      <c r="DU10" s="202"/>
      <c r="DV10" s="203"/>
      <c r="DW10" s="204"/>
      <c r="DX10" s="202"/>
      <c r="DY10" s="203"/>
      <c r="DZ10" s="204"/>
      <c r="EA10" s="19"/>
      <c r="EB10" s="202"/>
      <c r="EC10" s="203"/>
      <c r="ED10" s="204"/>
      <c r="EE10" s="202"/>
      <c r="EF10" s="203"/>
      <c r="EG10" s="204"/>
      <c r="EH10" s="202"/>
      <c r="EI10" s="203"/>
      <c r="EJ10" s="204"/>
      <c r="EK10" s="202"/>
      <c r="EL10" s="203"/>
      <c r="EM10" s="204"/>
      <c r="EN10" s="19"/>
      <c r="EO10" s="202"/>
      <c r="EP10" s="203"/>
      <c r="EQ10" s="204"/>
      <c r="ER10" s="202"/>
      <c r="ES10" s="203"/>
      <c r="ET10" s="204"/>
      <c r="EU10" s="202"/>
      <c r="EV10" s="203"/>
      <c r="EW10" s="204"/>
      <c r="EX10" s="202"/>
      <c r="EY10" s="203"/>
      <c r="EZ10" s="204"/>
      <c r="FA10" s="19"/>
      <c r="FB10" s="202"/>
      <c r="FC10" s="203"/>
      <c r="FD10" s="204"/>
      <c r="FE10" s="202"/>
      <c r="FF10" s="203"/>
      <c r="FG10" s="204"/>
      <c r="FH10" s="202"/>
      <c r="FI10" s="203"/>
      <c r="FJ10" s="204"/>
      <c r="FK10" s="202"/>
      <c r="FL10" s="203"/>
      <c r="FM10" s="204"/>
      <c r="FN10" s="19"/>
      <c r="FO10" s="202"/>
      <c r="FP10" s="203"/>
      <c r="FQ10" s="204"/>
      <c r="FR10" s="202"/>
      <c r="FS10" s="203"/>
      <c r="FT10" s="204"/>
      <c r="FU10" s="202"/>
      <c r="FV10" s="203"/>
      <c r="FW10" s="204"/>
      <c r="FX10" s="202"/>
      <c r="FY10" s="203"/>
      <c r="FZ10" s="204"/>
      <c r="GA10" s="19"/>
      <c r="GB10" s="202"/>
      <c r="GC10" s="203"/>
      <c r="GD10" s="204"/>
      <c r="GE10" s="202"/>
      <c r="GF10" s="203"/>
      <c r="GG10" s="204"/>
      <c r="GH10" s="202"/>
      <c r="GI10" s="203"/>
      <c r="GJ10" s="204"/>
      <c r="GK10" s="202"/>
      <c r="GL10" s="203"/>
      <c r="GM10" s="204"/>
      <c r="GN10" s="19"/>
      <c r="GO10" s="202"/>
      <c r="GP10" s="203"/>
      <c r="GQ10" s="204"/>
      <c r="GR10" s="202"/>
      <c r="GS10" s="203"/>
      <c r="GT10" s="204"/>
      <c r="GU10" s="202"/>
      <c r="GV10" s="203"/>
      <c r="GW10" s="204"/>
      <c r="GX10" s="202"/>
      <c r="GY10" s="203"/>
      <c r="GZ10" s="204"/>
      <c r="HA10" s="19"/>
      <c r="HB10" s="202"/>
      <c r="HC10" s="203"/>
      <c r="HD10" s="204"/>
      <c r="HE10" s="202"/>
      <c r="HF10" s="203"/>
      <c r="HG10" s="204"/>
      <c r="HH10" s="202"/>
      <c r="HI10" s="203"/>
      <c r="HJ10" s="204"/>
      <c r="HK10" s="202"/>
      <c r="HL10" s="203"/>
      <c r="HM10" s="204"/>
      <c r="HN10" s="19"/>
      <c r="HO10" s="202"/>
      <c r="HP10" s="203"/>
      <c r="HQ10" s="204"/>
      <c r="HR10" s="202"/>
      <c r="HS10" s="203"/>
      <c r="HT10" s="204"/>
      <c r="HU10" s="202"/>
      <c r="HV10" s="203"/>
      <c r="HW10" s="204"/>
      <c r="HX10" s="202"/>
      <c r="HY10" s="203"/>
      <c r="HZ10" s="204"/>
      <c r="IA10" s="19"/>
      <c r="IB10" s="202"/>
      <c r="IC10" s="203"/>
      <c r="ID10" s="204"/>
      <c r="IE10" s="202"/>
      <c r="IF10" s="203"/>
      <c r="IG10" s="204"/>
      <c r="IH10" s="202"/>
      <c r="II10" s="203"/>
      <c r="IJ10" s="204"/>
      <c r="IK10" s="202"/>
      <c r="IL10" s="203"/>
      <c r="IM10" s="204"/>
      <c r="IN10" s="19"/>
      <c r="IO10" s="202"/>
      <c r="IP10" s="203"/>
      <c r="IQ10" s="204"/>
      <c r="IR10" s="202"/>
      <c r="IS10" s="203"/>
      <c r="IT10" s="204"/>
      <c r="IU10" s="202"/>
      <c r="IV10" s="203"/>
      <c r="IW10" s="204"/>
      <c r="IX10" s="202"/>
      <c r="IY10" s="203"/>
      <c r="IZ10" s="204"/>
      <c r="JA10" s="19"/>
      <c r="JB10" s="202"/>
      <c r="JC10" s="203"/>
      <c r="JD10" s="204"/>
      <c r="JE10" s="202"/>
      <c r="JF10" s="203"/>
      <c r="JG10" s="204"/>
      <c r="JH10" s="202"/>
      <c r="JI10" s="203"/>
      <c r="JJ10" s="204"/>
      <c r="JK10" s="202"/>
      <c r="JL10" s="203"/>
      <c r="JM10" s="204"/>
      <c r="JN10" s="19"/>
      <c r="JO10" s="202"/>
      <c r="JP10" s="203"/>
      <c r="JQ10" s="204"/>
      <c r="JR10" s="202"/>
      <c r="JS10" s="203"/>
      <c r="JT10" s="204"/>
      <c r="JU10" s="202"/>
      <c r="JV10" s="203"/>
      <c r="JW10" s="204"/>
      <c r="JX10" s="202"/>
      <c r="JY10" s="203"/>
      <c r="JZ10" s="204"/>
      <c r="KA10" s="19"/>
      <c r="KB10" s="202"/>
      <c r="KC10" s="203"/>
      <c r="KD10" s="204"/>
      <c r="KE10" s="202"/>
      <c r="KF10" s="203"/>
      <c r="KG10" s="204"/>
      <c r="KH10" s="202"/>
      <c r="KI10" s="203"/>
      <c r="KJ10" s="204"/>
      <c r="KK10" s="202"/>
      <c r="KL10" s="203"/>
      <c r="KM10" s="204"/>
      <c r="KN10" s="19"/>
      <c r="KO10" s="202"/>
      <c r="KP10" s="203"/>
      <c r="KQ10" s="204"/>
      <c r="KR10" s="202"/>
      <c r="KS10" s="203"/>
      <c r="KT10" s="204"/>
      <c r="KU10" s="202"/>
      <c r="KV10" s="203"/>
      <c r="KW10" s="204"/>
      <c r="KX10" s="202"/>
      <c r="KY10" s="203"/>
      <c r="KZ10" s="204"/>
      <c r="LA10" s="19"/>
      <c r="LB10" s="202"/>
      <c r="LC10" s="203"/>
      <c r="LD10" s="204"/>
      <c r="LE10" s="202"/>
      <c r="LF10" s="203"/>
      <c r="LG10" s="204"/>
      <c r="LH10" s="202"/>
      <c r="LI10" s="203"/>
      <c r="LJ10" s="204"/>
      <c r="LK10" s="202"/>
      <c r="LL10" s="203"/>
      <c r="LM10" s="204"/>
      <c r="LN10" s="19"/>
      <c r="LO10" s="202"/>
      <c r="LP10" s="203"/>
      <c r="LQ10" s="204"/>
      <c r="LR10" s="202"/>
      <c r="LS10" s="203"/>
      <c r="LT10" s="204"/>
      <c r="LU10" s="202"/>
      <c r="LV10" s="203"/>
      <c r="LW10" s="204"/>
      <c r="LX10" s="202"/>
      <c r="LY10" s="203"/>
      <c r="LZ10" s="204"/>
      <c r="MA10" s="19"/>
      <c r="MB10" s="202"/>
      <c r="MC10" s="203"/>
      <c r="MD10" s="204"/>
      <c r="ME10" s="202"/>
      <c r="MF10" s="203"/>
      <c r="MG10" s="204"/>
      <c r="MH10" s="202"/>
      <c r="MI10" s="203"/>
      <c r="MJ10" s="204"/>
      <c r="MK10" s="202"/>
      <c r="ML10" s="203"/>
      <c r="MM10" s="204"/>
      <c r="MN10" s="19"/>
      <c r="MO10" s="202"/>
      <c r="MP10" s="203"/>
      <c r="MQ10" s="204"/>
      <c r="MR10" s="202"/>
      <c r="MS10" s="203"/>
      <c r="MT10" s="204"/>
      <c r="MU10" s="202"/>
      <c r="MV10" s="203"/>
      <c r="MW10" s="204"/>
      <c r="MX10" s="202"/>
      <c r="MY10" s="203"/>
      <c r="MZ10" s="204"/>
      <c r="NA10" s="19"/>
      <c r="NB10" s="202"/>
      <c r="NC10" s="203"/>
      <c r="ND10" s="204"/>
      <c r="NE10" s="202"/>
      <c r="NF10" s="203"/>
      <c r="NG10" s="204"/>
      <c r="NH10" s="202"/>
      <c r="NI10" s="203"/>
      <c r="NJ10" s="204"/>
      <c r="NK10" s="202"/>
      <c r="NL10" s="203"/>
      <c r="NM10" s="204"/>
      <c r="NN10" s="19"/>
      <c r="NO10" s="202"/>
      <c r="NP10" s="203"/>
      <c r="NQ10" s="204"/>
      <c r="NR10" s="202"/>
      <c r="NS10" s="203"/>
      <c r="NT10" s="204"/>
      <c r="NU10" s="202"/>
      <c r="NV10" s="203"/>
      <c r="NW10" s="204"/>
      <c r="NX10" s="202"/>
      <c r="NY10" s="203"/>
      <c r="NZ10" s="204"/>
      <c r="OA10" s="19"/>
      <c r="OB10" s="202"/>
      <c r="OC10" s="203"/>
      <c r="OD10" s="204"/>
      <c r="OE10" s="202"/>
      <c r="OF10" s="203"/>
      <c r="OG10" s="204"/>
      <c r="OH10" s="202"/>
      <c r="OI10" s="203"/>
      <c r="OJ10" s="204"/>
      <c r="OK10" s="202"/>
      <c r="OL10" s="203"/>
      <c r="OM10" s="204"/>
      <c r="ON10" s="19"/>
      <c r="OO10" s="202"/>
      <c r="OP10" s="203"/>
      <c r="OQ10" s="204"/>
      <c r="OR10" s="202"/>
      <c r="OS10" s="203"/>
      <c r="OT10" s="204"/>
      <c r="OU10" s="202"/>
      <c r="OV10" s="203"/>
      <c r="OW10" s="204"/>
      <c r="OX10" s="202"/>
      <c r="OY10" s="203"/>
      <c r="OZ10" s="204"/>
      <c r="PA10" s="19"/>
      <c r="PB10" s="202"/>
      <c r="PC10" s="203"/>
      <c r="PD10" s="204"/>
      <c r="PE10" s="202"/>
      <c r="PF10" s="203"/>
      <c r="PG10" s="204"/>
      <c r="PH10" s="202"/>
      <c r="PI10" s="203"/>
      <c r="PJ10" s="204"/>
      <c r="PK10" s="202"/>
      <c r="PL10" s="203"/>
      <c r="PM10" s="204"/>
      <c r="PN10" s="19"/>
      <c r="PO10" s="202"/>
      <c r="PP10" s="203"/>
      <c r="PQ10" s="204"/>
      <c r="PR10" s="202"/>
      <c r="PS10" s="203"/>
      <c r="PT10" s="204"/>
      <c r="PU10" s="202"/>
      <c r="PV10" s="203"/>
      <c r="PW10" s="204"/>
      <c r="PX10" s="202"/>
      <c r="PY10" s="203"/>
      <c r="PZ10" s="204"/>
      <c r="QA10" s="19"/>
      <c r="QB10" s="202"/>
      <c r="QC10" s="203"/>
      <c r="QD10" s="204"/>
      <c r="QE10" s="202"/>
      <c r="QF10" s="203"/>
      <c r="QG10" s="204"/>
      <c r="QH10" s="202"/>
      <c r="QI10" s="203"/>
      <c r="QJ10" s="204"/>
      <c r="QK10" s="202"/>
      <c r="QL10" s="203"/>
      <c r="QM10" s="204"/>
      <c r="QN10" s="19"/>
      <c r="QO10" s="202"/>
      <c r="QP10" s="203"/>
      <c r="QQ10" s="204"/>
      <c r="QR10" s="202"/>
      <c r="QS10" s="203"/>
      <c r="QT10" s="204"/>
      <c r="QU10" s="202"/>
      <c r="QV10" s="203"/>
      <c r="QW10" s="204"/>
      <c r="QX10" s="202"/>
      <c r="QY10" s="203"/>
      <c r="QZ10" s="204"/>
      <c r="RA10" s="19"/>
      <c r="RB10" s="202"/>
      <c r="RC10" s="203"/>
      <c r="RD10" s="204"/>
      <c r="RE10" s="202"/>
      <c r="RF10" s="203"/>
      <c r="RG10" s="204"/>
      <c r="RH10" s="202"/>
      <c r="RI10" s="203"/>
      <c r="RJ10" s="204"/>
      <c r="RK10" s="202"/>
      <c r="RL10" s="203"/>
      <c r="RM10" s="204"/>
      <c r="RN10" s="19"/>
      <c r="RO10" s="202"/>
      <c r="RP10" s="203"/>
      <c r="RQ10" s="204"/>
      <c r="RR10" s="202"/>
      <c r="RS10" s="203"/>
      <c r="RT10" s="204"/>
      <c r="RU10" s="202"/>
      <c r="RV10" s="203"/>
      <c r="RW10" s="204"/>
      <c r="RX10" s="202"/>
      <c r="RY10" s="203"/>
      <c r="RZ10" s="204"/>
      <c r="SA10" s="19"/>
      <c r="SB10" s="202"/>
      <c r="SC10" s="203"/>
      <c r="SD10" s="204"/>
      <c r="SE10" s="202"/>
      <c r="SF10" s="203"/>
      <c r="SG10" s="204"/>
      <c r="SH10" s="202"/>
      <c r="SI10" s="203"/>
      <c r="SJ10" s="204"/>
      <c r="SK10" s="202"/>
      <c r="SL10" s="203"/>
      <c r="SM10" s="204"/>
      <c r="SN10" s="19"/>
      <c r="SO10" s="202"/>
      <c r="SP10" s="203"/>
      <c r="SQ10" s="204"/>
      <c r="SR10" s="202"/>
      <c r="SS10" s="203"/>
      <c r="ST10" s="204"/>
      <c r="SU10" s="202"/>
      <c r="SV10" s="203"/>
      <c r="SW10" s="204"/>
      <c r="SX10" s="202"/>
      <c r="SY10" s="203"/>
      <c r="SZ10" s="204"/>
      <c r="TA10" s="19"/>
      <c r="TB10" s="202"/>
      <c r="TC10" s="203"/>
      <c r="TD10" s="204"/>
      <c r="TE10" s="202"/>
      <c r="TF10" s="203"/>
      <c r="TG10" s="204"/>
      <c r="TH10" s="202"/>
      <c r="TI10" s="203"/>
      <c r="TJ10" s="204"/>
      <c r="TK10" s="202"/>
      <c r="TL10" s="203"/>
      <c r="TM10" s="204"/>
      <c r="TN10" s="19"/>
      <c r="TO10" s="202"/>
      <c r="TP10" s="203"/>
      <c r="TQ10" s="204"/>
      <c r="TR10" s="202"/>
      <c r="TS10" s="203"/>
      <c r="TT10" s="204"/>
      <c r="TU10" s="202"/>
      <c r="TV10" s="203"/>
      <c r="TW10" s="204"/>
      <c r="TX10" s="202"/>
      <c r="TY10" s="203"/>
      <c r="TZ10" s="204"/>
      <c r="UA10" s="19"/>
      <c r="UB10" s="202"/>
      <c r="UC10" s="203"/>
      <c r="UD10" s="204"/>
      <c r="UE10" s="202"/>
      <c r="UF10" s="203"/>
      <c r="UG10" s="204"/>
      <c r="UH10" s="202"/>
      <c r="UI10" s="203"/>
      <c r="UJ10" s="204"/>
      <c r="UK10" s="202"/>
      <c r="UL10" s="203"/>
      <c r="UM10" s="204"/>
      <c r="UN10" s="19"/>
      <c r="UO10" s="202"/>
      <c r="UP10" s="203"/>
      <c r="UQ10" s="204"/>
      <c r="UR10" s="202"/>
      <c r="US10" s="203"/>
      <c r="UT10" s="204"/>
      <c r="UU10" s="202"/>
      <c r="UV10" s="203"/>
      <c r="UW10" s="204"/>
      <c r="UX10" s="202"/>
      <c r="UY10" s="203"/>
      <c r="UZ10" s="204"/>
      <c r="VA10" s="19"/>
      <c r="VB10" s="202"/>
      <c r="VC10" s="203"/>
      <c r="VD10" s="204"/>
      <c r="VE10" s="202"/>
      <c r="VF10" s="203"/>
      <c r="VG10" s="204"/>
      <c r="VH10" s="202"/>
      <c r="VI10" s="203"/>
      <c r="VJ10" s="204"/>
      <c r="VK10" s="202"/>
      <c r="VL10" s="203"/>
      <c r="VM10" s="204"/>
      <c r="VN10" s="19"/>
      <c r="VO10" s="202"/>
      <c r="VP10" s="203"/>
      <c r="VQ10" s="204"/>
      <c r="VR10" s="202"/>
      <c r="VS10" s="203"/>
      <c r="VT10" s="204"/>
      <c r="VU10" s="202"/>
      <c r="VV10" s="203"/>
      <c r="VW10" s="204"/>
      <c r="VX10" s="202"/>
      <c r="VY10" s="203"/>
      <c r="VZ10" s="204"/>
      <c r="WA10" s="19"/>
      <c r="WB10" s="202"/>
      <c r="WC10" s="203"/>
      <c r="WD10" s="204"/>
      <c r="WE10" s="202"/>
      <c r="WF10" s="203"/>
      <c r="WG10" s="204"/>
      <c r="WH10" s="202"/>
      <c r="WI10" s="203"/>
      <c r="WJ10" s="204"/>
      <c r="WK10" s="202"/>
      <c r="WL10" s="203"/>
      <c r="WM10" s="204"/>
      <c r="WN10" s="19"/>
      <c r="WO10" s="202"/>
      <c r="WP10" s="203"/>
      <c r="WQ10" s="204"/>
      <c r="WR10" s="202"/>
      <c r="WS10" s="203"/>
      <c r="WT10" s="204"/>
      <c r="WU10" s="202"/>
      <c r="WV10" s="203"/>
      <c r="WW10" s="204"/>
      <c r="WX10" s="202"/>
      <c r="WY10" s="203"/>
      <c r="WZ10" s="204"/>
      <c r="XA10" s="19"/>
      <c r="XB10" s="202"/>
      <c r="XC10" s="203"/>
      <c r="XD10" s="204"/>
      <c r="XE10" s="202"/>
      <c r="XF10" s="203"/>
      <c r="XG10" s="204"/>
      <c r="XH10" s="202"/>
      <c r="XI10" s="203"/>
      <c r="XJ10" s="204"/>
      <c r="XK10" s="202"/>
      <c r="XL10" s="203"/>
      <c r="XM10" s="204"/>
      <c r="XN10" s="19"/>
      <c r="XO10" s="202"/>
      <c r="XP10" s="203"/>
      <c r="XQ10" s="204"/>
      <c r="XR10" s="202"/>
      <c r="XS10" s="203"/>
      <c r="XT10" s="204"/>
      <c r="XU10" s="202"/>
      <c r="XV10" s="203"/>
      <c r="XW10" s="204"/>
      <c r="XX10" s="202"/>
      <c r="XY10" s="203"/>
      <c r="XZ10" s="204"/>
      <c r="YA10" s="19"/>
      <c r="YB10" s="202"/>
      <c r="YC10" s="203"/>
      <c r="YD10" s="204"/>
      <c r="YE10" s="202"/>
      <c r="YF10" s="203"/>
      <c r="YG10" s="204"/>
      <c r="YH10" s="202"/>
      <c r="YI10" s="203"/>
      <c r="YJ10" s="204"/>
      <c r="YK10" s="202"/>
      <c r="YL10" s="203"/>
      <c r="YM10" s="204"/>
      <c r="YN10" s="19"/>
      <c r="YO10" s="202"/>
      <c r="YP10" s="203"/>
      <c r="YQ10" s="204"/>
      <c r="YR10" s="202"/>
      <c r="YS10" s="203"/>
      <c r="YT10" s="204"/>
      <c r="YU10" s="202"/>
      <c r="YV10" s="203"/>
      <c r="YW10" s="204"/>
      <c r="YX10" s="202"/>
      <c r="YY10" s="203"/>
      <c r="YZ10" s="204"/>
      <c r="ZA10" s="19"/>
      <c r="ZB10" s="202"/>
      <c r="ZC10" s="203"/>
      <c r="ZD10" s="204"/>
      <c r="ZE10" s="202"/>
      <c r="ZF10" s="203"/>
      <c r="ZG10" s="204"/>
      <c r="ZH10" s="202"/>
      <c r="ZI10" s="203"/>
      <c r="ZJ10" s="204"/>
      <c r="ZK10" s="202"/>
      <c r="ZL10" s="203"/>
      <c r="ZM10" s="204"/>
      <c r="ZN10" s="19"/>
      <c r="ZO10" s="202"/>
      <c r="ZP10" s="203"/>
      <c r="ZQ10" s="204"/>
      <c r="ZR10" s="202"/>
      <c r="ZS10" s="203"/>
      <c r="ZT10" s="204"/>
      <c r="ZU10" s="202"/>
      <c r="ZV10" s="203"/>
      <c r="ZW10" s="204"/>
      <c r="ZX10" s="202"/>
      <c r="ZY10" s="203"/>
      <c r="ZZ10" s="204"/>
      <c r="AAA10" s="19"/>
      <c r="AAB10" s="202"/>
      <c r="AAC10" s="203"/>
      <c r="AAD10" s="204"/>
      <c r="AAE10" s="202"/>
      <c r="AAF10" s="203"/>
      <c r="AAG10" s="204"/>
      <c r="AAH10" s="202"/>
      <c r="AAI10" s="203"/>
      <c r="AAJ10" s="204"/>
      <c r="AAK10" s="202"/>
      <c r="AAL10" s="203"/>
      <c r="AAM10" s="204"/>
      <c r="AAN10" s="19"/>
      <c r="AAO10" s="202"/>
      <c r="AAP10" s="203"/>
      <c r="AAQ10" s="204"/>
      <c r="AAR10" s="202"/>
      <c r="AAS10" s="203"/>
      <c r="AAT10" s="204"/>
      <c r="AAU10" s="202"/>
      <c r="AAV10" s="203"/>
      <c r="AAW10" s="204"/>
      <c r="AAX10" s="202"/>
      <c r="AAY10" s="203"/>
      <c r="AAZ10" s="204"/>
      <c r="ABA10" s="19"/>
      <c r="ABB10" s="202"/>
      <c r="ABC10" s="203"/>
      <c r="ABD10" s="204"/>
      <c r="ABE10" s="202"/>
      <c r="ABF10" s="203"/>
      <c r="ABG10" s="204"/>
      <c r="ABH10" s="202"/>
      <c r="ABI10" s="203"/>
      <c r="ABJ10" s="204"/>
      <c r="ABK10" s="202"/>
      <c r="ABL10" s="203"/>
      <c r="ABM10" s="204"/>
      <c r="ABN10" s="19"/>
      <c r="ABO10" s="202"/>
      <c r="ABP10" s="203"/>
      <c r="ABQ10" s="204"/>
      <c r="ABR10" s="202"/>
      <c r="ABS10" s="203"/>
      <c r="ABT10" s="204"/>
      <c r="ABU10" s="202"/>
      <c r="ABV10" s="203"/>
      <c r="ABW10" s="204"/>
      <c r="ABX10" s="202"/>
      <c r="ABY10" s="203"/>
      <c r="ABZ10" s="204"/>
      <c r="ACA10" s="19"/>
      <c r="ACB10" s="202"/>
      <c r="ACC10" s="203"/>
      <c r="ACD10" s="204"/>
      <c r="ACE10" s="202"/>
      <c r="ACF10" s="203"/>
      <c r="ACG10" s="204"/>
      <c r="ACH10" s="202"/>
      <c r="ACI10" s="203"/>
      <c r="ACJ10" s="204"/>
      <c r="ACK10" s="202"/>
      <c r="ACL10" s="203"/>
      <c r="ACM10" s="204"/>
      <c r="ACN10" s="19"/>
      <c r="ACO10" s="202"/>
      <c r="ACP10" s="203"/>
      <c r="ACQ10" s="204"/>
      <c r="ACR10" s="202"/>
      <c r="ACS10" s="203"/>
      <c r="ACT10" s="204"/>
      <c r="ACU10" s="202"/>
      <c r="ACV10" s="203"/>
      <c r="ACW10" s="204"/>
      <c r="ACX10" s="202"/>
      <c r="ACY10" s="203"/>
      <c r="ACZ10" s="204"/>
      <c r="ADA10" s="19"/>
      <c r="ADB10" s="202"/>
      <c r="ADC10" s="203"/>
      <c r="ADD10" s="204"/>
      <c r="ADE10" s="202"/>
      <c r="ADF10" s="203"/>
      <c r="ADG10" s="204"/>
      <c r="ADH10" s="202"/>
      <c r="ADI10" s="203"/>
      <c r="ADJ10" s="204"/>
      <c r="ADK10" s="202"/>
      <c r="ADL10" s="203"/>
      <c r="ADM10" s="204"/>
      <c r="ADN10" s="19"/>
      <c r="ADO10" s="202"/>
      <c r="ADP10" s="203"/>
      <c r="ADQ10" s="204"/>
      <c r="ADR10" s="202"/>
      <c r="ADS10" s="203"/>
      <c r="ADT10" s="204"/>
      <c r="ADU10" s="202"/>
      <c r="ADV10" s="203"/>
      <c r="ADW10" s="204"/>
      <c r="ADX10" s="202"/>
      <c r="ADY10" s="203"/>
      <c r="ADZ10" s="204"/>
      <c r="AEA10" s="19"/>
      <c r="AEB10" s="202"/>
      <c r="AEC10" s="203"/>
      <c r="AED10" s="204"/>
      <c r="AEE10" s="202"/>
      <c r="AEF10" s="203"/>
      <c r="AEG10" s="204"/>
      <c r="AEH10" s="202"/>
      <c r="AEI10" s="203"/>
      <c r="AEJ10" s="204"/>
      <c r="AEK10" s="202"/>
      <c r="AEL10" s="203"/>
      <c r="AEM10" s="204"/>
      <c r="AEN10" s="19"/>
      <c r="AEO10" s="202"/>
      <c r="AEP10" s="203"/>
      <c r="AEQ10" s="204"/>
      <c r="AER10" s="202"/>
      <c r="AES10" s="203"/>
      <c r="AET10" s="204"/>
      <c r="AEU10" s="202"/>
      <c r="AEV10" s="203"/>
      <c r="AEW10" s="204"/>
      <c r="AEX10" s="202"/>
      <c r="AEY10" s="203"/>
      <c r="AEZ10" s="204"/>
      <c r="AFA10" s="19"/>
      <c r="AFB10" s="202"/>
      <c r="AFC10" s="203"/>
      <c r="AFD10" s="204"/>
      <c r="AFE10" s="202"/>
      <c r="AFF10" s="203"/>
      <c r="AFG10" s="204"/>
      <c r="AFH10" s="202"/>
      <c r="AFI10" s="203"/>
      <c r="AFJ10" s="204"/>
      <c r="AFK10" s="202"/>
      <c r="AFL10" s="203"/>
      <c r="AFM10" s="204"/>
      <c r="AFN10" s="19"/>
      <c r="AFO10" s="202"/>
      <c r="AFP10" s="203"/>
      <c r="AFQ10" s="204"/>
      <c r="AFR10" s="202"/>
      <c r="AFS10" s="203"/>
      <c r="AFT10" s="204"/>
      <c r="AFU10" s="202"/>
      <c r="AFV10" s="203"/>
      <c r="AFW10" s="204"/>
      <c r="AFX10" s="202"/>
      <c r="AFY10" s="203"/>
      <c r="AFZ10" s="204"/>
      <c r="AGA10" s="19"/>
      <c r="AGB10" s="202"/>
      <c r="AGC10" s="203"/>
      <c r="AGD10" s="204"/>
      <c r="AGE10" s="202"/>
      <c r="AGF10" s="203"/>
      <c r="AGG10" s="204"/>
      <c r="AGH10" s="202"/>
      <c r="AGI10" s="203"/>
      <c r="AGJ10" s="204"/>
      <c r="AGK10" s="202"/>
      <c r="AGL10" s="203"/>
      <c r="AGM10" s="204"/>
      <c r="AGN10" s="19"/>
      <c r="AGO10" s="202"/>
      <c r="AGP10" s="203"/>
      <c r="AGQ10" s="204"/>
      <c r="AGR10" s="202"/>
      <c r="AGS10" s="203"/>
      <c r="AGT10" s="204"/>
      <c r="AGU10" s="202"/>
      <c r="AGV10" s="203"/>
      <c r="AGW10" s="204"/>
      <c r="AGX10" s="202"/>
      <c r="AGY10" s="203"/>
      <c r="AGZ10" s="204"/>
      <c r="AHA10" s="19"/>
      <c r="AHB10" s="202"/>
      <c r="AHC10" s="203"/>
      <c r="AHD10" s="204"/>
      <c r="AHE10" s="202"/>
      <c r="AHF10" s="203"/>
      <c r="AHG10" s="204"/>
      <c r="AHH10" s="202"/>
      <c r="AHI10" s="203"/>
      <c r="AHJ10" s="204"/>
      <c r="AHK10" s="202"/>
      <c r="AHL10" s="203"/>
      <c r="AHM10" s="204"/>
      <c r="AHN10" s="19"/>
      <c r="AHO10" s="202"/>
      <c r="AHP10" s="203"/>
      <c r="AHQ10" s="204"/>
      <c r="AHR10" s="202"/>
      <c r="AHS10" s="203"/>
      <c r="AHT10" s="204"/>
      <c r="AHU10" s="202"/>
      <c r="AHV10" s="203"/>
      <c r="AHW10" s="204"/>
      <c r="AHX10" s="202"/>
      <c r="AHY10" s="203"/>
      <c r="AHZ10" s="204"/>
      <c r="AIA10" s="19"/>
      <c r="AIB10" s="202"/>
      <c r="AIC10" s="203"/>
      <c r="AID10" s="204"/>
      <c r="AIE10" s="202"/>
      <c r="AIF10" s="203"/>
      <c r="AIG10" s="204"/>
      <c r="AIH10" s="202"/>
      <c r="AII10" s="203"/>
      <c r="AIJ10" s="204"/>
      <c r="AIK10" s="202"/>
      <c r="AIL10" s="203"/>
      <c r="AIM10" s="204"/>
      <c r="AIN10" s="19"/>
      <c r="AIO10" s="202"/>
      <c r="AIP10" s="203"/>
      <c r="AIQ10" s="204"/>
      <c r="AIR10" s="202"/>
      <c r="AIS10" s="203"/>
      <c r="AIT10" s="204"/>
      <c r="AIU10" s="202"/>
      <c r="AIV10" s="203"/>
      <c r="AIW10" s="204"/>
      <c r="AIX10" s="202"/>
      <c r="AIY10" s="203"/>
      <c r="AIZ10" s="204"/>
      <c r="AJA10" s="19"/>
      <c r="AJB10" s="202"/>
      <c r="AJC10" s="203"/>
      <c r="AJD10" s="204"/>
      <c r="AJE10" s="202"/>
      <c r="AJF10" s="203"/>
      <c r="AJG10" s="204"/>
      <c r="AJH10" s="202"/>
      <c r="AJI10" s="203"/>
      <c r="AJJ10" s="204"/>
      <c r="AJK10" s="202"/>
      <c r="AJL10" s="203"/>
      <c r="AJM10" s="204"/>
      <c r="AJN10" s="19"/>
      <c r="AJO10" s="202"/>
      <c r="AJP10" s="203"/>
      <c r="AJQ10" s="204"/>
      <c r="AJR10" s="202"/>
      <c r="AJS10" s="203"/>
      <c r="AJT10" s="204"/>
      <c r="AJU10" s="202"/>
      <c r="AJV10" s="203"/>
      <c r="AJW10" s="204"/>
      <c r="AJX10" s="202"/>
      <c r="AJY10" s="203"/>
      <c r="AJZ10" s="204"/>
      <c r="AKA10" s="19"/>
      <c r="AKB10" s="202"/>
      <c r="AKC10" s="203"/>
      <c r="AKD10" s="204"/>
      <c r="AKE10" s="202"/>
      <c r="AKF10" s="203"/>
      <c r="AKG10" s="204"/>
      <c r="AKH10" s="202"/>
      <c r="AKI10" s="203"/>
      <c r="AKJ10" s="204"/>
      <c r="AKK10" s="202"/>
      <c r="AKL10" s="203"/>
      <c r="AKM10" s="204"/>
      <c r="AKN10" s="19"/>
      <c r="AKO10" s="202"/>
      <c r="AKP10" s="203"/>
      <c r="AKQ10" s="204"/>
      <c r="AKR10" s="202"/>
      <c r="AKS10" s="203"/>
      <c r="AKT10" s="204"/>
      <c r="AKU10" s="202"/>
      <c r="AKV10" s="203"/>
      <c r="AKW10" s="204"/>
      <c r="AKX10" s="202"/>
      <c r="AKY10" s="203"/>
      <c r="AKZ10" s="204"/>
      <c r="ALA10" s="19"/>
      <c r="ALB10" s="202"/>
      <c r="ALC10" s="203"/>
      <c r="ALD10" s="204"/>
      <c r="ALE10" s="202"/>
      <c r="ALF10" s="203"/>
      <c r="ALG10" s="204"/>
      <c r="ALH10" s="202"/>
      <c r="ALI10" s="203"/>
      <c r="ALJ10" s="204"/>
      <c r="ALK10" s="202"/>
      <c r="ALL10" s="203"/>
      <c r="ALM10" s="204"/>
      <c r="ALN10" s="19"/>
      <c r="ALO10" s="202"/>
      <c r="ALP10" s="203"/>
      <c r="ALQ10" s="204"/>
      <c r="ALR10" s="202"/>
      <c r="ALS10" s="203"/>
      <c r="ALT10" s="204"/>
      <c r="ALU10" s="202"/>
      <c r="ALV10" s="203"/>
      <c r="ALW10" s="204"/>
      <c r="ALX10" s="202"/>
      <c r="ALY10" s="203"/>
      <c r="ALZ10" s="204"/>
      <c r="AMA10" s="19"/>
      <c r="AMB10" s="202"/>
      <c r="AMC10" s="203"/>
      <c r="AMD10" s="204"/>
      <c r="AME10" s="202"/>
      <c r="AMF10" s="203"/>
      <c r="AMG10" s="204"/>
      <c r="AMH10" s="202"/>
      <c r="AMI10" s="203"/>
      <c r="AMJ10" s="204"/>
      <c r="AMK10" s="202"/>
      <c r="AML10" s="203"/>
      <c r="AMM10" s="204"/>
      <c r="AMN10" s="19"/>
      <c r="AMO10" s="202"/>
      <c r="AMP10" s="203"/>
      <c r="AMQ10" s="204"/>
      <c r="AMR10" s="202"/>
      <c r="AMS10" s="203"/>
      <c r="AMT10" s="204"/>
      <c r="AMU10" s="202"/>
      <c r="AMV10" s="203"/>
      <c r="AMW10" s="204"/>
      <c r="AMX10" s="202"/>
      <c r="AMY10" s="203"/>
      <c r="AMZ10" s="204"/>
      <c r="ANA10" s="19"/>
      <c r="ANB10" s="202"/>
      <c r="ANC10" s="203"/>
      <c r="AND10" s="204"/>
      <c r="ANE10" s="202"/>
      <c r="ANF10" s="203"/>
      <c r="ANG10" s="204"/>
      <c r="ANH10" s="202"/>
      <c r="ANI10" s="203"/>
      <c r="ANJ10" s="204"/>
      <c r="ANK10" s="202"/>
      <c r="ANL10" s="203"/>
      <c r="ANM10" s="204"/>
      <c r="ANN10" s="19"/>
      <c r="ANO10" s="202"/>
      <c r="ANP10" s="203"/>
      <c r="ANQ10" s="204"/>
      <c r="ANR10" s="202"/>
      <c r="ANS10" s="203"/>
      <c r="ANT10" s="204"/>
      <c r="ANU10" s="202"/>
      <c r="ANV10" s="203"/>
      <c r="ANW10" s="204"/>
      <c r="ANX10" s="202"/>
      <c r="ANY10" s="203"/>
      <c r="ANZ10" s="204"/>
      <c r="AOA10" s="19"/>
      <c r="AOB10" s="202"/>
      <c r="AOC10" s="203"/>
      <c r="AOD10" s="204"/>
      <c r="AOE10" s="202"/>
      <c r="AOF10" s="203"/>
      <c r="AOG10" s="204"/>
      <c r="AOH10" s="202"/>
      <c r="AOI10" s="203"/>
      <c r="AOJ10" s="204"/>
      <c r="AOK10" s="202"/>
      <c r="AOL10" s="203"/>
      <c r="AOM10" s="204"/>
      <c r="AON10" s="19"/>
      <c r="AOO10" s="202"/>
      <c r="AOP10" s="203"/>
      <c r="AOQ10" s="204"/>
      <c r="AOR10" s="202"/>
      <c r="AOS10" s="203"/>
      <c r="AOT10" s="204"/>
      <c r="AOU10" s="202"/>
      <c r="AOV10" s="203"/>
      <c r="AOW10" s="204"/>
      <c r="AOX10" s="202"/>
      <c r="AOY10" s="203"/>
      <c r="AOZ10" s="204"/>
      <c r="APA10" s="19"/>
      <c r="APB10" s="202"/>
      <c r="APC10" s="203"/>
      <c r="APD10" s="204"/>
      <c r="APE10" s="202"/>
      <c r="APF10" s="203"/>
      <c r="APG10" s="204"/>
      <c r="APH10" s="202"/>
      <c r="API10" s="203"/>
      <c r="APJ10" s="204"/>
      <c r="APK10" s="202"/>
      <c r="APL10" s="203"/>
      <c r="APM10" s="204"/>
      <c r="APN10" s="19"/>
      <c r="APO10" s="202"/>
      <c r="APP10" s="203"/>
      <c r="APQ10" s="204"/>
      <c r="APR10" s="202"/>
      <c r="APS10" s="203"/>
      <c r="APT10" s="204"/>
      <c r="APU10" s="202"/>
      <c r="APV10" s="203"/>
      <c r="APW10" s="204"/>
      <c r="APX10" s="202"/>
      <c r="APY10" s="203"/>
      <c r="APZ10" s="204"/>
      <c r="AQA10" s="19"/>
      <c r="AQB10" s="202"/>
      <c r="AQC10" s="203"/>
      <c r="AQD10" s="204"/>
      <c r="AQE10" s="202"/>
      <c r="AQF10" s="203"/>
      <c r="AQG10" s="204"/>
      <c r="AQH10" s="202"/>
      <c r="AQI10" s="203"/>
      <c r="AQJ10" s="204"/>
      <c r="AQK10" s="202"/>
      <c r="AQL10" s="203"/>
      <c r="AQM10" s="204"/>
      <c r="AQN10" s="19"/>
      <c r="AQO10" s="202"/>
      <c r="AQP10" s="203"/>
      <c r="AQQ10" s="204"/>
      <c r="AQR10" s="202"/>
      <c r="AQS10" s="203"/>
      <c r="AQT10" s="204"/>
      <c r="AQU10" s="202"/>
      <c r="AQV10" s="203"/>
      <c r="AQW10" s="204"/>
      <c r="AQX10" s="202"/>
      <c r="AQY10" s="203"/>
      <c r="AQZ10" s="204"/>
      <c r="ARA10" s="19"/>
      <c r="ARB10" s="202"/>
      <c r="ARC10" s="203"/>
      <c r="ARD10" s="204"/>
      <c r="ARE10" s="202"/>
      <c r="ARF10" s="203"/>
      <c r="ARG10" s="204"/>
      <c r="ARH10" s="202"/>
      <c r="ARI10" s="203"/>
      <c r="ARJ10" s="204"/>
      <c r="ARK10" s="202"/>
      <c r="ARL10" s="203"/>
      <c r="ARM10" s="204"/>
      <c r="ARN10" s="19"/>
      <c r="ARO10" s="202"/>
      <c r="ARP10" s="203"/>
      <c r="ARQ10" s="204"/>
      <c r="ARR10" s="202"/>
      <c r="ARS10" s="203"/>
      <c r="ART10" s="204"/>
      <c r="ARU10" s="202"/>
      <c r="ARV10" s="203"/>
      <c r="ARW10" s="204"/>
      <c r="ARX10" s="202"/>
      <c r="ARY10" s="203"/>
      <c r="ARZ10" s="204"/>
      <c r="ASA10" s="19"/>
      <c r="ASB10" s="202"/>
      <c r="ASC10" s="203"/>
      <c r="ASD10" s="204"/>
      <c r="ASE10" s="202"/>
      <c r="ASF10" s="203"/>
      <c r="ASG10" s="204"/>
      <c r="ASH10" s="202"/>
      <c r="ASI10" s="203"/>
      <c r="ASJ10" s="204"/>
      <c r="ASK10" s="202"/>
      <c r="ASL10" s="203"/>
      <c r="ASM10" s="204"/>
      <c r="ASN10" s="19"/>
      <c r="ASO10" s="202"/>
      <c r="ASP10" s="203"/>
      <c r="ASQ10" s="204"/>
      <c r="ASR10" s="202"/>
      <c r="ASS10" s="203"/>
      <c r="AST10" s="204"/>
      <c r="ASU10" s="202"/>
      <c r="ASV10" s="203"/>
      <c r="ASW10" s="204"/>
      <c r="ASX10" s="202"/>
      <c r="ASY10" s="203"/>
      <c r="ASZ10" s="204"/>
      <c r="ATA10" s="19"/>
      <c r="ATB10" s="202"/>
      <c r="ATC10" s="203"/>
      <c r="ATD10" s="204"/>
      <c r="ATE10" s="202"/>
      <c r="ATF10" s="203"/>
      <c r="ATG10" s="204"/>
      <c r="ATH10" s="202"/>
      <c r="ATI10" s="203"/>
      <c r="ATJ10" s="204"/>
      <c r="ATK10" s="202"/>
      <c r="ATL10" s="203"/>
      <c r="ATM10" s="204"/>
      <c r="ATN10" s="19"/>
      <c r="ATO10" s="202"/>
      <c r="ATP10" s="203"/>
      <c r="ATQ10" s="204"/>
      <c r="ATR10" s="202"/>
      <c r="ATS10" s="203"/>
      <c r="ATT10" s="204"/>
      <c r="ATU10" s="202"/>
      <c r="ATV10" s="203"/>
      <c r="ATW10" s="204"/>
      <c r="ATX10" s="202"/>
      <c r="ATY10" s="203"/>
      <c r="ATZ10" s="204"/>
      <c r="AUA10" s="19"/>
      <c r="AUB10" s="202"/>
      <c r="AUC10" s="203"/>
      <c r="AUD10" s="204"/>
      <c r="AUE10" s="202"/>
      <c r="AUF10" s="203"/>
      <c r="AUG10" s="204"/>
      <c r="AUH10" s="202"/>
      <c r="AUI10" s="203"/>
      <c r="AUJ10" s="204"/>
      <c r="AUK10" s="202"/>
      <c r="AUL10" s="203"/>
      <c r="AUM10" s="204"/>
      <c r="AUN10" s="19"/>
      <c r="AUO10" s="202"/>
      <c r="AUP10" s="203"/>
      <c r="AUQ10" s="204"/>
      <c r="AUR10" s="202"/>
      <c r="AUS10" s="203"/>
      <c r="AUT10" s="204"/>
      <c r="AUU10" s="202"/>
      <c r="AUV10" s="203"/>
      <c r="AUW10" s="204"/>
      <c r="AUX10" s="202"/>
      <c r="AUY10" s="203"/>
      <c r="AUZ10" s="204"/>
      <c r="AVA10" s="19"/>
      <c r="AVB10" s="202"/>
      <c r="AVC10" s="203"/>
      <c r="AVD10" s="204"/>
      <c r="AVE10" s="202"/>
      <c r="AVF10" s="203"/>
      <c r="AVG10" s="204"/>
      <c r="AVH10" s="202"/>
      <c r="AVI10" s="203"/>
      <c r="AVJ10" s="204"/>
      <c r="AVK10" s="202"/>
      <c r="AVL10" s="203"/>
      <c r="AVM10" s="204"/>
      <c r="AVN10" s="19"/>
      <c r="AVO10" s="202"/>
      <c r="AVP10" s="203"/>
      <c r="AVQ10" s="204"/>
      <c r="AVR10" s="202"/>
      <c r="AVS10" s="203"/>
      <c r="AVT10" s="204"/>
      <c r="AVU10" s="202"/>
      <c r="AVV10" s="203"/>
      <c r="AVW10" s="204"/>
      <c r="AVX10" s="202"/>
      <c r="AVY10" s="203"/>
      <c r="AVZ10" s="204"/>
      <c r="AWA10" s="19"/>
      <c r="AWB10" s="202"/>
      <c r="AWC10" s="203"/>
      <c r="AWD10" s="204"/>
      <c r="AWE10" s="202"/>
      <c r="AWF10" s="203"/>
      <c r="AWG10" s="204"/>
      <c r="AWH10" s="202"/>
      <c r="AWI10" s="203"/>
      <c r="AWJ10" s="204"/>
      <c r="AWK10" s="202"/>
      <c r="AWL10" s="203"/>
      <c r="AWM10" s="204"/>
      <c r="AWN10" s="19"/>
      <c r="AWO10" s="202"/>
      <c r="AWP10" s="203"/>
      <c r="AWQ10" s="204"/>
      <c r="AWR10" s="202"/>
      <c r="AWS10" s="203"/>
      <c r="AWT10" s="204"/>
      <c r="AWU10" s="202"/>
      <c r="AWV10" s="203"/>
      <c r="AWW10" s="204"/>
      <c r="AWX10" s="202"/>
      <c r="AWY10" s="203"/>
      <c r="AWZ10" s="204"/>
      <c r="AXA10" s="19"/>
      <c r="AXB10" s="202"/>
      <c r="AXC10" s="203"/>
      <c r="AXD10" s="204"/>
      <c r="AXE10" s="202"/>
      <c r="AXF10" s="203"/>
      <c r="AXG10" s="204"/>
      <c r="AXH10" s="202"/>
      <c r="AXI10" s="203"/>
      <c r="AXJ10" s="204"/>
      <c r="AXK10" s="202"/>
      <c r="AXL10" s="203"/>
      <c r="AXM10" s="204"/>
      <c r="AXN10" s="19"/>
      <c r="AXO10" s="202"/>
      <c r="AXP10" s="203"/>
      <c r="AXQ10" s="204"/>
      <c r="AXR10" s="202"/>
      <c r="AXS10" s="203"/>
      <c r="AXT10" s="204"/>
      <c r="AXU10" s="202"/>
      <c r="AXV10" s="203"/>
      <c r="AXW10" s="204"/>
      <c r="AXX10" s="202"/>
      <c r="AXY10" s="203"/>
      <c r="AXZ10" s="204"/>
      <c r="AYA10" s="19"/>
      <c r="AYB10" s="202"/>
      <c r="AYC10" s="203"/>
      <c r="AYD10" s="204"/>
      <c r="AYE10" s="202"/>
      <c r="AYF10" s="203"/>
      <c r="AYG10" s="204"/>
      <c r="AYH10" s="202"/>
      <c r="AYI10" s="203"/>
      <c r="AYJ10" s="204"/>
      <c r="AYK10" s="202"/>
      <c r="AYL10" s="203"/>
      <c r="AYM10" s="204"/>
      <c r="AYN10" s="19"/>
      <c r="AYO10" s="202"/>
      <c r="AYP10" s="203"/>
      <c r="AYQ10" s="204"/>
      <c r="AYR10" s="202"/>
      <c r="AYS10" s="203"/>
      <c r="AYT10" s="204"/>
      <c r="AYU10" s="202"/>
      <c r="AYV10" s="203"/>
      <c r="AYW10" s="204"/>
      <c r="AYX10" s="202"/>
      <c r="AYY10" s="203"/>
      <c r="AYZ10" s="204"/>
      <c r="AZA10" s="19"/>
      <c r="AZB10" s="202"/>
      <c r="AZC10" s="203"/>
      <c r="AZD10" s="204"/>
      <c r="AZE10" s="202"/>
      <c r="AZF10" s="203"/>
      <c r="AZG10" s="204"/>
      <c r="AZH10" s="202"/>
      <c r="AZI10" s="203"/>
      <c r="AZJ10" s="204"/>
      <c r="AZK10" s="202"/>
      <c r="AZL10" s="203"/>
      <c r="AZM10" s="204"/>
      <c r="AZN10" s="19"/>
      <c r="AZO10" s="202"/>
      <c r="AZP10" s="203"/>
      <c r="AZQ10" s="204"/>
      <c r="AZR10" s="202"/>
      <c r="AZS10" s="203"/>
      <c r="AZT10" s="204"/>
      <c r="AZU10" s="202"/>
      <c r="AZV10" s="203"/>
      <c r="AZW10" s="204"/>
      <c r="AZX10" s="202"/>
      <c r="AZY10" s="203"/>
      <c r="AZZ10" s="204"/>
      <c r="BAA10" s="19"/>
      <c r="BAB10" s="202"/>
      <c r="BAC10" s="203"/>
      <c r="BAD10" s="204"/>
      <c r="BAE10" s="202"/>
      <c r="BAF10" s="203"/>
      <c r="BAG10" s="204"/>
      <c r="BAH10" s="202"/>
      <c r="BAI10" s="203"/>
      <c r="BAJ10" s="204"/>
      <c r="BAK10" s="202"/>
      <c r="BAL10" s="203"/>
      <c r="BAM10" s="204"/>
      <c r="BAN10" s="19"/>
      <c r="BAO10" s="202"/>
      <c r="BAP10" s="203"/>
      <c r="BAQ10" s="204"/>
      <c r="BAR10" s="202"/>
      <c r="BAS10" s="203"/>
      <c r="BAT10" s="204"/>
      <c r="BAU10" s="202"/>
      <c r="BAV10" s="203"/>
      <c r="BAW10" s="204"/>
      <c r="BAX10" s="202"/>
      <c r="BAY10" s="203"/>
      <c r="BAZ10" s="204"/>
      <c r="BBA10" s="19"/>
      <c r="BBB10" s="202"/>
      <c r="BBC10" s="203"/>
      <c r="BBD10" s="204"/>
      <c r="BBE10" s="202"/>
      <c r="BBF10" s="203"/>
      <c r="BBG10" s="204"/>
      <c r="BBH10" s="202"/>
      <c r="BBI10" s="203"/>
      <c r="BBJ10" s="204"/>
      <c r="BBK10" s="202"/>
      <c r="BBL10" s="203"/>
      <c r="BBM10" s="204"/>
      <c r="BBN10" s="19"/>
      <c r="BBO10" s="202"/>
      <c r="BBP10" s="203"/>
      <c r="BBQ10" s="204"/>
      <c r="BBR10" s="202"/>
      <c r="BBS10" s="203"/>
      <c r="BBT10" s="204"/>
      <c r="BBU10" s="202"/>
      <c r="BBV10" s="203"/>
      <c r="BBW10" s="204"/>
      <c r="BBX10" s="202"/>
      <c r="BBY10" s="203"/>
      <c r="BBZ10" s="204"/>
      <c r="BCA10" s="19"/>
      <c r="BCB10" s="202"/>
      <c r="BCC10" s="203"/>
      <c r="BCD10" s="204"/>
      <c r="BCE10" s="202"/>
      <c r="BCF10" s="203"/>
      <c r="BCG10" s="204"/>
      <c r="BCH10" s="202"/>
      <c r="BCI10" s="203"/>
      <c r="BCJ10" s="204"/>
      <c r="BCK10" s="202"/>
      <c r="BCL10" s="203"/>
      <c r="BCM10" s="204"/>
      <c r="BCN10" s="19"/>
      <c r="BCO10" s="202"/>
      <c r="BCP10" s="203"/>
      <c r="BCQ10" s="204"/>
      <c r="BCR10" s="202"/>
      <c r="BCS10" s="203"/>
      <c r="BCT10" s="204"/>
      <c r="BCU10" s="202"/>
      <c r="BCV10" s="203"/>
      <c r="BCW10" s="204"/>
      <c r="BCX10" s="202"/>
      <c r="BCY10" s="203"/>
      <c r="BCZ10" s="204"/>
      <c r="BDA10" s="19"/>
      <c r="BDB10" s="202"/>
      <c r="BDC10" s="203"/>
      <c r="BDD10" s="204"/>
      <c r="BDE10" s="202"/>
      <c r="BDF10" s="203"/>
      <c r="BDG10" s="204"/>
      <c r="BDH10" s="202"/>
      <c r="BDI10" s="203"/>
      <c r="BDJ10" s="204"/>
      <c r="BDK10" s="202"/>
      <c r="BDL10" s="203"/>
      <c r="BDM10" s="204"/>
      <c r="BDN10" s="19"/>
      <c r="BDO10" s="202"/>
      <c r="BDP10" s="203"/>
      <c r="BDQ10" s="204"/>
      <c r="BDR10" s="202"/>
      <c r="BDS10" s="203"/>
      <c r="BDT10" s="204"/>
      <c r="BDU10" s="202"/>
      <c r="BDV10" s="203"/>
      <c r="BDW10" s="204"/>
      <c r="BDX10" s="202"/>
      <c r="BDY10" s="203"/>
      <c r="BDZ10" s="204"/>
      <c r="BEA10" s="19"/>
      <c r="BEB10" s="202"/>
      <c r="BEC10" s="203"/>
      <c r="BED10" s="204"/>
      <c r="BEE10" s="202"/>
      <c r="BEF10" s="203"/>
      <c r="BEG10" s="204"/>
      <c r="BEH10" s="202"/>
      <c r="BEI10" s="203"/>
      <c r="BEJ10" s="204"/>
      <c r="BEK10" s="202"/>
      <c r="BEL10" s="203"/>
      <c r="BEM10" s="204"/>
      <c r="BEN10" s="19"/>
      <c r="BEO10" s="202"/>
      <c r="BEP10" s="203"/>
      <c r="BEQ10" s="204"/>
      <c r="BER10" s="202"/>
      <c r="BES10" s="203"/>
      <c r="BET10" s="204"/>
      <c r="BEU10" s="202"/>
      <c r="BEV10" s="203"/>
      <c r="BEW10" s="204"/>
      <c r="BEX10" s="202"/>
      <c r="BEY10" s="203"/>
      <c r="BEZ10" s="204"/>
      <c r="BFA10" s="19"/>
      <c r="BFB10" s="202"/>
      <c r="BFC10" s="203"/>
      <c r="BFD10" s="204"/>
      <c r="BFE10" s="202"/>
      <c r="BFF10" s="203"/>
      <c r="BFG10" s="204"/>
      <c r="BFH10" s="202"/>
      <c r="BFI10" s="203"/>
      <c r="BFJ10" s="204"/>
      <c r="BFK10" s="202"/>
      <c r="BFL10" s="203"/>
      <c r="BFM10" s="204"/>
      <c r="BFN10" s="19"/>
      <c r="BFO10" s="202"/>
      <c r="BFP10" s="203"/>
      <c r="BFQ10" s="204"/>
      <c r="BFR10" s="202"/>
      <c r="BFS10" s="203"/>
      <c r="BFT10" s="204"/>
      <c r="BFU10" s="202"/>
      <c r="BFV10" s="203"/>
      <c r="BFW10" s="204"/>
      <c r="BFX10" s="202"/>
      <c r="BFY10" s="203"/>
      <c r="BFZ10" s="204"/>
      <c r="BGA10" s="19"/>
      <c r="BGB10" s="202"/>
      <c r="BGC10" s="203"/>
      <c r="BGD10" s="204"/>
      <c r="BGE10" s="202"/>
      <c r="BGF10" s="203"/>
      <c r="BGG10" s="204"/>
      <c r="BGH10" s="202"/>
      <c r="BGI10" s="203"/>
      <c r="BGJ10" s="204"/>
      <c r="BGK10" s="202"/>
      <c r="BGL10" s="203"/>
      <c r="BGM10" s="204"/>
      <c r="BGN10" s="19"/>
      <c r="BGO10" s="202"/>
      <c r="BGP10" s="203"/>
      <c r="BGQ10" s="204"/>
      <c r="BGR10" s="202"/>
      <c r="BGS10" s="203"/>
      <c r="BGT10" s="204"/>
      <c r="BGU10" s="202"/>
      <c r="BGV10" s="203"/>
      <c r="BGW10" s="204"/>
      <c r="BGX10" s="202"/>
      <c r="BGY10" s="203"/>
      <c r="BGZ10" s="204"/>
      <c r="BHA10" s="19"/>
      <c r="BHB10" s="202"/>
      <c r="BHC10" s="203"/>
      <c r="BHD10" s="204"/>
      <c r="BHE10" s="202"/>
      <c r="BHF10" s="203"/>
      <c r="BHG10" s="204"/>
      <c r="BHH10" s="202"/>
      <c r="BHI10" s="203"/>
      <c r="BHJ10" s="204"/>
      <c r="BHK10" s="202"/>
      <c r="BHL10" s="203"/>
      <c r="BHM10" s="204"/>
      <c r="BHN10" s="19"/>
      <c r="BHO10" s="202"/>
      <c r="BHP10" s="203"/>
      <c r="BHQ10" s="204"/>
      <c r="BHR10" s="202"/>
      <c r="BHS10" s="203"/>
      <c r="BHT10" s="204"/>
      <c r="BHU10" s="202"/>
      <c r="BHV10" s="203"/>
      <c r="BHW10" s="204"/>
      <c r="BHX10" s="202"/>
      <c r="BHY10" s="203"/>
      <c r="BHZ10" s="204"/>
      <c r="BIA10" s="19"/>
      <c r="BIB10" s="202"/>
      <c r="BIC10" s="203"/>
      <c r="BID10" s="204"/>
      <c r="BIE10" s="202"/>
      <c r="BIF10" s="203"/>
      <c r="BIG10" s="204"/>
      <c r="BIH10" s="202"/>
      <c r="BII10" s="203"/>
      <c r="BIJ10" s="204"/>
      <c r="BIK10" s="202"/>
      <c r="BIL10" s="203"/>
      <c r="BIM10" s="204"/>
      <c r="BIN10" s="19"/>
      <c r="BIO10" s="202"/>
      <c r="BIP10" s="203"/>
      <c r="BIQ10" s="204"/>
      <c r="BIR10" s="202"/>
      <c r="BIS10" s="203"/>
      <c r="BIT10" s="204"/>
      <c r="BIU10" s="202"/>
      <c r="BIV10" s="203"/>
      <c r="BIW10" s="204"/>
      <c r="BIX10" s="202"/>
      <c r="BIY10" s="203"/>
      <c r="BIZ10" s="204"/>
      <c r="BJA10" s="19"/>
      <c r="BJB10" s="202"/>
      <c r="BJC10" s="203"/>
      <c r="BJD10" s="204"/>
      <c r="BJE10" s="202"/>
      <c r="BJF10" s="203"/>
      <c r="BJG10" s="204"/>
      <c r="BJH10" s="202"/>
      <c r="BJI10" s="203"/>
      <c r="BJJ10" s="204"/>
      <c r="BJK10" s="202"/>
      <c r="BJL10" s="203"/>
      <c r="BJM10" s="204"/>
      <c r="BJN10" s="19"/>
      <c r="BJO10" s="202"/>
      <c r="BJP10" s="203"/>
      <c r="BJQ10" s="204"/>
      <c r="BJR10" s="202"/>
      <c r="BJS10" s="203"/>
      <c r="BJT10" s="204"/>
      <c r="BJU10" s="202"/>
      <c r="BJV10" s="203"/>
      <c r="BJW10" s="204"/>
      <c r="BJX10" s="202"/>
      <c r="BJY10" s="203"/>
      <c r="BJZ10" s="204"/>
      <c r="BKA10" s="19"/>
      <c r="BKB10" s="202"/>
      <c r="BKC10" s="203"/>
      <c r="BKD10" s="204"/>
      <c r="BKE10" s="202"/>
      <c r="BKF10" s="203"/>
      <c r="BKG10" s="204"/>
      <c r="BKH10" s="202"/>
      <c r="BKI10" s="203"/>
      <c r="BKJ10" s="204"/>
      <c r="BKK10" s="202"/>
      <c r="BKL10" s="203"/>
      <c r="BKM10" s="204"/>
      <c r="BKN10" s="19"/>
      <c r="BKO10" s="202"/>
      <c r="BKP10" s="203"/>
      <c r="BKQ10" s="204"/>
      <c r="BKR10" s="202"/>
      <c r="BKS10" s="203"/>
      <c r="BKT10" s="204"/>
      <c r="BKU10" s="202"/>
      <c r="BKV10" s="203"/>
      <c r="BKW10" s="204"/>
      <c r="BKX10" s="202"/>
      <c r="BKY10" s="203"/>
      <c r="BKZ10" s="204"/>
      <c r="BLA10" s="19"/>
      <c r="BLB10" s="202"/>
      <c r="BLC10" s="203"/>
      <c r="BLD10" s="204"/>
      <c r="BLE10" s="202"/>
      <c r="BLF10" s="203"/>
      <c r="BLG10" s="204"/>
      <c r="BLH10" s="202"/>
      <c r="BLI10" s="203"/>
      <c r="BLJ10" s="204"/>
      <c r="BLK10" s="202"/>
      <c r="BLL10" s="203"/>
      <c r="BLM10" s="204"/>
      <c r="BLN10" s="19"/>
      <c r="BLO10" s="202"/>
      <c r="BLP10" s="203"/>
      <c r="BLQ10" s="204"/>
      <c r="BLR10" s="202"/>
      <c r="BLS10" s="203"/>
      <c r="BLT10" s="204"/>
      <c r="BLU10" s="202"/>
      <c r="BLV10" s="203"/>
      <c r="BLW10" s="204"/>
      <c r="BLX10" s="202"/>
      <c r="BLY10" s="203"/>
      <c r="BLZ10" s="204"/>
      <c r="BMA10" s="19"/>
      <c r="BMB10" s="202"/>
      <c r="BMC10" s="203"/>
      <c r="BMD10" s="204"/>
      <c r="BME10" s="202"/>
      <c r="BMF10" s="203"/>
      <c r="BMG10" s="204"/>
      <c r="BMH10" s="202"/>
      <c r="BMI10" s="203"/>
      <c r="BMJ10" s="204"/>
      <c r="BMK10" s="202"/>
      <c r="BML10" s="203"/>
      <c r="BMM10" s="204"/>
      <c r="BMN10" s="19"/>
      <c r="BMO10" s="202"/>
      <c r="BMP10" s="203"/>
      <c r="BMQ10" s="204"/>
      <c r="BMR10" s="202"/>
      <c r="BMS10" s="203"/>
      <c r="BMT10" s="204"/>
      <c r="BMU10" s="202"/>
      <c r="BMV10" s="203"/>
      <c r="BMW10" s="204"/>
      <c r="BMX10" s="202"/>
      <c r="BMY10" s="203"/>
      <c r="BMZ10" s="204"/>
      <c r="BNA10" s="19"/>
      <c r="BNB10" s="202"/>
      <c r="BNC10" s="203"/>
      <c r="BND10" s="204"/>
      <c r="BNE10" s="202"/>
      <c r="BNF10" s="203"/>
      <c r="BNG10" s="204"/>
      <c r="BNH10" s="202"/>
      <c r="BNI10" s="203"/>
      <c r="BNJ10" s="204"/>
      <c r="BNK10" s="202"/>
      <c r="BNL10" s="203"/>
      <c r="BNM10" s="204"/>
      <c r="BNN10" s="19"/>
      <c r="BNO10" s="202"/>
      <c r="BNP10" s="203"/>
      <c r="BNQ10" s="204"/>
      <c r="BNR10" s="202"/>
      <c r="BNS10" s="203"/>
      <c r="BNT10" s="204"/>
      <c r="BNU10" s="202"/>
      <c r="BNV10" s="203"/>
      <c r="BNW10" s="204"/>
      <c r="BNX10" s="202"/>
      <c r="BNY10" s="203"/>
      <c r="BNZ10" s="204"/>
      <c r="BOA10" s="19"/>
      <c r="BOB10" s="202"/>
      <c r="BOC10" s="203"/>
      <c r="BOD10" s="204"/>
      <c r="BOE10" s="202"/>
      <c r="BOF10" s="203"/>
      <c r="BOG10" s="204"/>
      <c r="BOH10" s="202"/>
      <c r="BOI10" s="203"/>
      <c r="BOJ10" s="204"/>
      <c r="BOK10" s="202"/>
      <c r="BOL10" s="203"/>
      <c r="BOM10" s="204"/>
      <c r="BON10" s="19"/>
      <c r="BOO10" s="202"/>
      <c r="BOP10" s="203"/>
      <c r="BOQ10" s="204"/>
      <c r="BOR10" s="202"/>
      <c r="BOS10" s="203"/>
      <c r="BOT10" s="204"/>
      <c r="BOU10" s="202"/>
      <c r="BOV10" s="203"/>
      <c r="BOW10" s="204"/>
      <c r="BOX10" s="202"/>
      <c r="BOY10" s="203"/>
      <c r="BOZ10" s="204"/>
      <c r="BPA10" s="19"/>
      <c r="BPB10" s="202"/>
      <c r="BPC10" s="203"/>
      <c r="BPD10" s="204"/>
      <c r="BPE10" s="202"/>
      <c r="BPF10" s="203"/>
      <c r="BPG10" s="204"/>
      <c r="BPH10" s="202"/>
      <c r="BPI10" s="203"/>
      <c r="BPJ10" s="204"/>
      <c r="BPK10" s="202"/>
      <c r="BPL10" s="203"/>
      <c r="BPM10" s="204"/>
      <c r="BPN10" s="19"/>
      <c r="BPO10" s="202"/>
      <c r="BPP10" s="203"/>
      <c r="BPQ10" s="204"/>
      <c r="BPR10" s="202"/>
      <c r="BPS10" s="203"/>
      <c r="BPT10" s="204"/>
      <c r="BPU10" s="202"/>
      <c r="BPV10" s="203"/>
      <c r="BPW10" s="204"/>
      <c r="BPX10" s="202"/>
      <c r="BPY10" s="203"/>
      <c r="BPZ10" s="204"/>
      <c r="BQA10" s="19"/>
      <c r="BQB10" s="202"/>
      <c r="BQC10" s="203"/>
      <c r="BQD10" s="204"/>
      <c r="BQE10" s="202"/>
      <c r="BQF10" s="203"/>
      <c r="BQG10" s="204"/>
      <c r="BQH10" s="202"/>
      <c r="BQI10" s="203"/>
      <c r="BQJ10" s="204"/>
      <c r="BQK10" s="202"/>
      <c r="BQL10" s="203"/>
      <c r="BQM10" s="204"/>
      <c r="BQN10" s="19"/>
      <c r="BQO10" s="202"/>
      <c r="BQP10" s="203"/>
      <c r="BQQ10" s="204"/>
      <c r="BQR10" s="202"/>
      <c r="BQS10" s="203"/>
      <c r="BQT10" s="204"/>
      <c r="BQU10" s="202"/>
      <c r="BQV10" s="203"/>
      <c r="BQW10" s="204"/>
      <c r="BQX10" s="202"/>
      <c r="BQY10" s="203"/>
      <c r="BQZ10" s="204"/>
      <c r="BRA10" s="19"/>
      <c r="BRB10" s="202"/>
      <c r="BRC10" s="203"/>
      <c r="BRD10" s="204"/>
      <c r="BRE10" s="202"/>
      <c r="BRF10" s="203"/>
      <c r="BRG10" s="204"/>
      <c r="BRH10" s="202"/>
      <c r="BRI10" s="203"/>
      <c r="BRJ10" s="204"/>
      <c r="BRK10" s="202"/>
      <c r="BRL10" s="203"/>
      <c r="BRM10" s="204"/>
      <c r="BRN10" s="19"/>
      <c r="BRO10" s="202"/>
      <c r="BRP10" s="203"/>
      <c r="BRQ10" s="204"/>
      <c r="BRR10" s="202"/>
      <c r="BRS10" s="203"/>
      <c r="BRT10" s="204"/>
      <c r="BRU10" s="202"/>
      <c r="BRV10" s="203"/>
      <c r="BRW10" s="204"/>
      <c r="BRX10" s="202"/>
      <c r="BRY10" s="203"/>
      <c r="BRZ10" s="204"/>
      <c r="BSA10" s="19"/>
      <c r="BSB10" s="202"/>
      <c r="BSC10" s="203"/>
      <c r="BSD10" s="204"/>
      <c r="BSE10" s="202"/>
      <c r="BSF10" s="203"/>
      <c r="BSG10" s="204"/>
      <c r="BSH10" s="202"/>
      <c r="BSI10" s="203"/>
      <c r="BSJ10" s="204"/>
      <c r="BSK10" s="202"/>
      <c r="BSL10" s="203"/>
      <c r="BSM10" s="204"/>
      <c r="BSN10" s="19"/>
      <c r="BSO10" s="202"/>
      <c r="BSP10" s="203"/>
      <c r="BSQ10" s="204"/>
      <c r="BSR10" s="202"/>
      <c r="BSS10" s="203"/>
      <c r="BST10" s="204"/>
      <c r="BSU10" s="202"/>
      <c r="BSV10" s="203"/>
      <c r="BSW10" s="204"/>
      <c r="BSX10" s="202"/>
      <c r="BSY10" s="203"/>
      <c r="BSZ10" s="204"/>
      <c r="BTA10" s="19"/>
      <c r="BTB10" s="202"/>
      <c r="BTC10" s="203"/>
      <c r="BTD10" s="204"/>
      <c r="BTE10" s="202"/>
      <c r="BTF10" s="203"/>
      <c r="BTG10" s="204"/>
      <c r="BTH10" s="202"/>
      <c r="BTI10" s="203"/>
      <c r="BTJ10" s="204"/>
      <c r="BTK10" s="202"/>
      <c r="BTL10" s="203"/>
      <c r="BTM10" s="204"/>
      <c r="BTN10" s="19"/>
      <c r="BTO10" s="202"/>
      <c r="BTP10" s="203"/>
      <c r="BTQ10" s="204"/>
      <c r="BTR10" s="202"/>
      <c r="BTS10" s="203"/>
      <c r="BTT10" s="204"/>
      <c r="BTU10" s="202"/>
      <c r="BTV10" s="203"/>
      <c r="BTW10" s="204"/>
      <c r="BTX10" s="202"/>
      <c r="BTY10" s="203"/>
      <c r="BTZ10" s="204"/>
      <c r="BUA10" s="19"/>
      <c r="BUB10" s="202"/>
      <c r="BUC10" s="203"/>
      <c r="BUD10" s="204"/>
      <c r="BUE10" s="202"/>
      <c r="BUF10" s="203"/>
      <c r="BUG10" s="204"/>
      <c r="BUH10" s="202"/>
      <c r="BUI10" s="203"/>
      <c r="BUJ10" s="204"/>
      <c r="BUK10" s="202"/>
      <c r="BUL10" s="203"/>
      <c r="BUM10" s="204"/>
      <c r="BUN10" s="19"/>
      <c r="BUO10" s="202"/>
      <c r="BUP10" s="203"/>
      <c r="BUQ10" s="204"/>
      <c r="BUR10" s="202"/>
      <c r="BUS10" s="203"/>
      <c r="BUT10" s="204"/>
      <c r="BUU10" s="202"/>
      <c r="BUV10" s="203"/>
      <c r="BUW10" s="204"/>
      <c r="BUX10" s="202"/>
      <c r="BUY10" s="203"/>
      <c r="BUZ10" s="204"/>
      <c r="BVA10" s="19"/>
      <c r="BVB10" s="202"/>
      <c r="BVC10" s="203"/>
      <c r="BVD10" s="204"/>
      <c r="BVE10" s="202"/>
      <c r="BVF10" s="203"/>
      <c r="BVG10" s="204"/>
      <c r="BVH10" s="202"/>
      <c r="BVI10" s="203"/>
      <c r="BVJ10" s="204"/>
      <c r="BVK10" s="202"/>
      <c r="BVL10" s="203"/>
      <c r="BVM10" s="204"/>
      <c r="BVN10" s="19"/>
      <c r="BVO10" s="202"/>
      <c r="BVP10" s="203"/>
      <c r="BVQ10" s="204"/>
      <c r="BVR10" s="202"/>
      <c r="BVS10" s="203"/>
      <c r="BVT10" s="204"/>
      <c r="BVU10" s="202"/>
      <c r="BVV10" s="203"/>
      <c r="BVW10" s="204"/>
      <c r="BVX10" s="202"/>
      <c r="BVY10" s="203"/>
      <c r="BVZ10" s="204"/>
      <c r="BWA10" s="19"/>
      <c r="BWB10" s="202"/>
      <c r="BWC10" s="203"/>
      <c r="BWD10" s="204"/>
      <c r="BWE10" s="202"/>
      <c r="BWF10" s="203"/>
      <c r="BWG10" s="204"/>
      <c r="BWH10" s="202"/>
      <c r="BWI10" s="203"/>
      <c r="BWJ10" s="204"/>
      <c r="BWK10" s="202"/>
      <c r="BWL10" s="203"/>
      <c r="BWM10" s="204"/>
      <c r="BWN10" s="19"/>
      <c r="BWO10" s="202"/>
      <c r="BWP10" s="203"/>
      <c r="BWQ10" s="204"/>
      <c r="BWR10" s="202"/>
      <c r="BWS10" s="203"/>
      <c r="BWT10" s="204"/>
      <c r="BWU10" s="202"/>
      <c r="BWV10" s="203"/>
      <c r="BWW10" s="204"/>
      <c r="BWX10" s="202"/>
      <c r="BWY10" s="203"/>
      <c r="BWZ10" s="204"/>
      <c r="BXA10" s="19"/>
      <c r="BXB10" s="202"/>
      <c r="BXC10" s="203"/>
      <c r="BXD10" s="204"/>
      <c r="BXE10" s="202"/>
      <c r="BXF10" s="203"/>
      <c r="BXG10" s="204"/>
      <c r="BXH10" s="202"/>
      <c r="BXI10" s="203"/>
      <c r="BXJ10" s="204"/>
      <c r="BXK10" s="202"/>
      <c r="BXL10" s="203"/>
      <c r="BXM10" s="204"/>
      <c r="BXN10" s="19"/>
      <c r="BXO10" s="202"/>
      <c r="BXP10" s="203"/>
      <c r="BXQ10" s="204"/>
      <c r="BXR10" s="202"/>
      <c r="BXS10" s="203"/>
      <c r="BXT10" s="204"/>
      <c r="BXU10" s="202"/>
      <c r="BXV10" s="203"/>
      <c r="BXW10" s="204"/>
      <c r="BXX10" s="202"/>
      <c r="BXY10" s="203"/>
      <c r="BXZ10" s="204"/>
      <c r="BYA10" s="19"/>
      <c r="BYB10" s="202"/>
      <c r="BYC10" s="203"/>
      <c r="BYD10" s="204"/>
      <c r="BYE10" s="202"/>
      <c r="BYF10" s="203"/>
      <c r="BYG10" s="204"/>
      <c r="BYH10" s="202"/>
      <c r="BYI10" s="203"/>
      <c r="BYJ10" s="204"/>
      <c r="BYK10" s="202"/>
      <c r="BYL10" s="203"/>
      <c r="BYM10" s="204"/>
      <c r="BYN10" s="19"/>
      <c r="BYO10" s="202"/>
      <c r="BYP10" s="203"/>
      <c r="BYQ10" s="204"/>
      <c r="BYR10" s="202"/>
      <c r="BYS10" s="203"/>
      <c r="BYT10" s="204"/>
      <c r="BYU10" s="202"/>
      <c r="BYV10" s="203"/>
      <c r="BYW10" s="204"/>
      <c r="BYX10" s="202"/>
      <c r="BYY10" s="203"/>
      <c r="BYZ10" s="204"/>
      <c r="BZA10" s="19"/>
      <c r="BZB10" s="202"/>
      <c r="BZC10" s="203"/>
      <c r="BZD10" s="204"/>
      <c r="BZE10" s="202"/>
      <c r="BZF10" s="203"/>
      <c r="BZG10" s="204"/>
      <c r="BZH10" s="202"/>
      <c r="BZI10" s="203"/>
      <c r="BZJ10" s="204"/>
      <c r="BZK10" s="202"/>
      <c r="BZL10" s="203"/>
      <c r="BZM10" s="204"/>
      <c r="BZN10" s="19"/>
      <c r="BZO10" s="202"/>
      <c r="BZP10" s="203"/>
      <c r="BZQ10" s="204"/>
      <c r="BZR10" s="202"/>
      <c r="BZS10" s="203"/>
      <c r="BZT10" s="204"/>
      <c r="BZU10" s="202"/>
      <c r="BZV10" s="203"/>
      <c r="BZW10" s="204"/>
      <c r="BZX10" s="202"/>
      <c r="BZY10" s="203"/>
      <c r="BZZ10" s="204"/>
      <c r="CAA10" s="19"/>
      <c r="CAB10" s="202"/>
      <c r="CAC10" s="203"/>
      <c r="CAD10" s="204"/>
      <c r="CAE10" s="202"/>
      <c r="CAF10" s="203"/>
      <c r="CAG10" s="204"/>
      <c r="CAH10" s="202"/>
      <c r="CAI10" s="203"/>
      <c r="CAJ10" s="204"/>
      <c r="CAK10" s="202"/>
      <c r="CAL10" s="203"/>
      <c r="CAM10" s="204"/>
      <c r="CAN10" s="19"/>
      <c r="CAO10" s="202"/>
      <c r="CAP10" s="203"/>
      <c r="CAQ10" s="204"/>
      <c r="CAR10" s="202"/>
      <c r="CAS10" s="203"/>
      <c r="CAT10" s="204"/>
      <c r="CAU10" s="202"/>
      <c r="CAV10" s="203"/>
      <c r="CAW10" s="204"/>
      <c r="CAX10" s="202"/>
      <c r="CAY10" s="203"/>
      <c r="CAZ10" s="204"/>
      <c r="CBA10" s="19"/>
      <c r="CBB10" s="202"/>
      <c r="CBC10" s="203"/>
      <c r="CBD10" s="204"/>
      <c r="CBE10" s="202"/>
      <c r="CBF10" s="203"/>
      <c r="CBG10" s="204"/>
      <c r="CBH10" s="202"/>
      <c r="CBI10" s="203"/>
      <c r="CBJ10" s="204"/>
      <c r="CBK10" s="202"/>
      <c r="CBL10" s="203"/>
      <c r="CBM10" s="204"/>
      <c r="CBN10" s="19"/>
      <c r="CBO10" s="202"/>
      <c r="CBP10" s="203"/>
      <c r="CBQ10" s="204"/>
      <c r="CBR10" s="202"/>
      <c r="CBS10" s="203"/>
      <c r="CBT10" s="204"/>
      <c r="CBU10" s="202"/>
      <c r="CBV10" s="203"/>
      <c r="CBW10" s="204"/>
      <c r="CBX10" s="202"/>
      <c r="CBY10" s="203"/>
      <c r="CBZ10" s="204"/>
      <c r="CCA10" s="19"/>
      <c r="CCB10" s="202"/>
      <c r="CCC10" s="203"/>
      <c r="CCD10" s="204"/>
      <c r="CCE10" s="202"/>
      <c r="CCF10" s="203"/>
      <c r="CCG10" s="204"/>
      <c r="CCH10" s="202"/>
      <c r="CCI10" s="203"/>
      <c r="CCJ10" s="204"/>
      <c r="CCK10" s="202"/>
      <c r="CCL10" s="203"/>
      <c r="CCM10" s="204"/>
      <c r="CCN10" s="19"/>
      <c r="CCO10" s="202"/>
      <c r="CCP10" s="203"/>
      <c r="CCQ10" s="204"/>
      <c r="CCR10" s="202"/>
      <c r="CCS10" s="203"/>
      <c r="CCT10" s="204"/>
      <c r="CCU10" s="202"/>
      <c r="CCV10" s="203"/>
      <c r="CCW10" s="204"/>
      <c r="CCX10" s="202"/>
      <c r="CCY10" s="203"/>
      <c r="CCZ10" s="204"/>
      <c r="CDA10" s="19"/>
      <c r="CDB10" s="202"/>
      <c r="CDC10" s="203"/>
      <c r="CDD10" s="204"/>
      <c r="CDE10" s="202"/>
      <c r="CDF10" s="203"/>
      <c r="CDG10" s="204"/>
      <c r="CDH10" s="202"/>
      <c r="CDI10" s="203"/>
      <c r="CDJ10" s="204"/>
      <c r="CDK10" s="202"/>
      <c r="CDL10" s="203"/>
      <c r="CDM10" s="204"/>
      <c r="CDN10" s="19"/>
      <c r="CDO10" s="202"/>
      <c r="CDP10" s="203"/>
      <c r="CDQ10" s="204"/>
      <c r="CDR10" s="202"/>
      <c r="CDS10" s="203"/>
      <c r="CDT10" s="204"/>
      <c r="CDU10" s="202"/>
      <c r="CDV10" s="203"/>
      <c r="CDW10" s="204"/>
      <c r="CDX10" s="202"/>
      <c r="CDY10" s="203"/>
      <c r="CDZ10" s="204"/>
      <c r="CEA10" s="19"/>
      <c r="CEB10" s="202"/>
      <c r="CEC10" s="203"/>
      <c r="CED10" s="204"/>
      <c r="CEE10" s="202"/>
      <c r="CEF10" s="203"/>
      <c r="CEG10" s="204"/>
      <c r="CEH10" s="202"/>
      <c r="CEI10" s="203"/>
      <c r="CEJ10" s="204"/>
      <c r="CEK10" s="202"/>
      <c r="CEL10" s="203"/>
      <c r="CEM10" s="204"/>
      <c r="CEN10" s="19"/>
      <c r="CEO10" s="202"/>
      <c r="CEP10" s="203"/>
      <c r="CEQ10" s="204"/>
      <c r="CER10" s="202"/>
      <c r="CES10" s="203"/>
      <c r="CET10" s="204"/>
      <c r="CEU10" s="202"/>
      <c r="CEV10" s="203"/>
      <c r="CEW10" s="204"/>
      <c r="CEX10" s="202"/>
      <c r="CEY10" s="203"/>
      <c r="CEZ10" s="204"/>
      <c r="CFA10" s="19"/>
      <c r="CFB10" s="202"/>
      <c r="CFC10" s="203"/>
      <c r="CFD10" s="204"/>
      <c r="CFE10" s="202"/>
      <c r="CFF10" s="203"/>
      <c r="CFG10" s="204"/>
      <c r="CFH10" s="202"/>
      <c r="CFI10" s="203"/>
      <c r="CFJ10" s="204"/>
      <c r="CFK10" s="202"/>
      <c r="CFL10" s="203"/>
      <c r="CFM10" s="204"/>
      <c r="CFN10" s="19"/>
      <c r="CFO10" s="202"/>
      <c r="CFP10" s="203"/>
      <c r="CFQ10" s="204"/>
      <c r="CFR10" s="202"/>
      <c r="CFS10" s="203"/>
      <c r="CFT10" s="204"/>
      <c r="CFU10" s="202"/>
      <c r="CFV10" s="203"/>
      <c r="CFW10" s="204"/>
      <c r="CFX10" s="202"/>
      <c r="CFY10" s="203"/>
      <c r="CFZ10" s="204"/>
      <c r="CGA10" s="19"/>
      <c r="CGB10" s="202"/>
      <c r="CGC10" s="203"/>
      <c r="CGD10" s="204"/>
      <c r="CGE10" s="202"/>
      <c r="CGF10" s="203"/>
      <c r="CGG10" s="204"/>
      <c r="CGH10" s="202"/>
      <c r="CGI10" s="203"/>
      <c r="CGJ10" s="204"/>
      <c r="CGK10" s="202"/>
      <c r="CGL10" s="203"/>
      <c r="CGM10" s="204"/>
      <c r="CGN10" s="19"/>
      <c r="CGO10" s="202"/>
      <c r="CGP10" s="203"/>
      <c r="CGQ10" s="204"/>
      <c r="CGR10" s="202"/>
      <c r="CGS10" s="203"/>
      <c r="CGT10" s="204"/>
      <c r="CGU10" s="202"/>
      <c r="CGV10" s="203"/>
      <c r="CGW10" s="204"/>
      <c r="CGX10" s="202"/>
      <c r="CGY10" s="203"/>
      <c r="CGZ10" s="204"/>
      <c r="CHA10" s="19"/>
      <c r="CHB10" s="202"/>
      <c r="CHC10" s="203"/>
      <c r="CHD10" s="204"/>
      <c r="CHE10" s="202"/>
      <c r="CHF10" s="203"/>
      <c r="CHG10" s="204"/>
      <c r="CHH10" s="202"/>
      <c r="CHI10" s="203"/>
      <c r="CHJ10" s="204"/>
      <c r="CHK10" s="202"/>
      <c r="CHL10" s="203"/>
      <c r="CHM10" s="204"/>
      <c r="CHN10" s="19"/>
      <c r="CHO10" s="202"/>
      <c r="CHP10" s="203"/>
      <c r="CHQ10" s="204"/>
      <c r="CHR10" s="202"/>
      <c r="CHS10" s="203"/>
      <c r="CHT10" s="204"/>
      <c r="CHU10" s="202"/>
      <c r="CHV10" s="203"/>
      <c r="CHW10" s="204"/>
      <c r="CHX10" s="202"/>
      <c r="CHY10" s="203"/>
      <c r="CHZ10" s="204"/>
      <c r="CIA10" s="19"/>
      <c r="CIB10" s="202"/>
      <c r="CIC10" s="203"/>
      <c r="CID10" s="204"/>
      <c r="CIE10" s="202"/>
      <c r="CIF10" s="203"/>
      <c r="CIG10" s="204"/>
      <c r="CIH10" s="202"/>
      <c r="CII10" s="203"/>
      <c r="CIJ10" s="204"/>
      <c r="CIK10" s="202"/>
      <c r="CIL10" s="203"/>
      <c r="CIM10" s="204"/>
      <c r="CIN10" s="19"/>
      <c r="CIO10" s="202"/>
      <c r="CIP10" s="203"/>
      <c r="CIQ10" s="204"/>
      <c r="CIR10" s="202"/>
      <c r="CIS10" s="203"/>
      <c r="CIT10" s="204"/>
      <c r="CIU10" s="202"/>
      <c r="CIV10" s="203"/>
      <c r="CIW10" s="204"/>
      <c r="CIX10" s="202"/>
      <c r="CIY10" s="203"/>
      <c r="CIZ10" s="204"/>
      <c r="CJA10" s="19"/>
      <c r="CJB10" s="202"/>
      <c r="CJC10" s="203"/>
      <c r="CJD10" s="204"/>
      <c r="CJE10" s="202"/>
      <c r="CJF10" s="203"/>
      <c r="CJG10" s="204"/>
      <c r="CJH10" s="202"/>
      <c r="CJI10" s="203"/>
      <c r="CJJ10" s="204"/>
      <c r="CJK10" s="202"/>
      <c r="CJL10" s="203"/>
      <c r="CJM10" s="204"/>
      <c r="CJN10" s="19"/>
      <c r="CJO10" s="202"/>
      <c r="CJP10" s="203"/>
      <c r="CJQ10" s="204"/>
      <c r="CJR10" s="202"/>
      <c r="CJS10" s="203"/>
      <c r="CJT10" s="204"/>
      <c r="CJU10" s="202"/>
      <c r="CJV10" s="203"/>
      <c r="CJW10" s="204"/>
      <c r="CJX10" s="202"/>
      <c r="CJY10" s="203"/>
      <c r="CJZ10" s="204"/>
      <c r="CKA10" s="19"/>
      <c r="CKB10" s="202"/>
      <c r="CKC10" s="203"/>
      <c r="CKD10" s="204"/>
      <c r="CKE10" s="202"/>
      <c r="CKF10" s="203"/>
      <c r="CKG10" s="204"/>
      <c r="CKH10" s="202"/>
      <c r="CKI10" s="203"/>
      <c r="CKJ10" s="204"/>
      <c r="CKK10" s="202"/>
      <c r="CKL10" s="203"/>
      <c r="CKM10" s="204"/>
      <c r="CKN10" s="19"/>
      <c r="CKO10" s="202"/>
      <c r="CKP10" s="203"/>
      <c r="CKQ10" s="204"/>
      <c r="CKR10" s="202"/>
      <c r="CKS10" s="203"/>
      <c r="CKT10" s="204"/>
      <c r="CKU10" s="202"/>
      <c r="CKV10" s="203"/>
      <c r="CKW10" s="204"/>
      <c r="CKX10" s="202"/>
      <c r="CKY10" s="203"/>
      <c r="CKZ10" s="204"/>
      <c r="CLA10" s="19"/>
      <c r="CLB10" s="202"/>
      <c r="CLC10" s="203"/>
      <c r="CLD10" s="204"/>
      <c r="CLE10" s="202"/>
      <c r="CLF10" s="203"/>
      <c r="CLG10" s="204"/>
      <c r="CLH10" s="202"/>
      <c r="CLI10" s="203"/>
      <c r="CLJ10" s="204"/>
      <c r="CLK10" s="202"/>
      <c r="CLL10" s="203"/>
      <c r="CLM10" s="204"/>
      <c r="CLN10" s="19"/>
      <c r="CLO10" s="202"/>
      <c r="CLP10" s="203"/>
      <c r="CLQ10" s="204"/>
      <c r="CLR10" s="202"/>
      <c r="CLS10" s="203"/>
      <c r="CLT10" s="204"/>
      <c r="CLU10" s="202"/>
      <c r="CLV10" s="203"/>
      <c r="CLW10" s="204"/>
      <c r="CLX10" s="202"/>
      <c r="CLY10" s="203"/>
      <c r="CLZ10" s="204"/>
      <c r="CMA10" s="19"/>
      <c r="CMB10" s="202"/>
      <c r="CMC10" s="203"/>
      <c r="CMD10" s="204"/>
      <c r="CME10" s="202"/>
      <c r="CMF10" s="203"/>
      <c r="CMG10" s="204"/>
      <c r="CMH10" s="202"/>
      <c r="CMI10" s="203"/>
      <c r="CMJ10" s="204"/>
      <c r="CMK10" s="202"/>
      <c r="CML10" s="203"/>
      <c r="CMM10" s="204"/>
      <c r="CMN10" s="19"/>
      <c r="CMO10" s="202"/>
      <c r="CMP10" s="203"/>
      <c r="CMQ10" s="204"/>
      <c r="CMR10" s="202"/>
      <c r="CMS10" s="203"/>
      <c r="CMT10" s="204"/>
      <c r="CMU10" s="202"/>
      <c r="CMV10" s="203"/>
      <c r="CMW10" s="204"/>
      <c r="CMX10" s="202"/>
      <c r="CMY10" s="203"/>
      <c r="CMZ10" s="204"/>
      <c r="CNA10" s="19"/>
      <c r="CNB10" s="202"/>
      <c r="CNC10" s="203"/>
      <c r="CND10" s="204"/>
      <c r="CNE10" s="202"/>
      <c r="CNF10" s="203"/>
      <c r="CNG10" s="204"/>
      <c r="CNH10" s="202"/>
      <c r="CNI10" s="203"/>
      <c r="CNJ10" s="204"/>
      <c r="CNK10" s="202"/>
      <c r="CNL10" s="203"/>
      <c r="CNM10" s="204"/>
      <c r="CNN10" s="19"/>
      <c r="CNO10" s="202"/>
      <c r="CNP10" s="203"/>
      <c r="CNQ10" s="204"/>
      <c r="CNR10" s="202"/>
      <c r="CNS10" s="203"/>
      <c r="CNT10" s="204"/>
      <c r="CNU10" s="202"/>
      <c r="CNV10" s="203"/>
      <c r="CNW10" s="204"/>
      <c r="CNX10" s="202"/>
      <c r="CNY10" s="203"/>
      <c r="CNZ10" s="204"/>
      <c r="COA10" s="19"/>
      <c r="COB10" s="202"/>
      <c r="COC10" s="203"/>
      <c r="COD10" s="204"/>
      <c r="COE10" s="202"/>
      <c r="COF10" s="203"/>
      <c r="COG10" s="204"/>
      <c r="COH10" s="202"/>
      <c r="COI10" s="203"/>
      <c r="COJ10" s="204"/>
      <c r="COK10" s="202"/>
      <c r="COL10" s="203"/>
      <c r="COM10" s="204"/>
      <c r="CON10" s="19"/>
      <c r="COO10" s="202"/>
      <c r="COP10" s="203"/>
      <c r="COQ10" s="204"/>
      <c r="COR10" s="202"/>
      <c r="COS10" s="203"/>
      <c r="COT10" s="204"/>
      <c r="COU10" s="202"/>
      <c r="COV10" s="203"/>
      <c r="COW10" s="204"/>
      <c r="COX10" s="202"/>
      <c r="COY10" s="203"/>
      <c r="COZ10" s="204"/>
      <c r="CPA10" s="19"/>
      <c r="CPB10" s="202"/>
      <c r="CPC10" s="203"/>
      <c r="CPD10" s="204"/>
      <c r="CPE10" s="202"/>
      <c r="CPF10" s="203"/>
      <c r="CPG10" s="204"/>
      <c r="CPH10" s="202"/>
      <c r="CPI10" s="203"/>
      <c r="CPJ10" s="204"/>
      <c r="CPK10" s="202"/>
      <c r="CPL10" s="203"/>
      <c r="CPM10" s="204"/>
      <c r="CPN10" s="19"/>
      <c r="CPO10" s="202"/>
      <c r="CPP10" s="203"/>
      <c r="CPQ10" s="204"/>
      <c r="CPR10" s="202"/>
      <c r="CPS10" s="203"/>
      <c r="CPT10" s="204"/>
      <c r="CPU10" s="202"/>
      <c r="CPV10" s="203"/>
      <c r="CPW10" s="204"/>
      <c r="CPX10" s="202"/>
      <c r="CPY10" s="203"/>
      <c r="CPZ10" s="204"/>
      <c r="CQA10" s="19"/>
      <c r="CQB10" s="202"/>
      <c r="CQC10" s="203"/>
      <c r="CQD10" s="204"/>
      <c r="CQE10" s="202"/>
      <c r="CQF10" s="203"/>
      <c r="CQG10" s="204"/>
      <c r="CQH10" s="202"/>
      <c r="CQI10" s="203"/>
      <c r="CQJ10" s="204"/>
      <c r="CQK10" s="202"/>
      <c r="CQL10" s="203"/>
      <c r="CQM10" s="204"/>
      <c r="CQN10" s="19"/>
      <c r="CQO10" s="202"/>
      <c r="CQP10" s="203"/>
      <c r="CQQ10" s="204"/>
      <c r="CQR10" s="202"/>
      <c r="CQS10" s="203"/>
      <c r="CQT10" s="204"/>
      <c r="CQU10" s="202"/>
      <c r="CQV10" s="203"/>
      <c r="CQW10" s="204"/>
      <c r="CQX10" s="202"/>
      <c r="CQY10" s="203"/>
      <c r="CQZ10" s="204"/>
      <c r="CRA10" s="19"/>
      <c r="CRB10" s="202"/>
      <c r="CRC10" s="203"/>
      <c r="CRD10" s="204"/>
      <c r="CRE10" s="202"/>
      <c r="CRF10" s="203"/>
      <c r="CRG10" s="204"/>
      <c r="CRH10" s="202"/>
      <c r="CRI10" s="203"/>
      <c r="CRJ10" s="204"/>
      <c r="CRK10" s="202"/>
      <c r="CRL10" s="203"/>
      <c r="CRM10" s="204"/>
      <c r="CRN10" s="19"/>
      <c r="CRO10" s="202"/>
      <c r="CRP10" s="203"/>
      <c r="CRQ10" s="204"/>
      <c r="CRR10" s="202"/>
      <c r="CRS10" s="203"/>
      <c r="CRT10" s="204"/>
      <c r="CRU10" s="202"/>
      <c r="CRV10" s="203"/>
      <c r="CRW10" s="204"/>
      <c r="CRX10" s="202"/>
      <c r="CRY10" s="203"/>
      <c r="CRZ10" s="204"/>
      <c r="CSA10" s="19"/>
      <c r="CSB10" s="202"/>
      <c r="CSC10" s="203"/>
      <c r="CSD10" s="204"/>
      <c r="CSE10" s="202"/>
      <c r="CSF10" s="203"/>
      <c r="CSG10" s="204"/>
      <c r="CSH10" s="202"/>
      <c r="CSI10" s="203"/>
      <c r="CSJ10" s="204"/>
      <c r="CSK10" s="202"/>
      <c r="CSL10" s="203"/>
      <c r="CSM10" s="204"/>
      <c r="CSN10" s="19"/>
      <c r="CSO10" s="202"/>
      <c r="CSP10" s="203"/>
      <c r="CSQ10" s="204"/>
      <c r="CSR10" s="202"/>
      <c r="CSS10" s="203"/>
      <c r="CST10" s="204"/>
      <c r="CSU10" s="202"/>
      <c r="CSV10" s="203"/>
      <c r="CSW10" s="204"/>
      <c r="CSX10" s="202"/>
      <c r="CSY10" s="203"/>
      <c r="CSZ10" s="204"/>
      <c r="CTA10" s="19"/>
      <c r="CTB10" s="202"/>
      <c r="CTC10" s="203"/>
      <c r="CTD10" s="204"/>
      <c r="CTE10" s="202"/>
      <c r="CTF10" s="203"/>
      <c r="CTG10" s="204"/>
      <c r="CTH10" s="202"/>
      <c r="CTI10" s="203"/>
      <c r="CTJ10" s="204"/>
      <c r="CTK10" s="202"/>
      <c r="CTL10" s="203"/>
      <c r="CTM10" s="204"/>
      <c r="CTN10" s="19"/>
      <c r="CTO10" s="202"/>
      <c r="CTP10" s="203"/>
      <c r="CTQ10" s="204"/>
      <c r="CTR10" s="202"/>
      <c r="CTS10" s="203"/>
      <c r="CTT10" s="204"/>
      <c r="CTU10" s="202"/>
      <c r="CTV10" s="203"/>
      <c r="CTW10" s="204"/>
      <c r="CTX10" s="202"/>
      <c r="CTY10" s="203"/>
      <c r="CTZ10" s="204"/>
      <c r="CUA10" s="19"/>
      <c r="CUB10" s="202"/>
      <c r="CUC10" s="203"/>
      <c r="CUD10" s="204"/>
      <c r="CUE10" s="202"/>
      <c r="CUF10" s="203"/>
      <c r="CUG10" s="204"/>
      <c r="CUH10" s="202"/>
      <c r="CUI10" s="203"/>
      <c r="CUJ10" s="204"/>
      <c r="CUK10" s="202"/>
      <c r="CUL10" s="203"/>
      <c r="CUM10" s="204"/>
      <c r="CUN10" s="19"/>
      <c r="CUO10" s="202"/>
      <c r="CUP10" s="203"/>
      <c r="CUQ10" s="204"/>
      <c r="CUR10" s="202"/>
      <c r="CUS10" s="203"/>
      <c r="CUT10" s="204"/>
      <c r="CUU10" s="202"/>
      <c r="CUV10" s="203"/>
      <c r="CUW10" s="204"/>
      <c r="CUX10" s="202"/>
      <c r="CUY10" s="203"/>
      <c r="CUZ10" s="204"/>
      <c r="CVA10" s="19"/>
      <c r="CVB10" s="202"/>
      <c r="CVC10" s="203"/>
      <c r="CVD10" s="204"/>
      <c r="CVE10" s="202"/>
      <c r="CVF10" s="203"/>
      <c r="CVG10" s="204"/>
      <c r="CVH10" s="202"/>
      <c r="CVI10" s="203"/>
      <c r="CVJ10" s="204"/>
      <c r="CVK10" s="202"/>
      <c r="CVL10" s="203"/>
      <c r="CVM10" s="204"/>
      <c r="CVN10" s="19"/>
      <c r="CVO10" s="202"/>
      <c r="CVP10" s="203"/>
      <c r="CVQ10" s="204"/>
      <c r="CVR10" s="202"/>
      <c r="CVS10" s="203"/>
      <c r="CVT10" s="204"/>
      <c r="CVU10" s="202"/>
      <c r="CVV10" s="203"/>
      <c r="CVW10" s="204"/>
      <c r="CVX10" s="202"/>
      <c r="CVY10" s="203"/>
      <c r="CVZ10" s="204"/>
      <c r="CWA10" s="19"/>
      <c r="CWB10" s="202"/>
      <c r="CWC10" s="203"/>
      <c r="CWD10" s="204"/>
      <c r="CWE10" s="202"/>
      <c r="CWF10" s="203"/>
      <c r="CWG10" s="204"/>
      <c r="CWH10" s="202"/>
      <c r="CWI10" s="203"/>
      <c r="CWJ10" s="204"/>
      <c r="CWK10" s="202"/>
      <c r="CWL10" s="203"/>
      <c r="CWM10" s="204"/>
      <c r="CWN10" s="19"/>
      <c r="CWO10" s="202"/>
      <c r="CWP10" s="203"/>
      <c r="CWQ10" s="204"/>
      <c r="CWR10" s="202"/>
      <c r="CWS10" s="203"/>
      <c r="CWT10" s="204"/>
      <c r="CWU10" s="202"/>
      <c r="CWV10" s="203"/>
      <c r="CWW10" s="204"/>
      <c r="CWX10" s="202"/>
      <c r="CWY10" s="203"/>
      <c r="CWZ10" s="204"/>
      <c r="CXA10" s="19"/>
      <c r="CXB10" s="202"/>
      <c r="CXC10" s="203"/>
      <c r="CXD10" s="204"/>
      <c r="CXE10" s="202"/>
      <c r="CXF10" s="203"/>
      <c r="CXG10" s="204"/>
      <c r="CXH10" s="202"/>
      <c r="CXI10" s="203"/>
      <c r="CXJ10" s="204"/>
      <c r="CXK10" s="202"/>
      <c r="CXL10" s="203"/>
      <c r="CXM10" s="204"/>
      <c r="CXN10" s="19"/>
      <c r="CXO10" s="202"/>
      <c r="CXP10" s="203"/>
      <c r="CXQ10" s="204"/>
      <c r="CXR10" s="202"/>
      <c r="CXS10" s="203"/>
      <c r="CXT10" s="204"/>
      <c r="CXU10" s="202"/>
      <c r="CXV10" s="203"/>
      <c r="CXW10" s="204"/>
      <c r="CXX10" s="202"/>
      <c r="CXY10" s="203"/>
      <c r="CXZ10" s="204"/>
      <c r="CYA10" s="19"/>
      <c r="CYB10" s="202"/>
      <c r="CYC10" s="203"/>
      <c r="CYD10" s="204"/>
      <c r="CYE10" s="202"/>
      <c r="CYF10" s="203"/>
      <c r="CYG10" s="204"/>
      <c r="CYH10" s="202"/>
      <c r="CYI10" s="203"/>
      <c r="CYJ10" s="204"/>
      <c r="CYK10" s="202"/>
      <c r="CYL10" s="203"/>
      <c r="CYM10" s="204"/>
      <c r="CYN10" s="19"/>
      <c r="CYO10" s="202"/>
      <c r="CYP10" s="203"/>
      <c r="CYQ10" s="204"/>
      <c r="CYR10" s="202"/>
      <c r="CYS10" s="203"/>
      <c r="CYT10" s="204"/>
      <c r="CYU10" s="202"/>
      <c r="CYV10" s="203"/>
      <c r="CYW10" s="204"/>
      <c r="CYX10" s="202"/>
      <c r="CYY10" s="203"/>
      <c r="CYZ10" s="204"/>
      <c r="CZA10" s="19"/>
      <c r="CZB10" s="202"/>
      <c r="CZC10" s="203"/>
      <c r="CZD10" s="204"/>
      <c r="CZE10" s="202"/>
      <c r="CZF10" s="203"/>
      <c r="CZG10" s="204"/>
      <c r="CZH10" s="202"/>
      <c r="CZI10" s="203"/>
      <c r="CZJ10" s="204"/>
      <c r="CZK10" s="202"/>
      <c r="CZL10" s="203"/>
      <c r="CZM10" s="204"/>
      <c r="CZN10" s="19"/>
      <c r="CZO10" s="202"/>
      <c r="CZP10" s="203"/>
      <c r="CZQ10" s="204"/>
      <c r="CZR10" s="202"/>
      <c r="CZS10" s="203"/>
      <c r="CZT10" s="204"/>
      <c r="CZU10" s="202"/>
      <c r="CZV10" s="203"/>
      <c r="CZW10" s="204"/>
      <c r="CZX10" s="202"/>
      <c r="CZY10" s="203"/>
      <c r="CZZ10" s="204"/>
      <c r="DAA10" s="19"/>
      <c r="DAB10" s="202"/>
      <c r="DAC10" s="203"/>
      <c r="DAD10" s="204"/>
      <c r="DAE10" s="202"/>
      <c r="DAF10" s="203"/>
      <c r="DAG10" s="204"/>
      <c r="DAH10" s="202"/>
      <c r="DAI10" s="203"/>
      <c r="DAJ10" s="204"/>
      <c r="DAK10" s="202"/>
      <c r="DAL10" s="203"/>
      <c r="DAM10" s="204"/>
      <c r="DAN10" s="19"/>
      <c r="DAO10" s="202"/>
      <c r="DAP10" s="203"/>
      <c r="DAQ10" s="204"/>
      <c r="DAR10" s="202"/>
      <c r="DAS10" s="203"/>
      <c r="DAT10" s="204"/>
      <c r="DAU10" s="202"/>
      <c r="DAV10" s="203"/>
      <c r="DAW10" s="204"/>
      <c r="DAX10" s="202"/>
      <c r="DAY10" s="203"/>
      <c r="DAZ10" s="204"/>
      <c r="DBA10" s="19"/>
      <c r="DBB10" s="202"/>
      <c r="DBC10" s="203"/>
      <c r="DBD10" s="204"/>
      <c r="DBE10" s="202"/>
      <c r="DBF10" s="203"/>
      <c r="DBG10" s="204"/>
      <c r="DBH10" s="202"/>
      <c r="DBI10" s="203"/>
      <c r="DBJ10" s="204"/>
      <c r="DBK10" s="202"/>
      <c r="DBL10" s="203"/>
      <c r="DBM10" s="204"/>
      <c r="DBN10" s="19"/>
      <c r="DBO10" s="202"/>
      <c r="DBP10" s="203"/>
      <c r="DBQ10" s="204"/>
      <c r="DBR10" s="202"/>
      <c r="DBS10" s="203"/>
      <c r="DBT10" s="204"/>
      <c r="DBU10" s="202"/>
      <c r="DBV10" s="203"/>
      <c r="DBW10" s="204"/>
      <c r="DBX10" s="202"/>
      <c r="DBY10" s="203"/>
      <c r="DBZ10" s="204"/>
      <c r="DCA10" s="19"/>
      <c r="DCB10" s="202"/>
      <c r="DCC10" s="203"/>
      <c r="DCD10" s="204"/>
      <c r="DCE10" s="202"/>
      <c r="DCF10" s="203"/>
      <c r="DCG10" s="204"/>
      <c r="DCH10" s="202"/>
      <c r="DCI10" s="203"/>
      <c r="DCJ10" s="204"/>
      <c r="DCK10" s="202"/>
      <c r="DCL10" s="203"/>
      <c r="DCM10" s="204"/>
      <c r="DCN10" s="19"/>
      <c r="DCO10" s="202"/>
      <c r="DCP10" s="203"/>
      <c r="DCQ10" s="204"/>
      <c r="DCR10" s="202"/>
      <c r="DCS10" s="203"/>
      <c r="DCT10" s="204"/>
      <c r="DCU10" s="202"/>
      <c r="DCV10" s="203"/>
      <c r="DCW10" s="204"/>
      <c r="DCX10" s="202"/>
      <c r="DCY10" s="203"/>
      <c r="DCZ10" s="204"/>
      <c r="DDA10" s="19"/>
      <c r="DDB10" s="202"/>
      <c r="DDC10" s="203"/>
      <c r="DDD10" s="204"/>
      <c r="DDE10" s="202"/>
      <c r="DDF10" s="203"/>
      <c r="DDG10" s="204"/>
      <c r="DDH10" s="202"/>
      <c r="DDI10" s="203"/>
      <c r="DDJ10" s="204"/>
      <c r="DDK10" s="202"/>
      <c r="DDL10" s="203"/>
      <c r="DDM10" s="204"/>
      <c r="DDN10" s="19"/>
      <c r="DDO10" s="202"/>
      <c r="DDP10" s="203"/>
      <c r="DDQ10" s="204"/>
      <c r="DDR10" s="202"/>
      <c r="DDS10" s="203"/>
      <c r="DDT10" s="204"/>
      <c r="DDU10" s="202"/>
      <c r="DDV10" s="203"/>
      <c r="DDW10" s="204"/>
      <c r="DDX10" s="202"/>
      <c r="DDY10" s="203"/>
      <c r="DDZ10" s="204"/>
      <c r="DEA10" s="19"/>
      <c r="DEB10" s="202"/>
      <c r="DEC10" s="203"/>
      <c r="DED10" s="204"/>
      <c r="DEE10" s="202"/>
      <c r="DEF10" s="203"/>
      <c r="DEG10" s="204"/>
      <c r="DEH10" s="202"/>
      <c r="DEI10" s="203"/>
      <c r="DEJ10" s="204"/>
      <c r="DEK10" s="202"/>
      <c r="DEL10" s="203"/>
      <c r="DEM10" s="204"/>
      <c r="DEN10" s="19"/>
      <c r="DEO10" s="202"/>
      <c r="DEP10" s="203"/>
      <c r="DEQ10" s="204"/>
      <c r="DER10" s="202"/>
      <c r="DES10" s="203"/>
      <c r="DET10" s="204"/>
      <c r="DEU10" s="202"/>
      <c r="DEV10" s="203"/>
      <c r="DEW10" s="204"/>
      <c r="DEX10" s="202"/>
      <c r="DEY10" s="203"/>
      <c r="DEZ10" s="204"/>
      <c r="DFA10" s="19"/>
      <c r="DFB10" s="202"/>
      <c r="DFC10" s="203"/>
      <c r="DFD10" s="204"/>
      <c r="DFE10" s="202"/>
      <c r="DFF10" s="203"/>
      <c r="DFG10" s="204"/>
      <c r="DFH10" s="202"/>
      <c r="DFI10" s="203"/>
      <c r="DFJ10" s="204"/>
      <c r="DFK10" s="202"/>
      <c r="DFL10" s="203"/>
      <c r="DFM10" s="204"/>
      <c r="DFN10" s="19"/>
      <c r="DFO10" s="202"/>
      <c r="DFP10" s="203"/>
      <c r="DFQ10" s="204"/>
      <c r="DFR10" s="202"/>
      <c r="DFS10" s="203"/>
      <c r="DFT10" s="204"/>
      <c r="DFU10" s="202"/>
      <c r="DFV10" s="203"/>
      <c r="DFW10" s="204"/>
      <c r="DFX10" s="202"/>
      <c r="DFY10" s="203"/>
      <c r="DFZ10" s="204"/>
      <c r="DGA10" s="19"/>
      <c r="DGB10" s="202"/>
      <c r="DGC10" s="203"/>
      <c r="DGD10" s="204"/>
      <c r="DGE10" s="202"/>
      <c r="DGF10" s="203"/>
      <c r="DGG10" s="204"/>
      <c r="DGH10" s="202"/>
      <c r="DGI10" s="203"/>
      <c r="DGJ10" s="204"/>
      <c r="DGK10" s="202"/>
      <c r="DGL10" s="203"/>
      <c r="DGM10" s="204"/>
      <c r="DGN10" s="19"/>
      <c r="DGO10" s="202"/>
      <c r="DGP10" s="203"/>
      <c r="DGQ10" s="204"/>
      <c r="DGR10" s="202"/>
      <c r="DGS10" s="203"/>
      <c r="DGT10" s="204"/>
      <c r="DGU10" s="202"/>
      <c r="DGV10" s="203"/>
      <c r="DGW10" s="204"/>
      <c r="DGX10" s="202"/>
      <c r="DGY10" s="203"/>
      <c r="DGZ10" s="204"/>
      <c r="DHA10" s="19"/>
      <c r="DHB10" s="202"/>
      <c r="DHC10" s="203"/>
      <c r="DHD10" s="204"/>
      <c r="DHE10" s="202"/>
      <c r="DHF10" s="203"/>
      <c r="DHG10" s="204"/>
      <c r="DHH10" s="202"/>
      <c r="DHI10" s="203"/>
      <c r="DHJ10" s="204"/>
      <c r="DHK10" s="202"/>
      <c r="DHL10" s="203"/>
      <c r="DHM10" s="204"/>
      <c r="DHN10" s="19"/>
      <c r="DHO10" s="202"/>
      <c r="DHP10" s="203"/>
      <c r="DHQ10" s="204"/>
      <c r="DHR10" s="202"/>
      <c r="DHS10" s="203"/>
      <c r="DHT10" s="204"/>
      <c r="DHU10" s="202"/>
      <c r="DHV10" s="203"/>
      <c r="DHW10" s="204"/>
      <c r="DHX10" s="202"/>
      <c r="DHY10" s="203"/>
      <c r="DHZ10" s="204"/>
      <c r="DIA10" s="19"/>
      <c r="DIB10" s="202"/>
      <c r="DIC10" s="203"/>
      <c r="DID10" s="204"/>
      <c r="DIE10" s="202"/>
      <c r="DIF10" s="203"/>
      <c r="DIG10" s="204"/>
      <c r="DIH10" s="202"/>
      <c r="DII10" s="203"/>
      <c r="DIJ10" s="204"/>
      <c r="DIK10" s="202"/>
      <c r="DIL10" s="203"/>
      <c r="DIM10" s="204"/>
      <c r="DIN10" s="19"/>
      <c r="DIO10" s="202"/>
      <c r="DIP10" s="203"/>
      <c r="DIQ10" s="204"/>
      <c r="DIR10" s="202"/>
      <c r="DIS10" s="203"/>
      <c r="DIT10" s="204"/>
      <c r="DIU10" s="202"/>
      <c r="DIV10" s="203"/>
      <c r="DIW10" s="204"/>
      <c r="DIX10" s="202"/>
      <c r="DIY10" s="203"/>
      <c r="DIZ10" s="204"/>
      <c r="DJA10" s="19"/>
      <c r="DJB10" s="202"/>
      <c r="DJC10" s="203"/>
      <c r="DJD10" s="204"/>
      <c r="DJE10" s="202"/>
      <c r="DJF10" s="203"/>
      <c r="DJG10" s="204"/>
      <c r="DJH10" s="202"/>
      <c r="DJI10" s="203"/>
      <c r="DJJ10" s="204"/>
      <c r="DJK10" s="202"/>
      <c r="DJL10" s="203"/>
      <c r="DJM10" s="204"/>
      <c r="DJN10" s="19"/>
      <c r="DJO10" s="202"/>
      <c r="DJP10" s="203"/>
      <c r="DJQ10" s="204"/>
      <c r="DJR10" s="202"/>
      <c r="DJS10" s="203"/>
      <c r="DJT10" s="204"/>
      <c r="DJU10" s="202"/>
      <c r="DJV10" s="203"/>
      <c r="DJW10" s="204"/>
      <c r="DJX10" s="202"/>
      <c r="DJY10" s="203"/>
      <c r="DJZ10" s="204"/>
      <c r="DKA10" s="19"/>
      <c r="DKB10" s="202"/>
      <c r="DKC10" s="203"/>
      <c r="DKD10" s="204"/>
      <c r="DKE10" s="202"/>
      <c r="DKF10" s="203"/>
      <c r="DKG10" s="204"/>
      <c r="DKH10" s="202"/>
      <c r="DKI10" s="203"/>
      <c r="DKJ10" s="204"/>
      <c r="DKK10" s="202"/>
      <c r="DKL10" s="203"/>
      <c r="DKM10" s="204"/>
      <c r="DKN10" s="19"/>
      <c r="DKO10" s="202"/>
      <c r="DKP10" s="203"/>
      <c r="DKQ10" s="204"/>
      <c r="DKR10" s="202"/>
      <c r="DKS10" s="203"/>
      <c r="DKT10" s="204"/>
      <c r="DKU10" s="202"/>
      <c r="DKV10" s="203"/>
      <c r="DKW10" s="204"/>
      <c r="DKX10" s="202"/>
      <c r="DKY10" s="203"/>
      <c r="DKZ10" s="204"/>
      <c r="DLA10" s="19"/>
      <c r="DLB10" s="202"/>
      <c r="DLC10" s="203"/>
      <c r="DLD10" s="204"/>
      <c r="DLE10" s="202"/>
      <c r="DLF10" s="203"/>
      <c r="DLG10" s="204"/>
      <c r="DLH10" s="202"/>
      <c r="DLI10" s="203"/>
      <c r="DLJ10" s="204"/>
      <c r="DLK10" s="202"/>
      <c r="DLL10" s="203"/>
      <c r="DLM10" s="204"/>
      <c r="DLN10" s="19"/>
      <c r="DLO10" s="202"/>
      <c r="DLP10" s="203"/>
      <c r="DLQ10" s="204"/>
      <c r="DLR10" s="202"/>
      <c r="DLS10" s="203"/>
      <c r="DLT10" s="204"/>
      <c r="DLU10" s="202"/>
      <c r="DLV10" s="203"/>
      <c r="DLW10" s="204"/>
      <c r="DLX10" s="202"/>
      <c r="DLY10" s="203"/>
      <c r="DLZ10" s="204"/>
      <c r="DMA10" s="19"/>
      <c r="DMB10" s="202"/>
      <c r="DMC10" s="203"/>
      <c r="DMD10" s="204"/>
      <c r="DME10" s="202"/>
      <c r="DMF10" s="203"/>
      <c r="DMG10" s="204"/>
      <c r="DMH10" s="202"/>
      <c r="DMI10" s="203"/>
      <c r="DMJ10" s="204"/>
      <c r="DMK10" s="202"/>
      <c r="DML10" s="203"/>
      <c r="DMM10" s="204"/>
      <c r="DMN10" s="19"/>
      <c r="DMO10" s="202"/>
      <c r="DMP10" s="203"/>
      <c r="DMQ10" s="204"/>
      <c r="DMR10" s="202"/>
      <c r="DMS10" s="203"/>
      <c r="DMT10" s="204"/>
      <c r="DMU10" s="202"/>
      <c r="DMV10" s="203"/>
      <c r="DMW10" s="204"/>
      <c r="DMX10" s="202"/>
      <c r="DMY10" s="203"/>
      <c r="DMZ10" s="204"/>
      <c r="DNA10" s="19"/>
      <c r="DNB10" s="202"/>
      <c r="DNC10" s="203"/>
      <c r="DND10" s="204"/>
      <c r="DNE10" s="202"/>
      <c r="DNF10" s="203"/>
      <c r="DNG10" s="204"/>
      <c r="DNH10" s="202"/>
      <c r="DNI10" s="203"/>
      <c r="DNJ10" s="204"/>
      <c r="DNK10" s="202"/>
      <c r="DNL10" s="203"/>
      <c r="DNM10" s="204"/>
      <c r="DNN10" s="19"/>
      <c r="DNO10" s="202"/>
      <c r="DNP10" s="203"/>
      <c r="DNQ10" s="204"/>
      <c r="DNR10" s="202"/>
      <c r="DNS10" s="203"/>
      <c r="DNT10" s="204"/>
      <c r="DNU10" s="202"/>
      <c r="DNV10" s="203"/>
      <c r="DNW10" s="204"/>
      <c r="DNX10" s="202"/>
      <c r="DNY10" s="203"/>
      <c r="DNZ10" s="204"/>
      <c r="DOA10" s="19"/>
      <c r="DOB10" s="202"/>
      <c r="DOC10" s="203"/>
      <c r="DOD10" s="204"/>
      <c r="DOE10" s="202"/>
      <c r="DOF10" s="203"/>
      <c r="DOG10" s="204"/>
      <c r="DOH10" s="202"/>
      <c r="DOI10" s="203"/>
      <c r="DOJ10" s="204"/>
      <c r="DOK10" s="202"/>
      <c r="DOL10" s="203"/>
      <c r="DOM10" s="204"/>
      <c r="DON10" s="19"/>
      <c r="DOO10" s="202"/>
      <c r="DOP10" s="203"/>
      <c r="DOQ10" s="204"/>
      <c r="DOR10" s="202"/>
      <c r="DOS10" s="203"/>
      <c r="DOT10" s="204"/>
      <c r="DOU10" s="202"/>
      <c r="DOV10" s="203"/>
      <c r="DOW10" s="204"/>
      <c r="DOX10" s="202"/>
      <c r="DOY10" s="203"/>
      <c r="DOZ10" s="204"/>
      <c r="DPA10" s="19"/>
      <c r="DPB10" s="202"/>
      <c r="DPC10" s="203"/>
      <c r="DPD10" s="204"/>
      <c r="DPE10" s="202"/>
      <c r="DPF10" s="203"/>
      <c r="DPG10" s="204"/>
      <c r="DPH10" s="202"/>
      <c r="DPI10" s="203"/>
      <c r="DPJ10" s="204"/>
      <c r="DPK10" s="202"/>
      <c r="DPL10" s="203"/>
      <c r="DPM10" s="204"/>
      <c r="DPN10" s="19"/>
      <c r="DPO10" s="202"/>
      <c r="DPP10" s="203"/>
      <c r="DPQ10" s="204"/>
      <c r="DPR10" s="202"/>
      <c r="DPS10" s="203"/>
      <c r="DPT10" s="204"/>
      <c r="DPU10" s="202"/>
      <c r="DPV10" s="203"/>
      <c r="DPW10" s="204"/>
      <c r="DPX10" s="202"/>
      <c r="DPY10" s="203"/>
      <c r="DPZ10" s="204"/>
      <c r="DQA10" s="19"/>
      <c r="DQB10" s="202"/>
      <c r="DQC10" s="203"/>
      <c r="DQD10" s="204"/>
      <c r="DQE10" s="202"/>
      <c r="DQF10" s="203"/>
      <c r="DQG10" s="204"/>
      <c r="DQH10" s="202"/>
      <c r="DQI10" s="203"/>
      <c r="DQJ10" s="204"/>
      <c r="DQK10" s="202"/>
      <c r="DQL10" s="203"/>
      <c r="DQM10" s="204"/>
      <c r="DQN10" s="19"/>
      <c r="DQO10" s="202"/>
      <c r="DQP10" s="203"/>
      <c r="DQQ10" s="204"/>
      <c r="DQR10" s="202"/>
      <c r="DQS10" s="203"/>
      <c r="DQT10" s="204"/>
      <c r="DQU10" s="202"/>
      <c r="DQV10" s="203"/>
      <c r="DQW10" s="204"/>
      <c r="DQX10" s="202"/>
      <c r="DQY10" s="203"/>
      <c r="DQZ10" s="204"/>
      <c r="DRA10" s="19"/>
      <c r="DRB10" s="202"/>
      <c r="DRC10" s="203"/>
      <c r="DRD10" s="204"/>
      <c r="DRE10" s="202"/>
      <c r="DRF10" s="203"/>
      <c r="DRG10" s="204"/>
      <c r="DRH10" s="202"/>
      <c r="DRI10" s="203"/>
      <c r="DRJ10" s="204"/>
      <c r="DRK10" s="202"/>
      <c r="DRL10" s="203"/>
      <c r="DRM10" s="204"/>
      <c r="DRN10" s="19"/>
      <c r="DRO10" s="202"/>
      <c r="DRP10" s="203"/>
      <c r="DRQ10" s="204"/>
      <c r="DRR10" s="202"/>
      <c r="DRS10" s="203"/>
      <c r="DRT10" s="204"/>
      <c r="DRU10" s="202"/>
      <c r="DRV10" s="203"/>
      <c r="DRW10" s="204"/>
      <c r="DRX10" s="202"/>
      <c r="DRY10" s="203"/>
      <c r="DRZ10" s="204"/>
      <c r="DSA10" s="19"/>
      <c r="DSB10" s="202"/>
      <c r="DSC10" s="203"/>
      <c r="DSD10" s="204"/>
      <c r="DSE10" s="202"/>
      <c r="DSF10" s="203"/>
      <c r="DSG10" s="204"/>
      <c r="DSH10" s="202"/>
      <c r="DSI10" s="203"/>
      <c r="DSJ10" s="204"/>
      <c r="DSK10" s="202"/>
      <c r="DSL10" s="203"/>
      <c r="DSM10" s="204"/>
      <c r="DSN10" s="19"/>
      <c r="DSO10" s="202"/>
      <c r="DSP10" s="203"/>
      <c r="DSQ10" s="204"/>
      <c r="DSR10" s="202"/>
      <c r="DSS10" s="203"/>
      <c r="DST10" s="204"/>
      <c r="DSU10" s="202"/>
      <c r="DSV10" s="203"/>
      <c r="DSW10" s="204"/>
      <c r="DSX10" s="202"/>
      <c r="DSY10" s="203"/>
      <c r="DSZ10" s="204"/>
      <c r="DTA10" s="19"/>
      <c r="DTB10" s="202"/>
      <c r="DTC10" s="203"/>
      <c r="DTD10" s="204"/>
      <c r="DTE10" s="202"/>
      <c r="DTF10" s="203"/>
      <c r="DTG10" s="204"/>
      <c r="DTH10" s="202"/>
      <c r="DTI10" s="203"/>
      <c r="DTJ10" s="204"/>
      <c r="DTK10" s="202"/>
      <c r="DTL10" s="203"/>
      <c r="DTM10" s="204"/>
      <c r="DTN10" s="19"/>
      <c r="DTO10" s="202"/>
      <c r="DTP10" s="203"/>
      <c r="DTQ10" s="204"/>
      <c r="DTR10" s="202"/>
      <c r="DTS10" s="203"/>
      <c r="DTT10" s="204"/>
      <c r="DTU10" s="202"/>
      <c r="DTV10" s="203"/>
      <c r="DTW10" s="204"/>
      <c r="DTX10" s="202"/>
      <c r="DTY10" s="203"/>
      <c r="DTZ10" s="204"/>
      <c r="DUA10" s="19"/>
      <c r="DUB10" s="202"/>
      <c r="DUC10" s="203"/>
      <c r="DUD10" s="204"/>
      <c r="DUE10" s="202"/>
      <c r="DUF10" s="203"/>
      <c r="DUG10" s="204"/>
      <c r="DUH10" s="202"/>
      <c r="DUI10" s="203"/>
      <c r="DUJ10" s="204"/>
      <c r="DUK10" s="202"/>
      <c r="DUL10" s="203"/>
      <c r="DUM10" s="204"/>
      <c r="DUN10" s="19"/>
      <c r="DUO10" s="202"/>
      <c r="DUP10" s="203"/>
      <c r="DUQ10" s="204"/>
      <c r="DUR10" s="202"/>
      <c r="DUS10" s="203"/>
      <c r="DUT10" s="204"/>
      <c r="DUU10" s="202"/>
      <c r="DUV10" s="203"/>
      <c r="DUW10" s="204"/>
      <c r="DUX10" s="202"/>
      <c r="DUY10" s="203"/>
      <c r="DUZ10" s="204"/>
      <c r="DVA10" s="19"/>
      <c r="DVB10" s="202"/>
      <c r="DVC10" s="203"/>
      <c r="DVD10" s="204"/>
      <c r="DVE10" s="202"/>
      <c r="DVF10" s="203"/>
      <c r="DVG10" s="204"/>
      <c r="DVH10" s="202"/>
      <c r="DVI10" s="203"/>
      <c r="DVJ10" s="204"/>
      <c r="DVK10" s="202"/>
      <c r="DVL10" s="203"/>
      <c r="DVM10" s="204"/>
      <c r="DVN10" s="19"/>
      <c r="DVO10" s="202"/>
      <c r="DVP10" s="203"/>
      <c r="DVQ10" s="204"/>
      <c r="DVR10" s="202"/>
      <c r="DVS10" s="203"/>
      <c r="DVT10" s="204"/>
      <c r="DVU10" s="202"/>
      <c r="DVV10" s="203"/>
      <c r="DVW10" s="204"/>
      <c r="DVX10" s="202"/>
      <c r="DVY10" s="203"/>
      <c r="DVZ10" s="204"/>
      <c r="DWA10" s="19"/>
      <c r="DWB10" s="202"/>
      <c r="DWC10" s="203"/>
      <c r="DWD10" s="204"/>
      <c r="DWE10" s="202"/>
      <c r="DWF10" s="203"/>
      <c r="DWG10" s="204"/>
      <c r="DWH10" s="202"/>
      <c r="DWI10" s="203"/>
      <c r="DWJ10" s="204"/>
      <c r="DWK10" s="202"/>
      <c r="DWL10" s="203"/>
      <c r="DWM10" s="204"/>
      <c r="DWN10" s="19"/>
      <c r="DWO10" s="202"/>
      <c r="DWP10" s="203"/>
      <c r="DWQ10" s="204"/>
      <c r="DWR10" s="202"/>
      <c r="DWS10" s="203"/>
      <c r="DWT10" s="204"/>
      <c r="DWU10" s="202"/>
      <c r="DWV10" s="203"/>
      <c r="DWW10" s="204"/>
      <c r="DWX10" s="202"/>
      <c r="DWY10" s="203"/>
      <c r="DWZ10" s="204"/>
      <c r="DXA10" s="19"/>
      <c r="DXB10" s="202"/>
      <c r="DXC10" s="203"/>
      <c r="DXD10" s="204"/>
      <c r="DXE10" s="202"/>
      <c r="DXF10" s="203"/>
      <c r="DXG10" s="204"/>
      <c r="DXH10" s="202"/>
      <c r="DXI10" s="203"/>
      <c r="DXJ10" s="204"/>
      <c r="DXK10" s="202"/>
      <c r="DXL10" s="203"/>
      <c r="DXM10" s="204"/>
      <c r="DXN10" s="19"/>
      <c r="DXO10" s="202"/>
      <c r="DXP10" s="203"/>
      <c r="DXQ10" s="204"/>
      <c r="DXR10" s="202"/>
      <c r="DXS10" s="203"/>
      <c r="DXT10" s="204"/>
      <c r="DXU10" s="202"/>
      <c r="DXV10" s="203"/>
      <c r="DXW10" s="204"/>
      <c r="DXX10" s="202"/>
      <c r="DXY10" s="203"/>
      <c r="DXZ10" s="204"/>
      <c r="DYA10" s="19"/>
      <c r="DYB10" s="202"/>
      <c r="DYC10" s="203"/>
      <c r="DYD10" s="204"/>
      <c r="DYE10" s="202"/>
      <c r="DYF10" s="203"/>
      <c r="DYG10" s="204"/>
      <c r="DYH10" s="202"/>
      <c r="DYI10" s="203"/>
      <c r="DYJ10" s="204"/>
      <c r="DYK10" s="202"/>
      <c r="DYL10" s="203"/>
      <c r="DYM10" s="204"/>
      <c r="DYN10" s="19"/>
      <c r="DYO10" s="202"/>
      <c r="DYP10" s="203"/>
      <c r="DYQ10" s="204"/>
      <c r="DYR10" s="202"/>
      <c r="DYS10" s="203"/>
      <c r="DYT10" s="204"/>
      <c r="DYU10" s="202"/>
      <c r="DYV10" s="203"/>
      <c r="DYW10" s="204"/>
      <c r="DYX10" s="202"/>
      <c r="DYY10" s="203"/>
      <c r="DYZ10" s="204"/>
      <c r="DZA10" s="19"/>
      <c r="DZB10" s="202"/>
      <c r="DZC10" s="203"/>
      <c r="DZD10" s="204"/>
      <c r="DZE10" s="202"/>
      <c r="DZF10" s="203"/>
      <c r="DZG10" s="204"/>
      <c r="DZH10" s="202"/>
      <c r="DZI10" s="203"/>
      <c r="DZJ10" s="204"/>
      <c r="DZK10" s="202"/>
      <c r="DZL10" s="203"/>
      <c r="DZM10" s="204"/>
      <c r="DZN10" s="19"/>
      <c r="DZO10" s="202"/>
      <c r="DZP10" s="203"/>
      <c r="DZQ10" s="204"/>
      <c r="DZR10" s="202"/>
      <c r="DZS10" s="203"/>
      <c r="DZT10" s="204"/>
      <c r="DZU10" s="202"/>
      <c r="DZV10" s="203"/>
      <c r="DZW10" s="204"/>
      <c r="DZX10" s="202"/>
      <c r="DZY10" s="203"/>
      <c r="DZZ10" s="204"/>
      <c r="EAA10" s="19"/>
      <c r="EAB10" s="202"/>
      <c r="EAC10" s="203"/>
      <c r="EAD10" s="204"/>
      <c r="EAE10" s="202"/>
      <c r="EAF10" s="203"/>
      <c r="EAG10" s="204"/>
      <c r="EAH10" s="202"/>
      <c r="EAI10" s="203"/>
      <c r="EAJ10" s="204"/>
      <c r="EAK10" s="202"/>
      <c r="EAL10" s="203"/>
      <c r="EAM10" s="204"/>
      <c r="EAN10" s="19"/>
      <c r="EAO10" s="202"/>
      <c r="EAP10" s="203"/>
      <c r="EAQ10" s="204"/>
      <c r="EAR10" s="202"/>
      <c r="EAS10" s="203"/>
      <c r="EAT10" s="204"/>
      <c r="EAU10" s="202"/>
      <c r="EAV10" s="203"/>
      <c r="EAW10" s="204"/>
      <c r="EAX10" s="202"/>
      <c r="EAY10" s="203"/>
      <c r="EAZ10" s="204"/>
      <c r="EBA10" s="19"/>
      <c r="EBB10" s="202"/>
      <c r="EBC10" s="203"/>
      <c r="EBD10" s="204"/>
      <c r="EBE10" s="202"/>
      <c r="EBF10" s="203"/>
      <c r="EBG10" s="204"/>
      <c r="EBH10" s="202"/>
      <c r="EBI10" s="203"/>
      <c r="EBJ10" s="204"/>
      <c r="EBK10" s="202"/>
      <c r="EBL10" s="203"/>
      <c r="EBM10" s="204"/>
      <c r="EBN10" s="19"/>
      <c r="EBO10" s="202"/>
      <c r="EBP10" s="203"/>
      <c r="EBQ10" s="204"/>
      <c r="EBR10" s="202"/>
      <c r="EBS10" s="203"/>
      <c r="EBT10" s="204"/>
      <c r="EBU10" s="202"/>
      <c r="EBV10" s="203"/>
      <c r="EBW10" s="204"/>
      <c r="EBX10" s="202"/>
      <c r="EBY10" s="203"/>
      <c r="EBZ10" s="204"/>
      <c r="ECA10" s="19"/>
      <c r="ECB10" s="202"/>
      <c r="ECC10" s="203"/>
      <c r="ECD10" s="204"/>
      <c r="ECE10" s="202"/>
      <c r="ECF10" s="203"/>
      <c r="ECG10" s="204"/>
      <c r="ECH10" s="202"/>
      <c r="ECI10" s="203"/>
      <c r="ECJ10" s="204"/>
      <c r="ECK10" s="202"/>
      <c r="ECL10" s="203"/>
      <c r="ECM10" s="204"/>
      <c r="ECN10" s="19"/>
      <c r="ECO10" s="202"/>
      <c r="ECP10" s="203"/>
      <c r="ECQ10" s="204"/>
      <c r="ECR10" s="202"/>
      <c r="ECS10" s="203"/>
      <c r="ECT10" s="204"/>
      <c r="ECU10" s="202"/>
      <c r="ECV10" s="203"/>
      <c r="ECW10" s="204"/>
      <c r="ECX10" s="202"/>
      <c r="ECY10" s="203"/>
      <c r="ECZ10" s="204"/>
      <c r="EDA10" s="19"/>
      <c r="EDB10" s="202"/>
      <c r="EDC10" s="203"/>
      <c r="EDD10" s="204"/>
      <c r="EDE10" s="202"/>
      <c r="EDF10" s="203"/>
      <c r="EDG10" s="204"/>
      <c r="EDH10" s="202"/>
      <c r="EDI10" s="203"/>
      <c r="EDJ10" s="204"/>
      <c r="EDK10" s="202"/>
      <c r="EDL10" s="203"/>
      <c r="EDM10" s="204"/>
      <c r="EDN10" s="19"/>
      <c r="EDO10" s="202"/>
      <c r="EDP10" s="203"/>
      <c r="EDQ10" s="204"/>
      <c r="EDR10" s="202"/>
      <c r="EDS10" s="203"/>
      <c r="EDT10" s="204"/>
      <c r="EDU10" s="202"/>
      <c r="EDV10" s="203"/>
      <c r="EDW10" s="204"/>
      <c r="EDX10" s="202"/>
      <c r="EDY10" s="203"/>
      <c r="EDZ10" s="204"/>
      <c r="EEA10" s="19"/>
      <c r="EEB10" s="202"/>
      <c r="EEC10" s="203"/>
      <c r="EED10" s="204"/>
      <c r="EEE10" s="202"/>
      <c r="EEF10" s="203"/>
      <c r="EEG10" s="204"/>
      <c r="EEH10" s="202"/>
      <c r="EEI10" s="203"/>
      <c r="EEJ10" s="204"/>
      <c r="EEK10" s="202"/>
      <c r="EEL10" s="203"/>
      <c r="EEM10" s="204"/>
      <c r="EEN10" s="19"/>
      <c r="EEO10" s="202"/>
      <c r="EEP10" s="203"/>
      <c r="EEQ10" s="204"/>
      <c r="EER10" s="202"/>
      <c r="EES10" s="203"/>
      <c r="EET10" s="204"/>
      <c r="EEU10" s="202"/>
      <c r="EEV10" s="203"/>
      <c r="EEW10" s="204"/>
      <c r="EEX10" s="202"/>
      <c r="EEY10" s="203"/>
      <c r="EEZ10" s="204"/>
      <c r="EFA10" s="19"/>
      <c r="EFB10" s="202"/>
      <c r="EFC10" s="203"/>
      <c r="EFD10" s="204"/>
      <c r="EFE10" s="202"/>
      <c r="EFF10" s="203"/>
      <c r="EFG10" s="204"/>
      <c r="EFH10" s="202"/>
      <c r="EFI10" s="203"/>
      <c r="EFJ10" s="204"/>
      <c r="EFK10" s="202"/>
      <c r="EFL10" s="203"/>
      <c r="EFM10" s="204"/>
      <c r="EFN10" s="19"/>
      <c r="EFO10" s="202"/>
      <c r="EFP10" s="203"/>
      <c r="EFQ10" s="204"/>
      <c r="EFR10" s="202"/>
      <c r="EFS10" s="203"/>
      <c r="EFT10" s="204"/>
      <c r="EFU10" s="202"/>
      <c r="EFV10" s="203"/>
      <c r="EFW10" s="204"/>
      <c r="EFX10" s="202"/>
      <c r="EFY10" s="203"/>
      <c r="EFZ10" s="204"/>
      <c r="EGA10" s="19"/>
      <c r="EGB10" s="202"/>
      <c r="EGC10" s="203"/>
      <c r="EGD10" s="204"/>
      <c r="EGE10" s="202"/>
      <c r="EGF10" s="203"/>
      <c r="EGG10" s="204"/>
      <c r="EGH10" s="202"/>
      <c r="EGI10" s="203"/>
      <c r="EGJ10" s="204"/>
      <c r="EGK10" s="202"/>
      <c r="EGL10" s="203"/>
      <c r="EGM10" s="204"/>
      <c r="EGN10" s="19"/>
      <c r="EGO10" s="202"/>
      <c r="EGP10" s="203"/>
      <c r="EGQ10" s="204"/>
      <c r="EGR10" s="202"/>
      <c r="EGS10" s="203"/>
      <c r="EGT10" s="204"/>
      <c r="EGU10" s="202"/>
      <c r="EGV10" s="203"/>
      <c r="EGW10" s="204"/>
      <c r="EGX10" s="202"/>
      <c r="EGY10" s="203"/>
      <c r="EGZ10" s="204"/>
      <c r="EHA10" s="19"/>
      <c r="EHB10" s="202"/>
      <c r="EHC10" s="203"/>
      <c r="EHD10" s="204"/>
      <c r="EHE10" s="202"/>
      <c r="EHF10" s="203"/>
      <c r="EHG10" s="204"/>
      <c r="EHH10" s="202"/>
      <c r="EHI10" s="203"/>
      <c r="EHJ10" s="204"/>
      <c r="EHK10" s="202"/>
      <c r="EHL10" s="203"/>
      <c r="EHM10" s="204"/>
      <c r="EHN10" s="19"/>
      <c r="EHO10" s="202"/>
      <c r="EHP10" s="203"/>
      <c r="EHQ10" s="204"/>
      <c r="EHR10" s="202"/>
      <c r="EHS10" s="203"/>
      <c r="EHT10" s="204"/>
      <c r="EHU10" s="202"/>
      <c r="EHV10" s="203"/>
      <c r="EHW10" s="204"/>
      <c r="EHX10" s="202"/>
      <c r="EHY10" s="203"/>
      <c r="EHZ10" s="204"/>
      <c r="EIA10" s="19"/>
      <c r="EIB10" s="202"/>
      <c r="EIC10" s="203"/>
      <c r="EID10" s="204"/>
      <c r="EIE10" s="202"/>
      <c r="EIF10" s="203"/>
      <c r="EIG10" s="204"/>
      <c r="EIH10" s="202"/>
      <c r="EII10" s="203"/>
      <c r="EIJ10" s="204"/>
      <c r="EIK10" s="202"/>
      <c r="EIL10" s="203"/>
      <c r="EIM10" s="204"/>
      <c r="EIN10" s="19"/>
      <c r="EIO10" s="202"/>
      <c r="EIP10" s="203"/>
      <c r="EIQ10" s="204"/>
      <c r="EIR10" s="202"/>
      <c r="EIS10" s="203"/>
      <c r="EIT10" s="204"/>
      <c r="EIU10" s="202"/>
      <c r="EIV10" s="203"/>
      <c r="EIW10" s="204"/>
      <c r="EIX10" s="202"/>
      <c r="EIY10" s="203"/>
      <c r="EIZ10" s="204"/>
      <c r="EJA10" s="19"/>
      <c r="EJB10" s="202"/>
      <c r="EJC10" s="203"/>
      <c r="EJD10" s="204"/>
      <c r="EJE10" s="202"/>
      <c r="EJF10" s="203"/>
      <c r="EJG10" s="204"/>
      <c r="EJH10" s="202"/>
      <c r="EJI10" s="203"/>
      <c r="EJJ10" s="204"/>
      <c r="EJK10" s="202"/>
      <c r="EJL10" s="203"/>
      <c r="EJM10" s="204"/>
      <c r="EJN10" s="19"/>
      <c r="EJO10" s="202"/>
      <c r="EJP10" s="203"/>
      <c r="EJQ10" s="204"/>
      <c r="EJR10" s="202"/>
      <c r="EJS10" s="203"/>
      <c r="EJT10" s="204"/>
      <c r="EJU10" s="202"/>
      <c r="EJV10" s="203"/>
      <c r="EJW10" s="204"/>
      <c r="EJX10" s="202"/>
      <c r="EJY10" s="203"/>
      <c r="EJZ10" s="204"/>
      <c r="EKA10" s="19"/>
      <c r="EKB10" s="202"/>
      <c r="EKC10" s="203"/>
      <c r="EKD10" s="204"/>
      <c r="EKE10" s="202"/>
      <c r="EKF10" s="203"/>
      <c r="EKG10" s="204"/>
      <c r="EKH10" s="202"/>
      <c r="EKI10" s="203"/>
      <c r="EKJ10" s="204"/>
      <c r="EKK10" s="202"/>
      <c r="EKL10" s="203"/>
      <c r="EKM10" s="204"/>
      <c r="EKN10" s="19"/>
      <c r="EKO10" s="202"/>
      <c r="EKP10" s="203"/>
      <c r="EKQ10" s="204"/>
      <c r="EKR10" s="202"/>
      <c r="EKS10" s="203"/>
      <c r="EKT10" s="204"/>
      <c r="EKU10" s="202"/>
      <c r="EKV10" s="203"/>
      <c r="EKW10" s="204"/>
      <c r="EKX10" s="202"/>
      <c r="EKY10" s="203"/>
      <c r="EKZ10" s="204"/>
      <c r="ELA10" s="19"/>
      <c r="ELB10" s="202"/>
      <c r="ELC10" s="203"/>
      <c r="ELD10" s="204"/>
      <c r="ELE10" s="202"/>
      <c r="ELF10" s="203"/>
      <c r="ELG10" s="204"/>
      <c r="ELH10" s="202"/>
      <c r="ELI10" s="203"/>
      <c r="ELJ10" s="204"/>
      <c r="ELK10" s="202"/>
      <c r="ELL10" s="203"/>
      <c r="ELM10" s="204"/>
      <c r="ELN10" s="19"/>
      <c r="ELO10" s="202"/>
      <c r="ELP10" s="203"/>
      <c r="ELQ10" s="204"/>
      <c r="ELR10" s="202"/>
      <c r="ELS10" s="203"/>
      <c r="ELT10" s="204"/>
      <c r="ELU10" s="202"/>
      <c r="ELV10" s="203"/>
      <c r="ELW10" s="204"/>
      <c r="ELX10" s="202"/>
      <c r="ELY10" s="203"/>
      <c r="ELZ10" s="204"/>
      <c r="EMA10" s="19"/>
      <c r="EMB10" s="202"/>
      <c r="EMC10" s="203"/>
      <c r="EMD10" s="204"/>
      <c r="EME10" s="202"/>
      <c r="EMF10" s="203"/>
      <c r="EMG10" s="204"/>
      <c r="EMH10" s="202"/>
      <c r="EMI10" s="203"/>
      <c r="EMJ10" s="204"/>
      <c r="EMK10" s="202"/>
      <c r="EML10" s="203"/>
      <c r="EMM10" s="204"/>
      <c r="EMN10" s="19"/>
      <c r="EMO10" s="202"/>
      <c r="EMP10" s="203"/>
      <c r="EMQ10" s="204"/>
      <c r="EMR10" s="202"/>
      <c r="EMS10" s="203"/>
      <c r="EMT10" s="204"/>
      <c r="EMU10" s="202"/>
      <c r="EMV10" s="203"/>
      <c r="EMW10" s="204"/>
      <c r="EMX10" s="202"/>
      <c r="EMY10" s="203"/>
      <c r="EMZ10" s="204"/>
      <c r="ENA10" s="19"/>
      <c r="ENB10" s="202"/>
      <c r="ENC10" s="203"/>
      <c r="END10" s="204"/>
      <c r="ENE10" s="202"/>
      <c r="ENF10" s="203"/>
      <c r="ENG10" s="204"/>
      <c r="ENH10" s="202"/>
      <c r="ENI10" s="203"/>
      <c r="ENJ10" s="204"/>
      <c r="ENK10" s="202"/>
      <c r="ENL10" s="203"/>
      <c r="ENM10" s="204"/>
      <c r="ENN10" s="19"/>
      <c r="ENO10" s="202"/>
      <c r="ENP10" s="203"/>
      <c r="ENQ10" s="204"/>
      <c r="ENR10" s="202"/>
      <c r="ENS10" s="203"/>
      <c r="ENT10" s="204"/>
      <c r="ENU10" s="202"/>
      <c r="ENV10" s="203"/>
      <c r="ENW10" s="204"/>
      <c r="ENX10" s="202"/>
      <c r="ENY10" s="203"/>
      <c r="ENZ10" s="204"/>
      <c r="EOA10" s="19"/>
      <c r="EOB10" s="202"/>
      <c r="EOC10" s="203"/>
      <c r="EOD10" s="204"/>
      <c r="EOE10" s="202"/>
      <c r="EOF10" s="203"/>
      <c r="EOG10" s="204"/>
      <c r="EOH10" s="202"/>
      <c r="EOI10" s="203"/>
      <c r="EOJ10" s="204"/>
      <c r="EOK10" s="202"/>
      <c r="EOL10" s="203"/>
      <c r="EOM10" s="204"/>
      <c r="EON10" s="19"/>
      <c r="EOO10" s="202"/>
      <c r="EOP10" s="203"/>
      <c r="EOQ10" s="204"/>
      <c r="EOR10" s="202"/>
      <c r="EOS10" s="203"/>
      <c r="EOT10" s="204"/>
      <c r="EOU10" s="202"/>
      <c r="EOV10" s="203"/>
      <c r="EOW10" s="204"/>
      <c r="EOX10" s="202"/>
      <c r="EOY10" s="203"/>
      <c r="EOZ10" s="204"/>
      <c r="EPA10" s="19"/>
      <c r="EPB10" s="202"/>
      <c r="EPC10" s="203"/>
      <c r="EPD10" s="204"/>
      <c r="EPE10" s="202"/>
      <c r="EPF10" s="203"/>
      <c r="EPG10" s="204"/>
      <c r="EPH10" s="202"/>
      <c r="EPI10" s="203"/>
      <c r="EPJ10" s="204"/>
      <c r="EPK10" s="202"/>
      <c r="EPL10" s="203"/>
      <c r="EPM10" s="204"/>
      <c r="EPN10" s="19"/>
      <c r="EPO10" s="202"/>
      <c r="EPP10" s="203"/>
      <c r="EPQ10" s="204"/>
      <c r="EPR10" s="202"/>
      <c r="EPS10" s="203"/>
      <c r="EPT10" s="204"/>
      <c r="EPU10" s="202"/>
      <c r="EPV10" s="203"/>
      <c r="EPW10" s="204"/>
      <c r="EPX10" s="202"/>
      <c r="EPY10" s="203"/>
      <c r="EPZ10" s="204"/>
      <c r="EQA10" s="19"/>
      <c r="EQB10" s="202"/>
      <c r="EQC10" s="203"/>
      <c r="EQD10" s="204"/>
      <c r="EQE10" s="202"/>
      <c r="EQF10" s="203"/>
      <c r="EQG10" s="204"/>
      <c r="EQH10" s="202"/>
      <c r="EQI10" s="203"/>
      <c r="EQJ10" s="204"/>
      <c r="EQK10" s="202"/>
      <c r="EQL10" s="203"/>
      <c r="EQM10" s="204"/>
      <c r="EQN10" s="19"/>
      <c r="EQO10" s="202"/>
      <c r="EQP10" s="203"/>
      <c r="EQQ10" s="204"/>
      <c r="EQR10" s="202"/>
      <c r="EQS10" s="203"/>
      <c r="EQT10" s="204"/>
      <c r="EQU10" s="202"/>
      <c r="EQV10" s="203"/>
      <c r="EQW10" s="204"/>
      <c r="EQX10" s="202"/>
      <c r="EQY10" s="203"/>
      <c r="EQZ10" s="204"/>
      <c r="ERA10" s="19"/>
      <c r="ERB10" s="202"/>
      <c r="ERC10" s="203"/>
      <c r="ERD10" s="204"/>
      <c r="ERE10" s="202"/>
      <c r="ERF10" s="203"/>
      <c r="ERG10" s="204"/>
      <c r="ERH10" s="202"/>
      <c r="ERI10" s="203"/>
      <c r="ERJ10" s="204"/>
      <c r="ERK10" s="202"/>
      <c r="ERL10" s="203"/>
      <c r="ERM10" s="204"/>
      <c r="ERN10" s="19"/>
      <c r="ERO10" s="202"/>
      <c r="ERP10" s="203"/>
      <c r="ERQ10" s="204"/>
      <c r="ERR10" s="202"/>
      <c r="ERS10" s="203"/>
      <c r="ERT10" s="204"/>
      <c r="ERU10" s="202"/>
      <c r="ERV10" s="203"/>
      <c r="ERW10" s="204"/>
      <c r="ERX10" s="202"/>
      <c r="ERY10" s="203"/>
      <c r="ERZ10" s="204"/>
      <c r="ESA10" s="19"/>
      <c r="ESB10" s="202"/>
      <c r="ESC10" s="203"/>
      <c r="ESD10" s="204"/>
      <c r="ESE10" s="202"/>
      <c r="ESF10" s="203"/>
      <c r="ESG10" s="204"/>
      <c r="ESH10" s="202"/>
      <c r="ESI10" s="203"/>
      <c r="ESJ10" s="204"/>
      <c r="ESK10" s="202"/>
      <c r="ESL10" s="203"/>
      <c r="ESM10" s="204"/>
      <c r="ESN10" s="19"/>
      <c r="ESO10" s="202"/>
      <c r="ESP10" s="203"/>
      <c r="ESQ10" s="204"/>
      <c r="ESR10" s="202"/>
      <c r="ESS10" s="203"/>
      <c r="EST10" s="204"/>
      <c r="ESU10" s="202"/>
      <c r="ESV10" s="203"/>
      <c r="ESW10" s="204"/>
      <c r="ESX10" s="202"/>
      <c r="ESY10" s="203"/>
      <c r="ESZ10" s="204"/>
      <c r="ETA10" s="19"/>
      <c r="ETB10" s="202"/>
      <c r="ETC10" s="203"/>
      <c r="ETD10" s="204"/>
      <c r="ETE10" s="202"/>
      <c r="ETF10" s="203"/>
      <c r="ETG10" s="204"/>
      <c r="ETH10" s="202"/>
      <c r="ETI10" s="203"/>
      <c r="ETJ10" s="204"/>
      <c r="ETK10" s="202"/>
      <c r="ETL10" s="203"/>
      <c r="ETM10" s="204"/>
      <c r="ETN10" s="19"/>
      <c r="ETO10" s="202"/>
      <c r="ETP10" s="203"/>
      <c r="ETQ10" s="204"/>
      <c r="ETR10" s="202"/>
      <c r="ETS10" s="203"/>
      <c r="ETT10" s="204"/>
      <c r="ETU10" s="202"/>
      <c r="ETV10" s="203"/>
      <c r="ETW10" s="204"/>
      <c r="ETX10" s="202"/>
      <c r="ETY10" s="203"/>
      <c r="ETZ10" s="204"/>
      <c r="EUA10" s="19"/>
      <c r="EUB10" s="202"/>
      <c r="EUC10" s="203"/>
      <c r="EUD10" s="204"/>
      <c r="EUE10" s="202"/>
      <c r="EUF10" s="203"/>
      <c r="EUG10" s="204"/>
      <c r="EUH10" s="202"/>
      <c r="EUI10" s="203"/>
      <c r="EUJ10" s="204"/>
      <c r="EUK10" s="202"/>
      <c r="EUL10" s="203"/>
      <c r="EUM10" s="204"/>
      <c r="EUN10" s="19"/>
      <c r="EUO10" s="202"/>
      <c r="EUP10" s="203"/>
      <c r="EUQ10" s="204"/>
      <c r="EUR10" s="202"/>
      <c r="EUS10" s="203"/>
      <c r="EUT10" s="204"/>
      <c r="EUU10" s="202"/>
      <c r="EUV10" s="203"/>
      <c r="EUW10" s="204"/>
      <c r="EUX10" s="202"/>
      <c r="EUY10" s="203"/>
      <c r="EUZ10" s="204"/>
      <c r="EVA10" s="19"/>
      <c r="EVB10" s="202"/>
      <c r="EVC10" s="203"/>
      <c r="EVD10" s="204"/>
      <c r="EVE10" s="202"/>
      <c r="EVF10" s="203"/>
      <c r="EVG10" s="204"/>
      <c r="EVH10" s="202"/>
      <c r="EVI10" s="203"/>
      <c r="EVJ10" s="204"/>
      <c r="EVK10" s="202"/>
      <c r="EVL10" s="203"/>
      <c r="EVM10" s="204"/>
      <c r="EVN10" s="19"/>
      <c r="EVO10" s="202"/>
      <c r="EVP10" s="203"/>
      <c r="EVQ10" s="204"/>
      <c r="EVR10" s="202"/>
      <c r="EVS10" s="203"/>
      <c r="EVT10" s="204"/>
      <c r="EVU10" s="202"/>
      <c r="EVV10" s="203"/>
      <c r="EVW10" s="204"/>
      <c r="EVX10" s="202"/>
      <c r="EVY10" s="203"/>
      <c r="EVZ10" s="204"/>
      <c r="EWA10" s="19"/>
      <c r="EWB10" s="202"/>
      <c r="EWC10" s="203"/>
      <c r="EWD10" s="204"/>
      <c r="EWE10" s="202"/>
      <c r="EWF10" s="203"/>
      <c r="EWG10" s="204"/>
      <c r="EWH10" s="202"/>
      <c r="EWI10" s="203"/>
      <c r="EWJ10" s="204"/>
      <c r="EWK10" s="202"/>
      <c r="EWL10" s="203"/>
      <c r="EWM10" s="204"/>
      <c r="EWN10" s="19"/>
      <c r="EWO10" s="202"/>
      <c r="EWP10" s="203"/>
      <c r="EWQ10" s="204"/>
      <c r="EWR10" s="202"/>
      <c r="EWS10" s="203"/>
      <c r="EWT10" s="204"/>
      <c r="EWU10" s="202"/>
      <c r="EWV10" s="203"/>
      <c r="EWW10" s="204"/>
      <c r="EWX10" s="202"/>
      <c r="EWY10" s="203"/>
      <c r="EWZ10" s="204"/>
      <c r="EXA10" s="19"/>
      <c r="EXB10" s="202"/>
      <c r="EXC10" s="203"/>
      <c r="EXD10" s="204"/>
      <c r="EXE10" s="202"/>
      <c r="EXF10" s="203"/>
      <c r="EXG10" s="204"/>
      <c r="EXH10" s="202"/>
      <c r="EXI10" s="203"/>
      <c r="EXJ10" s="204"/>
      <c r="EXK10" s="202"/>
      <c r="EXL10" s="203"/>
      <c r="EXM10" s="204"/>
      <c r="EXN10" s="19"/>
      <c r="EXO10" s="202"/>
      <c r="EXP10" s="203"/>
      <c r="EXQ10" s="204"/>
      <c r="EXR10" s="202"/>
      <c r="EXS10" s="203"/>
      <c r="EXT10" s="204"/>
      <c r="EXU10" s="202"/>
      <c r="EXV10" s="203"/>
      <c r="EXW10" s="204"/>
      <c r="EXX10" s="202"/>
      <c r="EXY10" s="203"/>
      <c r="EXZ10" s="204"/>
      <c r="EYA10" s="19"/>
      <c r="EYB10" s="202"/>
      <c r="EYC10" s="203"/>
      <c r="EYD10" s="204"/>
      <c r="EYE10" s="202"/>
      <c r="EYF10" s="203"/>
      <c r="EYG10" s="204"/>
      <c r="EYH10" s="202"/>
      <c r="EYI10" s="203"/>
      <c r="EYJ10" s="204"/>
      <c r="EYK10" s="202"/>
      <c r="EYL10" s="203"/>
      <c r="EYM10" s="204"/>
      <c r="EYN10" s="19"/>
      <c r="EYO10" s="202"/>
      <c r="EYP10" s="203"/>
      <c r="EYQ10" s="204"/>
      <c r="EYR10" s="202"/>
      <c r="EYS10" s="203"/>
      <c r="EYT10" s="204"/>
      <c r="EYU10" s="202"/>
      <c r="EYV10" s="203"/>
      <c r="EYW10" s="204"/>
      <c r="EYX10" s="202"/>
      <c r="EYY10" s="203"/>
      <c r="EYZ10" s="204"/>
      <c r="EZA10" s="19"/>
      <c r="EZB10" s="202"/>
      <c r="EZC10" s="203"/>
      <c r="EZD10" s="204"/>
      <c r="EZE10" s="202"/>
      <c r="EZF10" s="203"/>
      <c r="EZG10" s="204"/>
      <c r="EZH10" s="202"/>
      <c r="EZI10" s="203"/>
      <c r="EZJ10" s="204"/>
      <c r="EZK10" s="202"/>
      <c r="EZL10" s="203"/>
      <c r="EZM10" s="204"/>
      <c r="EZN10" s="19"/>
      <c r="EZO10" s="202"/>
      <c r="EZP10" s="203"/>
      <c r="EZQ10" s="204"/>
      <c r="EZR10" s="202"/>
      <c r="EZS10" s="203"/>
      <c r="EZT10" s="204"/>
      <c r="EZU10" s="202"/>
      <c r="EZV10" s="203"/>
      <c r="EZW10" s="204"/>
      <c r="EZX10" s="202"/>
      <c r="EZY10" s="203"/>
      <c r="EZZ10" s="204"/>
      <c r="FAA10" s="19"/>
      <c r="FAB10" s="202"/>
      <c r="FAC10" s="203"/>
      <c r="FAD10" s="204"/>
      <c r="FAE10" s="202"/>
      <c r="FAF10" s="203"/>
      <c r="FAG10" s="204"/>
      <c r="FAH10" s="202"/>
      <c r="FAI10" s="203"/>
      <c r="FAJ10" s="204"/>
      <c r="FAK10" s="202"/>
      <c r="FAL10" s="203"/>
      <c r="FAM10" s="204"/>
      <c r="FAN10" s="19"/>
      <c r="FAO10" s="202"/>
      <c r="FAP10" s="203"/>
      <c r="FAQ10" s="204"/>
      <c r="FAR10" s="202"/>
      <c r="FAS10" s="203"/>
      <c r="FAT10" s="204"/>
      <c r="FAU10" s="202"/>
      <c r="FAV10" s="203"/>
      <c r="FAW10" s="204"/>
      <c r="FAX10" s="202"/>
      <c r="FAY10" s="203"/>
      <c r="FAZ10" s="204"/>
      <c r="FBA10" s="19"/>
      <c r="FBB10" s="202"/>
      <c r="FBC10" s="203"/>
      <c r="FBD10" s="204"/>
      <c r="FBE10" s="202"/>
      <c r="FBF10" s="203"/>
      <c r="FBG10" s="204"/>
      <c r="FBH10" s="202"/>
      <c r="FBI10" s="203"/>
      <c r="FBJ10" s="204"/>
      <c r="FBK10" s="202"/>
      <c r="FBL10" s="203"/>
      <c r="FBM10" s="204"/>
      <c r="FBN10" s="19"/>
      <c r="FBO10" s="202"/>
      <c r="FBP10" s="203"/>
      <c r="FBQ10" s="204"/>
      <c r="FBR10" s="202"/>
      <c r="FBS10" s="203"/>
      <c r="FBT10" s="204"/>
      <c r="FBU10" s="202"/>
      <c r="FBV10" s="203"/>
      <c r="FBW10" s="204"/>
      <c r="FBX10" s="202"/>
      <c r="FBY10" s="203"/>
      <c r="FBZ10" s="204"/>
      <c r="FCA10" s="19"/>
      <c r="FCB10" s="202"/>
      <c r="FCC10" s="203"/>
      <c r="FCD10" s="204"/>
      <c r="FCE10" s="202"/>
      <c r="FCF10" s="203"/>
      <c r="FCG10" s="204"/>
      <c r="FCH10" s="202"/>
      <c r="FCI10" s="203"/>
      <c r="FCJ10" s="204"/>
      <c r="FCK10" s="202"/>
      <c r="FCL10" s="203"/>
      <c r="FCM10" s="204"/>
      <c r="FCN10" s="19"/>
      <c r="FCO10" s="202"/>
      <c r="FCP10" s="203"/>
      <c r="FCQ10" s="204"/>
      <c r="FCR10" s="202"/>
      <c r="FCS10" s="203"/>
      <c r="FCT10" s="204"/>
      <c r="FCU10" s="202"/>
      <c r="FCV10" s="203"/>
      <c r="FCW10" s="204"/>
      <c r="FCX10" s="202"/>
      <c r="FCY10" s="203"/>
      <c r="FCZ10" s="204"/>
      <c r="FDA10" s="19"/>
      <c r="FDB10" s="202"/>
      <c r="FDC10" s="203"/>
      <c r="FDD10" s="204"/>
      <c r="FDE10" s="202"/>
      <c r="FDF10" s="203"/>
      <c r="FDG10" s="204"/>
      <c r="FDH10" s="202"/>
      <c r="FDI10" s="203"/>
      <c r="FDJ10" s="204"/>
      <c r="FDK10" s="202"/>
      <c r="FDL10" s="203"/>
      <c r="FDM10" s="204"/>
      <c r="FDN10" s="19"/>
      <c r="FDO10" s="202"/>
      <c r="FDP10" s="203"/>
      <c r="FDQ10" s="204"/>
      <c r="FDR10" s="202"/>
      <c r="FDS10" s="203"/>
      <c r="FDT10" s="204"/>
      <c r="FDU10" s="202"/>
      <c r="FDV10" s="203"/>
      <c r="FDW10" s="204"/>
      <c r="FDX10" s="202"/>
      <c r="FDY10" s="203"/>
      <c r="FDZ10" s="204"/>
      <c r="FEA10" s="19"/>
      <c r="FEB10" s="202"/>
      <c r="FEC10" s="203"/>
      <c r="FED10" s="204"/>
      <c r="FEE10" s="202"/>
      <c r="FEF10" s="203"/>
      <c r="FEG10" s="204"/>
      <c r="FEH10" s="202"/>
      <c r="FEI10" s="203"/>
      <c r="FEJ10" s="204"/>
      <c r="FEK10" s="202"/>
      <c r="FEL10" s="203"/>
      <c r="FEM10" s="204"/>
      <c r="FEN10" s="19"/>
      <c r="FEO10" s="202"/>
      <c r="FEP10" s="203"/>
      <c r="FEQ10" s="204"/>
      <c r="FER10" s="202"/>
      <c r="FES10" s="203"/>
      <c r="FET10" s="204"/>
      <c r="FEU10" s="202"/>
      <c r="FEV10" s="203"/>
      <c r="FEW10" s="204"/>
      <c r="FEX10" s="202"/>
      <c r="FEY10" s="203"/>
      <c r="FEZ10" s="204"/>
      <c r="FFA10" s="19"/>
      <c r="FFB10" s="202"/>
      <c r="FFC10" s="203"/>
      <c r="FFD10" s="204"/>
      <c r="FFE10" s="202"/>
      <c r="FFF10" s="203"/>
      <c r="FFG10" s="204"/>
      <c r="FFH10" s="202"/>
      <c r="FFI10" s="203"/>
      <c r="FFJ10" s="204"/>
      <c r="FFK10" s="202"/>
      <c r="FFL10" s="203"/>
      <c r="FFM10" s="204"/>
      <c r="FFN10" s="19"/>
      <c r="FFO10" s="202"/>
      <c r="FFP10" s="203"/>
      <c r="FFQ10" s="204"/>
      <c r="FFR10" s="202"/>
      <c r="FFS10" s="203"/>
      <c r="FFT10" s="204"/>
      <c r="FFU10" s="202"/>
      <c r="FFV10" s="203"/>
      <c r="FFW10" s="204"/>
      <c r="FFX10" s="202"/>
      <c r="FFY10" s="203"/>
      <c r="FFZ10" s="204"/>
      <c r="FGA10" s="19"/>
      <c r="FGB10" s="202"/>
      <c r="FGC10" s="203"/>
      <c r="FGD10" s="204"/>
      <c r="FGE10" s="202"/>
      <c r="FGF10" s="203"/>
      <c r="FGG10" s="204"/>
      <c r="FGH10" s="202"/>
      <c r="FGI10" s="203"/>
      <c r="FGJ10" s="204"/>
      <c r="FGK10" s="202"/>
      <c r="FGL10" s="203"/>
      <c r="FGM10" s="204"/>
      <c r="FGN10" s="19"/>
      <c r="FGO10" s="202"/>
      <c r="FGP10" s="203"/>
      <c r="FGQ10" s="204"/>
      <c r="FGR10" s="202"/>
      <c r="FGS10" s="203"/>
      <c r="FGT10" s="204"/>
      <c r="FGU10" s="202"/>
      <c r="FGV10" s="203"/>
      <c r="FGW10" s="204"/>
      <c r="FGX10" s="202"/>
      <c r="FGY10" s="203"/>
      <c r="FGZ10" s="204"/>
      <c r="FHA10" s="19"/>
      <c r="FHB10" s="202"/>
      <c r="FHC10" s="203"/>
      <c r="FHD10" s="204"/>
      <c r="FHE10" s="202"/>
      <c r="FHF10" s="203"/>
      <c r="FHG10" s="204"/>
      <c r="FHH10" s="202"/>
      <c r="FHI10" s="203"/>
      <c r="FHJ10" s="204"/>
      <c r="FHK10" s="202"/>
      <c r="FHL10" s="203"/>
      <c r="FHM10" s="204"/>
      <c r="FHN10" s="19"/>
      <c r="FHO10" s="202"/>
      <c r="FHP10" s="203"/>
      <c r="FHQ10" s="204"/>
      <c r="FHR10" s="202"/>
      <c r="FHS10" s="203"/>
      <c r="FHT10" s="204"/>
      <c r="FHU10" s="202"/>
      <c r="FHV10" s="203"/>
      <c r="FHW10" s="204"/>
      <c r="FHX10" s="202"/>
      <c r="FHY10" s="203"/>
      <c r="FHZ10" s="204"/>
      <c r="FIA10" s="19"/>
      <c r="FIB10" s="202"/>
      <c r="FIC10" s="203"/>
      <c r="FID10" s="204"/>
      <c r="FIE10" s="202"/>
      <c r="FIF10" s="203"/>
      <c r="FIG10" s="204"/>
      <c r="FIH10" s="202"/>
      <c r="FII10" s="203"/>
      <c r="FIJ10" s="204"/>
      <c r="FIK10" s="202"/>
      <c r="FIL10" s="203"/>
      <c r="FIM10" s="204"/>
      <c r="FIN10" s="19"/>
      <c r="FIO10" s="202"/>
      <c r="FIP10" s="203"/>
      <c r="FIQ10" s="204"/>
      <c r="FIR10" s="202"/>
      <c r="FIS10" s="203"/>
      <c r="FIT10" s="204"/>
      <c r="FIU10" s="202"/>
      <c r="FIV10" s="203"/>
      <c r="FIW10" s="204"/>
      <c r="FIX10" s="202"/>
      <c r="FIY10" s="203"/>
      <c r="FIZ10" s="204"/>
      <c r="FJA10" s="19"/>
      <c r="FJB10" s="202"/>
      <c r="FJC10" s="203"/>
      <c r="FJD10" s="204"/>
      <c r="FJE10" s="202"/>
      <c r="FJF10" s="203"/>
      <c r="FJG10" s="204"/>
      <c r="FJH10" s="202"/>
      <c r="FJI10" s="203"/>
      <c r="FJJ10" s="204"/>
      <c r="FJK10" s="202"/>
      <c r="FJL10" s="203"/>
      <c r="FJM10" s="204"/>
      <c r="FJN10" s="19"/>
      <c r="FJO10" s="202"/>
      <c r="FJP10" s="203"/>
      <c r="FJQ10" s="204"/>
      <c r="FJR10" s="202"/>
      <c r="FJS10" s="203"/>
      <c r="FJT10" s="204"/>
      <c r="FJU10" s="202"/>
      <c r="FJV10" s="203"/>
      <c r="FJW10" s="204"/>
      <c r="FJX10" s="202"/>
      <c r="FJY10" s="203"/>
      <c r="FJZ10" s="204"/>
      <c r="FKA10" s="19"/>
      <c r="FKB10" s="202"/>
      <c r="FKC10" s="203"/>
      <c r="FKD10" s="204"/>
      <c r="FKE10" s="202"/>
      <c r="FKF10" s="203"/>
      <c r="FKG10" s="204"/>
      <c r="FKH10" s="202"/>
      <c r="FKI10" s="203"/>
      <c r="FKJ10" s="204"/>
      <c r="FKK10" s="202"/>
      <c r="FKL10" s="203"/>
      <c r="FKM10" s="204"/>
      <c r="FKN10" s="19"/>
      <c r="FKO10" s="202"/>
      <c r="FKP10" s="203"/>
      <c r="FKQ10" s="204"/>
      <c r="FKR10" s="202"/>
      <c r="FKS10" s="203"/>
      <c r="FKT10" s="204"/>
      <c r="FKU10" s="202"/>
      <c r="FKV10" s="203"/>
      <c r="FKW10" s="204"/>
      <c r="FKX10" s="202"/>
      <c r="FKY10" s="203"/>
      <c r="FKZ10" s="204"/>
      <c r="FLA10" s="19"/>
      <c r="FLB10" s="202"/>
      <c r="FLC10" s="203"/>
      <c r="FLD10" s="204"/>
      <c r="FLE10" s="202"/>
      <c r="FLF10" s="203"/>
      <c r="FLG10" s="204"/>
      <c r="FLH10" s="202"/>
      <c r="FLI10" s="203"/>
      <c r="FLJ10" s="204"/>
      <c r="FLK10" s="202"/>
      <c r="FLL10" s="203"/>
      <c r="FLM10" s="204"/>
      <c r="FLN10" s="19"/>
      <c r="FLO10" s="202"/>
      <c r="FLP10" s="203"/>
      <c r="FLQ10" s="204"/>
      <c r="FLR10" s="202"/>
      <c r="FLS10" s="203"/>
      <c r="FLT10" s="204"/>
      <c r="FLU10" s="202"/>
      <c r="FLV10" s="203"/>
      <c r="FLW10" s="204"/>
      <c r="FLX10" s="202"/>
      <c r="FLY10" s="203"/>
      <c r="FLZ10" s="204"/>
      <c r="FMA10" s="19"/>
      <c r="FMB10" s="202"/>
      <c r="FMC10" s="203"/>
      <c r="FMD10" s="204"/>
      <c r="FME10" s="202"/>
      <c r="FMF10" s="203"/>
      <c r="FMG10" s="204"/>
      <c r="FMH10" s="202"/>
      <c r="FMI10" s="203"/>
      <c r="FMJ10" s="204"/>
      <c r="FMK10" s="202"/>
      <c r="FML10" s="203"/>
      <c r="FMM10" s="204"/>
      <c r="FMN10" s="19"/>
      <c r="FMO10" s="202"/>
      <c r="FMP10" s="203"/>
      <c r="FMQ10" s="204"/>
      <c r="FMR10" s="202"/>
      <c r="FMS10" s="203"/>
      <c r="FMT10" s="204"/>
      <c r="FMU10" s="202"/>
      <c r="FMV10" s="203"/>
      <c r="FMW10" s="204"/>
      <c r="FMX10" s="202"/>
      <c r="FMY10" s="203"/>
      <c r="FMZ10" s="204"/>
      <c r="FNA10" s="19"/>
      <c r="FNB10" s="202"/>
      <c r="FNC10" s="203"/>
      <c r="FND10" s="204"/>
      <c r="FNE10" s="202"/>
      <c r="FNF10" s="203"/>
      <c r="FNG10" s="204"/>
      <c r="FNH10" s="202"/>
      <c r="FNI10" s="203"/>
      <c r="FNJ10" s="204"/>
      <c r="FNK10" s="202"/>
      <c r="FNL10" s="203"/>
      <c r="FNM10" s="204"/>
      <c r="FNN10" s="19"/>
      <c r="FNO10" s="202"/>
      <c r="FNP10" s="203"/>
      <c r="FNQ10" s="204"/>
      <c r="FNR10" s="202"/>
      <c r="FNS10" s="203"/>
      <c r="FNT10" s="204"/>
      <c r="FNU10" s="202"/>
      <c r="FNV10" s="203"/>
      <c r="FNW10" s="204"/>
      <c r="FNX10" s="202"/>
      <c r="FNY10" s="203"/>
      <c r="FNZ10" s="204"/>
      <c r="FOA10" s="19"/>
      <c r="FOB10" s="202"/>
      <c r="FOC10" s="203"/>
      <c r="FOD10" s="204"/>
      <c r="FOE10" s="202"/>
      <c r="FOF10" s="203"/>
      <c r="FOG10" s="204"/>
      <c r="FOH10" s="202"/>
      <c r="FOI10" s="203"/>
      <c r="FOJ10" s="204"/>
      <c r="FOK10" s="202"/>
      <c r="FOL10" s="203"/>
      <c r="FOM10" s="204"/>
      <c r="FON10" s="19"/>
      <c r="FOO10" s="202"/>
      <c r="FOP10" s="203"/>
      <c r="FOQ10" s="204"/>
      <c r="FOR10" s="202"/>
      <c r="FOS10" s="203"/>
      <c r="FOT10" s="204"/>
      <c r="FOU10" s="202"/>
      <c r="FOV10" s="203"/>
      <c r="FOW10" s="204"/>
      <c r="FOX10" s="202"/>
      <c r="FOY10" s="203"/>
      <c r="FOZ10" s="204"/>
      <c r="FPA10" s="19"/>
      <c r="FPB10" s="202"/>
      <c r="FPC10" s="203"/>
      <c r="FPD10" s="204"/>
      <c r="FPE10" s="202"/>
      <c r="FPF10" s="203"/>
      <c r="FPG10" s="204"/>
      <c r="FPH10" s="202"/>
      <c r="FPI10" s="203"/>
      <c r="FPJ10" s="204"/>
      <c r="FPK10" s="202"/>
      <c r="FPL10" s="203"/>
      <c r="FPM10" s="204"/>
      <c r="FPN10" s="19"/>
      <c r="FPO10" s="202"/>
      <c r="FPP10" s="203"/>
      <c r="FPQ10" s="204"/>
      <c r="FPR10" s="202"/>
      <c r="FPS10" s="203"/>
      <c r="FPT10" s="204"/>
      <c r="FPU10" s="202"/>
      <c r="FPV10" s="203"/>
      <c r="FPW10" s="204"/>
      <c r="FPX10" s="202"/>
      <c r="FPY10" s="203"/>
      <c r="FPZ10" s="204"/>
      <c r="FQA10" s="19"/>
      <c r="FQB10" s="202"/>
      <c r="FQC10" s="203"/>
      <c r="FQD10" s="204"/>
      <c r="FQE10" s="202"/>
      <c r="FQF10" s="203"/>
      <c r="FQG10" s="204"/>
      <c r="FQH10" s="202"/>
      <c r="FQI10" s="203"/>
      <c r="FQJ10" s="204"/>
      <c r="FQK10" s="202"/>
      <c r="FQL10" s="203"/>
      <c r="FQM10" s="204"/>
      <c r="FQN10" s="19"/>
      <c r="FQO10" s="202"/>
      <c r="FQP10" s="203"/>
      <c r="FQQ10" s="204"/>
      <c r="FQR10" s="202"/>
      <c r="FQS10" s="203"/>
      <c r="FQT10" s="204"/>
      <c r="FQU10" s="202"/>
      <c r="FQV10" s="203"/>
      <c r="FQW10" s="204"/>
      <c r="FQX10" s="202"/>
      <c r="FQY10" s="203"/>
      <c r="FQZ10" s="204"/>
      <c r="FRA10" s="19"/>
      <c r="FRB10" s="202"/>
      <c r="FRC10" s="203"/>
      <c r="FRD10" s="204"/>
      <c r="FRE10" s="202"/>
      <c r="FRF10" s="203"/>
      <c r="FRG10" s="204"/>
      <c r="FRH10" s="202"/>
      <c r="FRI10" s="203"/>
      <c r="FRJ10" s="204"/>
      <c r="FRK10" s="202"/>
      <c r="FRL10" s="203"/>
      <c r="FRM10" s="204"/>
      <c r="FRN10" s="19"/>
      <c r="FRO10" s="202"/>
      <c r="FRP10" s="203"/>
      <c r="FRQ10" s="204"/>
      <c r="FRR10" s="202"/>
      <c r="FRS10" s="203"/>
      <c r="FRT10" s="204"/>
      <c r="FRU10" s="202"/>
      <c r="FRV10" s="203"/>
      <c r="FRW10" s="204"/>
      <c r="FRX10" s="202"/>
      <c r="FRY10" s="203"/>
      <c r="FRZ10" s="204"/>
      <c r="FSA10" s="19"/>
      <c r="FSB10" s="202"/>
      <c r="FSC10" s="203"/>
      <c r="FSD10" s="204"/>
      <c r="FSE10" s="202"/>
      <c r="FSF10" s="203"/>
      <c r="FSG10" s="204"/>
      <c r="FSH10" s="202"/>
      <c r="FSI10" s="203"/>
      <c r="FSJ10" s="204"/>
      <c r="FSK10" s="202"/>
      <c r="FSL10" s="203"/>
      <c r="FSM10" s="204"/>
      <c r="FSN10" s="19"/>
      <c r="FSO10" s="202"/>
      <c r="FSP10" s="203"/>
      <c r="FSQ10" s="204"/>
      <c r="FSR10" s="202"/>
      <c r="FSS10" s="203"/>
      <c r="FST10" s="204"/>
      <c r="FSU10" s="202"/>
      <c r="FSV10" s="203"/>
      <c r="FSW10" s="204"/>
      <c r="FSX10" s="202"/>
      <c r="FSY10" s="203"/>
      <c r="FSZ10" s="204"/>
      <c r="FTA10" s="19"/>
      <c r="FTB10" s="202"/>
      <c r="FTC10" s="203"/>
      <c r="FTD10" s="204"/>
      <c r="FTE10" s="202"/>
      <c r="FTF10" s="203"/>
      <c r="FTG10" s="204"/>
      <c r="FTH10" s="202"/>
      <c r="FTI10" s="203"/>
      <c r="FTJ10" s="204"/>
      <c r="FTK10" s="202"/>
      <c r="FTL10" s="203"/>
      <c r="FTM10" s="204"/>
      <c r="FTN10" s="19"/>
      <c r="FTO10" s="202"/>
      <c r="FTP10" s="203"/>
      <c r="FTQ10" s="204"/>
      <c r="FTR10" s="202"/>
      <c r="FTS10" s="203"/>
      <c r="FTT10" s="204"/>
      <c r="FTU10" s="202"/>
      <c r="FTV10" s="203"/>
      <c r="FTW10" s="204"/>
      <c r="FTX10" s="202"/>
      <c r="FTY10" s="203"/>
      <c r="FTZ10" s="204"/>
      <c r="FUA10" s="19"/>
      <c r="FUB10" s="202"/>
      <c r="FUC10" s="203"/>
      <c r="FUD10" s="204"/>
      <c r="FUE10" s="202"/>
      <c r="FUF10" s="203"/>
      <c r="FUG10" s="204"/>
      <c r="FUH10" s="202"/>
      <c r="FUI10" s="203"/>
      <c r="FUJ10" s="204"/>
      <c r="FUK10" s="202"/>
      <c r="FUL10" s="203"/>
      <c r="FUM10" s="204"/>
      <c r="FUN10" s="19"/>
      <c r="FUO10" s="202"/>
      <c r="FUP10" s="203"/>
      <c r="FUQ10" s="204"/>
      <c r="FUR10" s="202"/>
      <c r="FUS10" s="203"/>
      <c r="FUT10" s="204"/>
      <c r="FUU10" s="202"/>
      <c r="FUV10" s="203"/>
      <c r="FUW10" s="204"/>
      <c r="FUX10" s="202"/>
      <c r="FUY10" s="203"/>
      <c r="FUZ10" s="204"/>
      <c r="FVA10" s="19"/>
      <c r="FVB10" s="202"/>
      <c r="FVC10" s="203"/>
      <c r="FVD10" s="204"/>
      <c r="FVE10" s="202"/>
      <c r="FVF10" s="203"/>
      <c r="FVG10" s="204"/>
      <c r="FVH10" s="202"/>
      <c r="FVI10" s="203"/>
      <c r="FVJ10" s="204"/>
      <c r="FVK10" s="202"/>
      <c r="FVL10" s="203"/>
      <c r="FVM10" s="204"/>
      <c r="FVN10" s="19"/>
      <c r="FVO10" s="202"/>
      <c r="FVP10" s="203"/>
      <c r="FVQ10" s="204"/>
      <c r="FVR10" s="202"/>
      <c r="FVS10" s="203"/>
      <c r="FVT10" s="204"/>
      <c r="FVU10" s="202"/>
      <c r="FVV10" s="203"/>
      <c r="FVW10" s="204"/>
      <c r="FVX10" s="202"/>
      <c r="FVY10" s="203"/>
      <c r="FVZ10" s="204"/>
      <c r="FWA10" s="19"/>
      <c r="FWB10" s="202"/>
      <c r="FWC10" s="203"/>
      <c r="FWD10" s="204"/>
      <c r="FWE10" s="202"/>
      <c r="FWF10" s="203"/>
      <c r="FWG10" s="204"/>
      <c r="FWH10" s="202"/>
      <c r="FWI10" s="203"/>
      <c r="FWJ10" s="204"/>
      <c r="FWK10" s="202"/>
      <c r="FWL10" s="203"/>
      <c r="FWM10" s="204"/>
      <c r="FWN10" s="19"/>
      <c r="FWO10" s="202"/>
      <c r="FWP10" s="203"/>
      <c r="FWQ10" s="204"/>
      <c r="FWR10" s="202"/>
      <c r="FWS10" s="203"/>
      <c r="FWT10" s="204"/>
      <c r="FWU10" s="202"/>
      <c r="FWV10" s="203"/>
      <c r="FWW10" s="204"/>
      <c r="FWX10" s="202"/>
      <c r="FWY10" s="203"/>
      <c r="FWZ10" s="204"/>
      <c r="FXA10" s="19"/>
      <c r="FXB10" s="202"/>
      <c r="FXC10" s="203"/>
      <c r="FXD10" s="204"/>
      <c r="FXE10" s="202"/>
      <c r="FXF10" s="203"/>
      <c r="FXG10" s="204"/>
      <c r="FXH10" s="202"/>
      <c r="FXI10" s="203"/>
      <c r="FXJ10" s="204"/>
      <c r="FXK10" s="202"/>
      <c r="FXL10" s="203"/>
      <c r="FXM10" s="204"/>
      <c r="FXN10" s="19"/>
      <c r="FXO10" s="202"/>
      <c r="FXP10" s="203"/>
      <c r="FXQ10" s="204"/>
      <c r="FXR10" s="202"/>
      <c r="FXS10" s="203"/>
      <c r="FXT10" s="204"/>
      <c r="FXU10" s="202"/>
      <c r="FXV10" s="203"/>
      <c r="FXW10" s="204"/>
      <c r="FXX10" s="202"/>
      <c r="FXY10" s="203"/>
      <c r="FXZ10" s="204"/>
      <c r="FYA10" s="19"/>
      <c r="FYB10" s="202"/>
      <c r="FYC10" s="203"/>
      <c r="FYD10" s="204"/>
      <c r="FYE10" s="202"/>
      <c r="FYF10" s="203"/>
      <c r="FYG10" s="204"/>
      <c r="FYH10" s="202"/>
      <c r="FYI10" s="203"/>
      <c r="FYJ10" s="204"/>
      <c r="FYK10" s="202"/>
      <c r="FYL10" s="203"/>
      <c r="FYM10" s="204"/>
      <c r="FYN10" s="19"/>
      <c r="FYO10" s="202"/>
      <c r="FYP10" s="203"/>
      <c r="FYQ10" s="204"/>
      <c r="FYR10" s="202"/>
      <c r="FYS10" s="203"/>
      <c r="FYT10" s="204"/>
      <c r="FYU10" s="202"/>
      <c r="FYV10" s="203"/>
      <c r="FYW10" s="204"/>
      <c r="FYX10" s="202"/>
      <c r="FYY10" s="203"/>
      <c r="FYZ10" s="204"/>
      <c r="FZA10" s="19"/>
      <c r="FZB10" s="202"/>
      <c r="FZC10" s="203"/>
      <c r="FZD10" s="204"/>
      <c r="FZE10" s="202"/>
      <c r="FZF10" s="203"/>
      <c r="FZG10" s="204"/>
      <c r="FZH10" s="202"/>
      <c r="FZI10" s="203"/>
      <c r="FZJ10" s="204"/>
      <c r="FZK10" s="202"/>
      <c r="FZL10" s="203"/>
      <c r="FZM10" s="204"/>
      <c r="FZN10" s="19"/>
      <c r="FZO10" s="202"/>
      <c r="FZP10" s="203"/>
      <c r="FZQ10" s="204"/>
      <c r="FZR10" s="202"/>
      <c r="FZS10" s="203"/>
      <c r="FZT10" s="204"/>
      <c r="FZU10" s="202"/>
      <c r="FZV10" s="203"/>
      <c r="FZW10" s="204"/>
      <c r="FZX10" s="202"/>
      <c r="FZY10" s="203"/>
      <c r="FZZ10" s="204"/>
      <c r="GAA10" s="19"/>
      <c r="GAB10" s="202"/>
      <c r="GAC10" s="203"/>
      <c r="GAD10" s="204"/>
      <c r="GAE10" s="202"/>
      <c r="GAF10" s="203"/>
      <c r="GAG10" s="204"/>
      <c r="GAH10" s="202"/>
      <c r="GAI10" s="203"/>
      <c r="GAJ10" s="204"/>
      <c r="GAK10" s="202"/>
      <c r="GAL10" s="203"/>
      <c r="GAM10" s="204"/>
      <c r="GAN10" s="19"/>
      <c r="GAO10" s="202"/>
      <c r="GAP10" s="203"/>
      <c r="GAQ10" s="204"/>
      <c r="GAR10" s="202"/>
      <c r="GAS10" s="203"/>
      <c r="GAT10" s="204"/>
      <c r="GAU10" s="202"/>
      <c r="GAV10" s="203"/>
      <c r="GAW10" s="204"/>
      <c r="GAX10" s="202"/>
      <c r="GAY10" s="203"/>
      <c r="GAZ10" s="204"/>
      <c r="GBA10" s="19"/>
      <c r="GBB10" s="202"/>
      <c r="GBC10" s="203"/>
      <c r="GBD10" s="204"/>
      <c r="GBE10" s="202"/>
      <c r="GBF10" s="203"/>
      <c r="GBG10" s="204"/>
      <c r="GBH10" s="202"/>
      <c r="GBI10" s="203"/>
      <c r="GBJ10" s="204"/>
      <c r="GBK10" s="202"/>
      <c r="GBL10" s="203"/>
      <c r="GBM10" s="204"/>
      <c r="GBN10" s="19"/>
      <c r="GBO10" s="202"/>
      <c r="GBP10" s="203"/>
      <c r="GBQ10" s="204"/>
      <c r="GBR10" s="202"/>
      <c r="GBS10" s="203"/>
      <c r="GBT10" s="204"/>
      <c r="GBU10" s="202"/>
      <c r="GBV10" s="203"/>
      <c r="GBW10" s="204"/>
      <c r="GBX10" s="202"/>
      <c r="GBY10" s="203"/>
      <c r="GBZ10" s="204"/>
      <c r="GCA10" s="19"/>
      <c r="GCB10" s="202"/>
      <c r="GCC10" s="203"/>
      <c r="GCD10" s="204"/>
      <c r="GCE10" s="202"/>
      <c r="GCF10" s="203"/>
      <c r="GCG10" s="204"/>
      <c r="GCH10" s="202"/>
      <c r="GCI10" s="203"/>
      <c r="GCJ10" s="204"/>
      <c r="GCK10" s="202"/>
      <c r="GCL10" s="203"/>
      <c r="GCM10" s="204"/>
      <c r="GCN10" s="19"/>
      <c r="GCO10" s="202"/>
      <c r="GCP10" s="203"/>
      <c r="GCQ10" s="204"/>
      <c r="GCR10" s="202"/>
      <c r="GCS10" s="203"/>
      <c r="GCT10" s="204"/>
      <c r="GCU10" s="202"/>
      <c r="GCV10" s="203"/>
      <c r="GCW10" s="204"/>
      <c r="GCX10" s="202"/>
      <c r="GCY10" s="203"/>
      <c r="GCZ10" s="204"/>
      <c r="GDA10" s="19"/>
      <c r="GDB10" s="202"/>
      <c r="GDC10" s="203"/>
      <c r="GDD10" s="204"/>
      <c r="GDE10" s="202"/>
      <c r="GDF10" s="203"/>
      <c r="GDG10" s="204"/>
      <c r="GDH10" s="202"/>
      <c r="GDI10" s="203"/>
      <c r="GDJ10" s="204"/>
      <c r="GDK10" s="202"/>
      <c r="GDL10" s="203"/>
      <c r="GDM10" s="204"/>
      <c r="GDN10" s="19"/>
      <c r="GDO10" s="202"/>
      <c r="GDP10" s="203"/>
      <c r="GDQ10" s="204"/>
      <c r="GDR10" s="202"/>
      <c r="GDS10" s="203"/>
      <c r="GDT10" s="204"/>
      <c r="GDU10" s="202"/>
      <c r="GDV10" s="203"/>
      <c r="GDW10" s="204"/>
      <c r="GDX10" s="202"/>
      <c r="GDY10" s="203"/>
      <c r="GDZ10" s="204"/>
      <c r="GEA10" s="19"/>
      <c r="GEB10" s="202"/>
      <c r="GEC10" s="203"/>
      <c r="GED10" s="204"/>
      <c r="GEE10" s="202"/>
      <c r="GEF10" s="203"/>
      <c r="GEG10" s="204"/>
      <c r="GEH10" s="202"/>
      <c r="GEI10" s="203"/>
      <c r="GEJ10" s="204"/>
      <c r="GEK10" s="202"/>
      <c r="GEL10" s="203"/>
      <c r="GEM10" s="204"/>
      <c r="GEN10" s="19"/>
      <c r="GEO10" s="202"/>
      <c r="GEP10" s="203"/>
      <c r="GEQ10" s="204"/>
      <c r="GER10" s="202"/>
      <c r="GES10" s="203"/>
      <c r="GET10" s="204"/>
      <c r="GEU10" s="202"/>
      <c r="GEV10" s="203"/>
      <c r="GEW10" s="204"/>
      <c r="GEX10" s="202"/>
      <c r="GEY10" s="203"/>
      <c r="GEZ10" s="204"/>
      <c r="GFA10" s="19"/>
      <c r="GFB10" s="202"/>
      <c r="GFC10" s="203"/>
      <c r="GFD10" s="204"/>
      <c r="GFE10" s="202"/>
      <c r="GFF10" s="203"/>
      <c r="GFG10" s="204"/>
      <c r="GFH10" s="202"/>
      <c r="GFI10" s="203"/>
      <c r="GFJ10" s="204"/>
      <c r="GFK10" s="202"/>
      <c r="GFL10" s="203"/>
      <c r="GFM10" s="204"/>
      <c r="GFN10" s="19"/>
      <c r="GFO10" s="202"/>
      <c r="GFP10" s="203"/>
      <c r="GFQ10" s="204"/>
      <c r="GFR10" s="202"/>
      <c r="GFS10" s="203"/>
      <c r="GFT10" s="204"/>
      <c r="GFU10" s="202"/>
      <c r="GFV10" s="203"/>
      <c r="GFW10" s="204"/>
      <c r="GFX10" s="202"/>
      <c r="GFY10" s="203"/>
      <c r="GFZ10" s="204"/>
      <c r="GGA10" s="19"/>
      <c r="GGB10" s="202"/>
      <c r="GGC10" s="203"/>
      <c r="GGD10" s="204"/>
      <c r="GGE10" s="202"/>
      <c r="GGF10" s="203"/>
      <c r="GGG10" s="204"/>
      <c r="GGH10" s="202"/>
      <c r="GGI10" s="203"/>
      <c r="GGJ10" s="204"/>
      <c r="GGK10" s="202"/>
      <c r="GGL10" s="203"/>
      <c r="GGM10" s="204"/>
      <c r="GGN10" s="19"/>
      <c r="GGO10" s="202"/>
      <c r="GGP10" s="203"/>
      <c r="GGQ10" s="204"/>
      <c r="GGR10" s="202"/>
      <c r="GGS10" s="203"/>
      <c r="GGT10" s="204"/>
      <c r="GGU10" s="202"/>
      <c r="GGV10" s="203"/>
      <c r="GGW10" s="204"/>
      <c r="GGX10" s="202"/>
      <c r="GGY10" s="203"/>
      <c r="GGZ10" s="204"/>
      <c r="GHA10" s="19"/>
      <c r="GHB10" s="202"/>
      <c r="GHC10" s="203"/>
      <c r="GHD10" s="204"/>
      <c r="GHE10" s="202"/>
      <c r="GHF10" s="203"/>
      <c r="GHG10" s="204"/>
      <c r="GHH10" s="202"/>
      <c r="GHI10" s="203"/>
      <c r="GHJ10" s="204"/>
      <c r="GHK10" s="202"/>
      <c r="GHL10" s="203"/>
      <c r="GHM10" s="204"/>
      <c r="GHN10" s="19"/>
      <c r="GHO10" s="202"/>
      <c r="GHP10" s="203"/>
      <c r="GHQ10" s="204"/>
      <c r="GHR10" s="202"/>
      <c r="GHS10" s="203"/>
      <c r="GHT10" s="204"/>
      <c r="GHU10" s="202"/>
      <c r="GHV10" s="203"/>
      <c r="GHW10" s="204"/>
      <c r="GHX10" s="202"/>
      <c r="GHY10" s="203"/>
      <c r="GHZ10" s="204"/>
      <c r="GIA10" s="19"/>
      <c r="GIB10" s="202"/>
      <c r="GIC10" s="203"/>
      <c r="GID10" s="204"/>
      <c r="GIE10" s="202"/>
      <c r="GIF10" s="203"/>
      <c r="GIG10" s="204"/>
      <c r="GIH10" s="202"/>
      <c r="GII10" s="203"/>
      <c r="GIJ10" s="204"/>
      <c r="GIK10" s="202"/>
      <c r="GIL10" s="203"/>
      <c r="GIM10" s="204"/>
      <c r="GIN10" s="19"/>
      <c r="GIO10" s="202"/>
      <c r="GIP10" s="203"/>
      <c r="GIQ10" s="204"/>
      <c r="GIR10" s="202"/>
      <c r="GIS10" s="203"/>
      <c r="GIT10" s="204"/>
      <c r="GIU10" s="202"/>
      <c r="GIV10" s="203"/>
      <c r="GIW10" s="204"/>
      <c r="GIX10" s="202"/>
      <c r="GIY10" s="203"/>
      <c r="GIZ10" s="204"/>
      <c r="GJA10" s="19"/>
      <c r="GJB10" s="202"/>
      <c r="GJC10" s="203"/>
      <c r="GJD10" s="204"/>
      <c r="GJE10" s="202"/>
      <c r="GJF10" s="203"/>
      <c r="GJG10" s="204"/>
      <c r="GJH10" s="202"/>
      <c r="GJI10" s="203"/>
      <c r="GJJ10" s="204"/>
      <c r="GJK10" s="202"/>
      <c r="GJL10" s="203"/>
      <c r="GJM10" s="204"/>
      <c r="GJN10" s="19"/>
      <c r="GJO10" s="202"/>
      <c r="GJP10" s="203"/>
      <c r="GJQ10" s="204"/>
      <c r="GJR10" s="202"/>
      <c r="GJS10" s="203"/>
      <c r="GJT10" s="204"/>
      <c r="GJU10" s="202"/>
      <c r="GJV10" s="203"/>
      <c r="GJW10" s="204"/>
      <c r="GJX10" s="202"/>
      <c r="GJY10" s="203"/>
      <c r="GJZ10" s="204"/>
      <c r="GKA10" s="19"/>
      <c r="GKB10" s="202"/>
      <c r="GKC10" s="203"/>
      <c r="GKD10" s="204"/>
      <c r="GKE10" s="202"/>
      <c r="GKF10" s="203"/>
      <c r="GKG10" s="204"/>
      <c r="GKH10" s="202"/>
      <c r="GKI10" s="203"/>
      <c r="GKJ10" s="204"/>
      <c r="GKK10" s="202"/>
      <c r="GKL10" s="203"/>
      <c r="GKM10" s="204"/>
      <c r="GKN10" s="19"/>
      <c r="GKO10" s="202"/>
      <c r="GKP10" s="203"/>
      <c r="GKQ10" s="204"/>
      <c r="GKR10" s="202"/>
      <c r="GKS10" s="203"/>
      <c r="GKT10" s="204"/>
      <c r="GKU10" s="202"/>
      <c r="GKV10" s="203"/>
      <c r="GKW10" s="204"/>
      <c r="GKX10" s="202"/>
      <c r="GKY10" s="203"/>
      <c r="GKZ10" s="204"/>
      <c r="GLA10" s="19"/>
      <c r="GLB10" s="202"/>
      <c r="GLC10" s="203"/>
      <c r="GLD10" s="204"/>
      <c r="GLE10" s="202"/>
      <c r="GLF10" s="203"/>
      <c r="GLG10" s="204"/>
      <c r="GLH10" s="202"/>
      <c r="GLI10" s="203"/>
      <c r="GLJ10" s="204"/>
      <c r="GLK10" s="202"/>
      <c r="GLL10" s="203"/>
      <c r="GLM10" s="204"/>
      <c r="GLN10" s="19"/>
      <c r="GLO10" s="202"/>
      <c r="GLP10" s="203"/>
      <c r="GLQ10" s="204"/>
      <c r="GLR10" s="202"/>
      <c r="GLS10" s="203"/>
      <c r="GLT10" s="204"/>
      <c r="GLU10" s="202"/>
      <c r="GLV10" s="203"/>
      <c r="GLW10" s="204"/>
      <c r="GLX10" s="202"/>
      <c r="GLY10" s="203"/>
      <c r="GLZ10" s="204"/>
      <c r="GMA10" s="19"/>
      <c r="GMB10" s="202"/>
      <c r="GMC10" s="203"/>
      <c r="GMD10" s="204"/>
      <c r="GME10" s="202"/>
      <c r="GMF10" s="203"/>
      <c r="GMG10" s="204"/>
      <c r="GMH10" s="202"/>
      <c r="GMI10" s="203"/>
      <c r="GMJ10" s="204"/>
      <c r="GMK10" s="202"/>
      <c r="GML10" s="203"/>
      <c r="GMM10" s="204"/>
      <c r="GMN10" s="19"/>
      <c r="GMO10" s="202"/>
      <c r="GMP10" s="203"/>
      <c r="GMQ10" s="204"/>
      <c r="GMR10" s="202"/>
      <c r="GMS10" s="203"/>
      <c r="GMT10" s="204"/>
      <c r="GMU10" s="202"/>
      <c r="GMV10" s="203"/>
      <c r="GMW10" s="204"/>
      <c r="GMX10" s="202"/>
      <c r="GMY10" s="203"/>
      <c r="GMZ10" s="204"/>
      <c r="GNA10" s="19"/>
      <c r="GNB10" s="202"/>
      <c r="GNC10" s="203"/>
      <c r="GND10" s="204"/>
      <c r="GNE10" s="202"/>
      <c r="GNF10" s="203"/>
      <c r="GNG10" s="204"/>
      <c r="GNH10" s="202"/>
      <c r="GNI10" s="203"/>
      <c r="GNJ10" s="204"/>
      <c r="GNK10" s="202"/>
      <c r="GNL10" s="203"/>
      <c r="GNM10" s="204"/>
      <c r="GNN10" s="19"/>
      <c r="GNO10" s="202"/>
      <c r="GNP10" s="203"/>
      <c r="GNQ10" s="204"/>
      <c r="GNR10" s="202"/>
      <c r="GNS10" s="203"/>
      <c r="GNT10" s="204"/>
      <c r="GNU10" s="202"/>
      <c r="GNV10" s="203"/>
      <c r="GNW10" s="204"/>
      <c r="GNX10" s="202"/>
      <c r="GNY10" s="203"/>
      <c r="GNZ10" s="204"/>
      <c r="GOA10" s="19"/>
      <c r="GOB10" s="202"/>
      <c r="GOC10" s="203"/>
      <c r="GOD10" s="204"/>
      <c r="GOE10" s="202"/>
      <c r="GOF10" s="203"/>
      <c r="GOG10" s="204"/>
      <c r="GOH10" s="202"/>
      <c r="GOI10" s="203"/>
      <c r="GOJ10" s="204"/>
      <c r="GOK10" s="202"/>
      <c r="GOL10" s="203"/>
      <c r="GOM10" s="204"/>
      <c r="GON10" s="19"/>
      <c r="GOO10" s="202"/>
      <c r="GOP10" s="203"/>
      <c r="GOQ10" s="204"/>
      <c r="GOR10" s="202"/>
      <c r="GOS10" s="203"/>
      <c r="GOT10" s="204"/>
      <c r="GOU10" s="202"/>
      <c r="GOV10" s="203"/>
      <c r="GOW10" s="204"/>
      <c r="GOX10" s="202"/>
      <c r="GOY10" s="203"/>
      <c r="GOZ10" s="204"/>
      <c r="GPA10" s="19"/>
      <c r="GPB10" s="202"/>
      <c r="GPC10" s="203"/>
      <c r="GPD10" s="204"/>
      <c r="GPE10" s="202"/>
      <c r="GPF10" s="203"/>
      <c r="GPG10" s="204"/>
      <c r="GPH10" s="202"/>
      <c r="GPI10" s="203"/>
      <c r="GPJ10" s="204"/>
      <c r="GPK10" s="202"/>
      <c r="GPL10" s="203"/>
      <c r="GPM10" s="204"/>
      <c r="GPN10" s="19"/>
      <c r="GPO10" s="202"/>
      <c r="GPP10" s="203"/>
      <c r="GPQ10" s="204"/>
      <c r="GPR10" s="202"/>
      <c r="GPS10" s="203"/>
      <c r="GPT10" s="204"/>
      <c r="GPU10" s="202"/>
      <c r="GPV10" s="203"/>
      <c r="GPW10" s="204"/>
      <c r="GPX10" s="202"/>
      <c r="GPY10" s="203"/>
      <c r="GPZ10" s="204"/>
      <c r="GQA10" s="19"/>
      <c r="GQB10" s="202"/>
      <c r="GQC10" s="203"/>
      <c r="GQD10" s="204"/>
      <c r="GQE10" s="202"/>
      <c r="GQF10" s="203"/>
      <c r="GQG10" s="204"/>
      <c r="GQH10" s="202"/>
      <c r="GQI10" s="203"/>
      <c r="GQJ10" s="204"/>
      <c r="GQK10" s="202"/>
      <c r="GQL10" s="203"/>
      <c r="GQM10" s="204"/>
      <c r="GQN10" s="19"/>
      <c r="GQO10" s="202"/>
      <c r="GQP10" s="203"/>
      <c r="GQQ10" s="204"/>
      <c r="GQR10" s="202"/>
      <c r="GQS10" s="203"/>
      <c r="GQT10" s="204"/>
      <c r="GQU10" s="202"/>
      <c r="GQV10" s="203"/>
      <c r="GQW10" s="204"/>
      <c r="GQX10" s="202"/>
      <c r="GQY10" s="203"/>
      <c r="GQZ10" s="204"/>
      <c r="GRA10" s="19"/>
      <c r="GRB10" s="202"/>
      <c r="GRC10" s="203"/>
      <c r="GRD10" s="204"/>
      <c r="GRE10" s="202"/>
      <c r="GRF10" s="203"/>
      <c r="GRG10" s="204"/>
      <c r="GRH10" s="202"/>
      <c r="GRI10" s="203"/>
      <c r="GRJ10" s="204"/>
      <c r="GRK10" s="202"/>
      <c r="GRL10" s="203"/>
      <c r="GRM10" s="204"/>
      <c r="GRN10" s="19"/>
      <c r="GRO10" s="202"/>
      <c r="GRP10" s="203"/>
      <c r="GRQ10" s="204"/>
      <c r="GRR10" s="202"/>
      <c r="GRS10" s="203"/>
      <c r="GRT10" s="204"/>
      <c r="GRU10" s="202"/>
      <c r="GRV10" s="203"/>
      <c r="GRW10" s="204"/>
      <c r="GRX10" s="202"/>
      <c r="GRY10" s="203"/>
      <c r="GRZ10" s="204"/>
      <c r="GSA10" s="19"/>
      <c r="GSB10" s="202"/>
      <c r="GSC10" s="203"/>
      <c r="GSD10" s="204"/>
      <c r="GSE10" s="202"/>
      <c r="GSF10" s="203"/>
      <c r="GSG10" s="204"/>
      <c r="GSH10" s="202"/>
      <c r="GSI10" s="203"/>
      <c r="GSJ10" s="204"/>
      <c r="GSK10" s="202"/>
      <c r="GSL10" s="203"/>
      <c r="GSM10" s="204"/>
      <c r="GSN10" s="19"/>
      <c r="GSO10" s="202"/>
      <c r="GSP10" s="203"/>
      <c r="GSQ10" s="204"/>
      <c r="GSR10" s="202"/>
      <c r="GSS10" s="203"/>
      <c r="GST10" s="204"/>
      <c r="GSU10" s="202"/>
      <c r="GSV10" s="203"/>
      <c r="GSW10" s="204"/>
      <c r="GSX10" s="202"/>
      <c r="GSY10" s="203"/>
      <c r="GSZ10" s="204"/>
      <c r="GTA10" s="19"/>
      <c r="GTB10" s="202"/>
      <c r="GTC10" s="203"/>
      <c r="GTD10" s="204"/>
      <c r="GTE10" s="202"/>
      <c r="GTF10" s="203"/>
      <c r="GTG10" s="204"/>
      <c r="GTH10" s="202"/>
      <c r="GTI10" s="203"/>
      <c r="GTJ10" s="204"/>
      <c r="GTK10" s="202"/>
      <c r="GTL10" s="203"/>
      <c r="GTM10" s="204"/>
      <c r="GTN10" s="19"/>
      <c r="GTO10" s="202"/>
      <c r="GTP10" s="203"/>
      <c r="GTQ10" s="204"/>
      <c r="GTR10" s="202"/>
      <c r="GTS10" s="203"/>
      <c r="GTT10" s="204"/>
      <c r="GTU10" s="202"/>
      <c r="GTV10" s="203"/>
      <c r="GTW10" s="204"/>
      <c r="GTX10" s="202"/>
      <c r="GTY10" s="203"/>
      <c r="GTZ10" s="204"/>
      <c r="GUA10" s="19"/>
      <c r="GUB10" s="202"/>
      <c r="GUC10" s="203"/>
      <c r="GUD10" s="204"/>
      <c r="GUE10" s="202"/>
      <c r="GUF10" s="203"/>
      <c r="GUG10" s="204"/>
      <c r="GUH10" s="202"/>
      <c r="GUI10" s="203"/>
      <c r="GUJ10" s="204"/>
      <c r="GUK10" s="202"/>
      <c r="GUL10" s="203"/>
      <c r="GUM10" s="204"/>
      <c r="GUN10" s="19"/>
      <c r="GUO10" s="202"/>
      <c r="GUP10" s="203"/>
      <c r="GUQ10" s="204"/>
      <c r="GUR10" s="202"/>
      <c r="GUS10" s="203"/>
      <c r="GUT10" s="204"/>
      <c r="GUU10" s="202"/>
      <c r="GUV10" s="203"/>
      <c r="GUW10" s="204"/>
      <c r="GUX10" s="202"/>
      <c r="GUY10" s="203"/>
      <c r="GUZ10" s="204"/>
      <c r="GVA10" s="19"/>
      <c r="GVB10" s="202"/>
      <c r="GVC10" s="203"/>
      <c r="GVD10" s="204"/>
      <c r="GVE10" s="202"/>
      <c r="GVF10" s="203"/>
      <c r="GVG10" s="204"/>
      <c r="GVH10" s="202"/>
      <c r="GVI10" s="203"/>
      <c r="GVJ10" s="204"/>
      <c r="GVK10" s="202"/>
      <c r="GVL10" s="203"/>
      <c r="GVM10" s="204"/>
      <c r="GVN10" s="19"/>
      <c r="GVO10" s="202"/>
      <c r="GVP10" s="203"/>
      <c r="GVQ10" s="204"/>
      <c r="GVR10" s="202"/>
      <c r="GVS10" s="203"/>
      <c r="GVT10" s="204"/>
      <c r="GVU10" s="202"/>
      <c r="GVV10" s="203"/>
      <c r="GVW10" s="204"/>
      <c r="GVX10" s="202"/>
      <c r="GVY10" s="203"/>
      <c r="GVZ10" s="204"/>
      <c r="GWA10" s="19"/>
      <c r="GWB10" s="202"/>
      <c r="GWC10" s="203"/>
      <c r="GWD10" s="204"/>
      <c r="GWE10" s="202"/>
      <c r="GWF10" s="203"/>
      <c r="GWG10" s="204"/>
      <c r="GWH10" s="202"/>
      <c r="GWI10" s="203"/>
      <c r="GWJ10" s="204"/>
      <c r="GWK10" s="202"/>
      <c r="GWL10" s="203"/>
      <c r="GWM10" s="204"/>
      <c r="GWN10" s="19"/>
      <c r="GWO10" s="202"/>
      <c r="GWP10" s="203"/>
      <c r="GWQ10" s="204"/>
      <c r="GWR10" s="202"/>
      <c r="GWS10" s="203"/>
      <c r="GWT10" s="204"/>
      <c r="GWU10" s="202"/>
      <c r="GWV10" s="203"/>
      <c r="GWW10" s="204"/>
      <c r="GWX10" s="202"/>
      <c r="GWY10" s="203"/>
      <c r="GWZ10" s="204"/>
      <c r="GXA10" s="19"/>
      <c r="GXB10" s="202"/>
      <c r="GXC10" s="203"/>
      <c r="GXD10" s="204"/>
      <c r="GXE10" s="202"/>
      <c r="GXF10" s="203"/>
      <c r="GXG10" s="204"/>
      <c r="GXH10" s="202"/>
      <c r="GXI10" s="203"/>
      <c r="GXJ10" s="204"/>
      <c r="GXK10" s="202"/>
      <c r="GXL10" s="203"/>
      <c r="GXM10" s="204"/>
      <c r="GXN10" s="19"/>
      <c r="GXO10" s="202"/>
      <c r="GXP10" s="203"/>
      <c r="GXQ10" s="204"/>
      <c r="GXR10" s="202"/>
      <c r="GXS10" s="203"/>
      <c r="GXT10" s="204"/>
      <c r="GXU10" s="202"/>
      <c r="GXV10" s="203"/>
      <c r="GXW10" s="204"/>
      <c r="GXX10" s="202"/>
      <c r="GXY10" s="203"/>
      <c r="GXZ10" s="204"/>
      <c r="GYA10" s="19"/>
      <c r="GYB10" s="202"/>
      <c r="GYC10" s="203"/>
      <c r="GYD10" s="204"/>
      <c r="GYE10" s="202"/>
      <c r="GYF10" s="203"/>
      <c r="GYG10" s="204"/>
      <c r="GYH10" s="202"/>
      <c r="GYI10" s="203"/>
      <c r="GYJ10" s="204"/>
      <c r="GYK10" s="202"/>
      <c r="GYL10" s="203"/>
      <c r="GYM10" s="204"/>
      <c r="GYN10" s="19"/>
      <c r="GYO10" s="202"/>
      <c r="GYP10" s="203"/>
      <c r="GYQ10" s="204"/>
      <c r="GYR10" s="202"/>
      <c r="GYS10" s="203"/>
      <c r="GYT10" s="204"/>
      <c r="GYU10" s="202"/>
      <c r="GYV10" s="203"/>
      <c r="GYW10" s="204"/>
      <c r="GYX10" s="202"/>
      <c r="GYY10" s="203"/>
      <c r="GYZ10" s="204"/>
      <c r="GZA10" s="19"/>
      <c r="GZB10" s="202"/>
      <c r="GZC10" s="203"/>
      <c r="GZD10" s="204"/>
      <c r="GZE10" s="202"/>
      <c r="GZF10" s="203"/>
      <c r="GZG10" s="204"/>
      <c r="GZH10" s="202"/>
      <c r="GZI10" s="203"/>
      <c r="GZJ10" s="204"/>
      <c r="GZK10" s="202"/>
      <c r="GZL10" s="203"/>
      <c r="GZM10" s="204"/>
      <c r="GZN10" s="19"/>
      <c r="GZO10" s="202"/>
      <c r="GZP10" s="203"/>
      <c r="GZQ10" s="204"/>
      <c r="GZR10" s="202"/>
      <c r="GZS10" s="203"/>
      <c r="GZT10" s="204"/>
      <c r="GZU10" s="202"/>
      <c r="GZV10" s="203"/>
      <c r="GZW10" s="204"/>
      <c r="GZX10" s="202"/>
      <c r="GZY10" s="203"/>
      <c r="GZZ10" s="204"/>
      <c r="HAA10" s="19"/>
      <c r="HAB10" s="202"/>
      <c r="HAC10" s="203"/>
      <c r="HAD10" s="204"/>
      <c r="HAE10" s="202"/>
      <c r="HAF10" s="203"/>
      <c r="HAG10" s="204"/>
      <c r="HAH10" s="202"/>
      <c r="HAI10" s="203"/>
      <c r="HAJ10" s="204"/>
      <c r="HAK10" s="202"/>
      <c r="HAL10" s="203"/>
      <c r="HAM10" s="204"/>
      <c r="HAN10" s="19"/>
      <c r="HAO10" s="202"/>
      <c r="HAP10" s="203"/>
      <c r="HAQ10" s="204"/>
      <c r="HAR10" s="202"/>
      <c r="HAS10" s="203"/>
      <c r="HAT10" s="204"/>
      <c r="HAU10" s="202"/>
      <c r="HAV10" s="203"/>
      <c r="HAW10" s="204"/>
      <c r="HAX10" s="202"/>
      <c r="HAY10" s="203"/>
      <c r="HAZ10" s="204"/>
      <c r="HBA10" s="19"/>
      <c r="HBB10" s="202"/>
      <c r="HBC10" s="203"/>
      <c r="HBD10" s="204"/>
      <c r="HBE10" s="202"/>
      <c r="HBF10" s="203"/>
      <c r="HBG10" s="204"/>
      <c r="HBH10" s="202"/>
      <c r="HBI10" s="203"/>
      <c r="HBJ10" s="204"/>
      <c r="HBK10" s="202"/>
      <c r="HBL10" s="203"/>
      <c r="HBM10" s="204"/>
      <c r="HBN10" s="19"/>
      <c r="HBO10" s="202"/>
      <c r="HBP10" s="203"/>
      <c r="HBQ10" s="204"/>
      <c r="HBR10" s="202"/>
      <c r="HBS10" s="203"/>
      <c r="HBT10" s="204"/>
      <c r="HBU10" s="202"/>
      <c r="HBV10" s="203"/>
      <c r="HBW10" s="204"/>
      <c r="HBX10" s="202"/>
      <c r="HBY10" s="203"/>
      <c r="HBZ10" s="204"/>
      <c r="HCA10" s="19"/>
      <c r="HCB10" s="202"/>
      <c r="HCC10" s="203"/>
      <c r="HCD10" s="204"/>
      <c r="HCE10" s="202"/>
      <c r="HCF10" s="203"/>
      <c r="HCG10" s="204"/>
      <c r="HCH10" s="202"/>
      <c r="HCI10" s="203"/>
      <c r="HCJ10" s="204"/>
      <c r="HCK10" s="202"/>
      <c r="HCL10" s="203"/>
      <c r="HCM10" s="204"/>
      <c r="HCN10" s="19"/>
      <c r="HCO10" s="202"/>
      <c r="HCP10" s="203"/>
      <c r="HCQ10" s="204"/>
      <c r="HCR10" s="202"/>
      <c r="HCS10" s="203"/>
      <c r="HCT10" s="204"/>
      <c r="HCU10" s="202"/>
      <c r="HCV10" s="203"/>
      <c r="HCW10" s="204"/>
      <c r="HCX10" s="202"/>
      <c r="HCY10" s="203"/>
      <c r="HCZ10" s="204"/>
      <c r="HDA10" s="19"/>
      <c r="HDB10" s="202"/>
      <c r="HDC10" s="203"/>
      <c r="HDD10" s="204"/>
      <c r="HDE10" s="202"/>
      <c r="HDF10" s="203"/>
      <c r="HDG10" s="204"/>
      <c r="HDH10" s="202"/>
      <c r="HDI10" s="203"/>
      <c r="HDJ10" s="204"/>
      <c r="HDK10" s="202"/>
      <c r="HDL10" s="203"/>
      <c r="HDM10" s="204"/>
      <c r="HDN10" s="19"/>
      <c r="HDO10" s="202"/>
      <c r="HDP10" s="203"/>
      <c r="HDQ10" s="204"/>
      <c r="HDR10" s="202"/>
      <c r="HDS10" s="203"/>
      <c r="HDT10" s="204"/>
      <c r="HDU10" s="202"/>
      <c r="HDV10" s="203"/>
      <c r="HDW10" s="204"/>
      <c r="HDX10" s="202"/>
      <c r="HDY10" s="203"/>
      <c r="HDZ10" s="204"/>
      <c r="HEA10" s="19"/>
      <c r="HEB10" s="202"/>
      <c r="HEC10" s="203"/>
      <c r="HED10" s="204"/>
      <c r="HEE10" s="202"/>
      <c r="HEF10" s="203"/>
      <c r="HEG10" s="204"/>
      <c r="HEH10" s="202"/>
      <c r="HEI10" s="203"/>
      <c r="HEJ10" s="204"/>
      <c r="HEK10" s="202"/>
      <c r="HEL10" s="203"/>
      <c r="HEM10" s="204"/>
      <c r="HEN10" s="19"/>
      <c r="HEO10" s="202"/>
      <c r="HEP10" s="203"/>
      <c r="HEQ10" s="204"/>
      <c r="HER10" s="202"/>
      <c r="HES10" s="203"/>
      <c r="HET10" s="204"/>
      <c r="HEU10" s="202"/>
      <c r="HEV10" s="203"/>
      <c r="HEW10" s="204"/>
      <c r="HEX10" s="202"/>
      <c r="HEY10" s="203"/>
      <c r="HEZ10" s="204"/>
      <c r="HFA10" s="19"/>
      <c r="HFB10" s="202"/>
      <c r="HFC10" s="203"/>
      <c r="HFD10" s="204"/>
      <c r="HFE10" s="202"/>
      <c r="HFF10" s="203"/>
      <c r="HFG10" s="204"/>
      <c r="HFH10" s="202"/>
      <c r="HFI10" s="203"/>
      <c r="HFJ10" s="204"/>
      <c r="HFK10" s="202"/>
      <c r="HFL10" s="203"/>
      <c r="HFM10" s="204"/>
      <c r="HFN10" s="19"/>
      <c r="HFO10" s="202"/>
      <c r="HFP10" s="203"/>
      <c r="HFQ10" s="204"/>
      <c r="HFR10" s="202"/>
      <c r="HFS10" s="203"/>
      <c r="HFT10" s="204"/>
      <c r="HFU10" s="202"/>
      <c r="HFV10" s="203"/>
      <c r="HFW10" s="204"/>
      <c r="HFX10" s="202"/>
      <c r="HFY10" s="203"/>
      <c r="HFZ10" s="204"/>
      <c r="HGA10" s="19"/>
      <c r="HGB10" s="202"/>
      <c r="HGC10" s="203"/>
      <c r="HGD10" s="204"/>
      <c r="HGE10" s="202"/>
      <c r="HGF10" s="203"/>
      <c r="HGG10" s="204"/>
      <c r="HGH10" s="202"/>
      <c r="HGI10" s="203"/>
      <c r="HGJ10" s="204"/>
      <c r="HGK10" s="202"/>
      <c r="HGL10" s="203"/>
      <c r="HGM10" s="204"/>
      <c r="HGN10" s="19"/>
      <c r="HGO10" s="202"/>
      <c r="HGP10" s="203"/>
      <c r="HGQ10" s="204"/>
      <c r="HGR10" s="202"/>
      <c r="HGS10" s="203"/>
      <c r="HGT10" s="204"/>
      <c r="HGU10" s="202"/>
      <c r="HGV10" s="203"/>
      <c r="HGW10" s="204"/>
      <c r="HGX10" s="202"/>
      <c r="HGY10" s="203"/>
      <c r="HGZ10" s="204"/>
      <c r="HHA10" s="19"/>
      <c r="HHB10" s="202"/>
      <c r="HHC10" s="203"/>
      <c r="HHD10" s="204"/>
      <c r="HHE10" s="202"/>
      <c r="HHF10" s="203"/>
      <c r="HHG10" s="204"/>
      <c r="HHH10" s="202"/>
      <c r="HHI10" s="203"/>
      <c r="HHJ10" s="204"/>
      <c r="HHK10" s="202"/>
      <c r="HHL10" s="203"/>
      <c r="HHM10" s="204"/>
      <c r="HHN10" s="19"/>
      <c r="HHO10" s="202"/>
      <c r="HHP10" s="203"/>
      <c r="HHQ10" s="204"/>
      <c r="HHR10" s="202"/>
      <c r="HHS10" s="203"/>
      <c r="HHT10" s="204"/>
      <c r="HHU10" s="202"/>
      <c r="HHV10" s="203"/>
      <c r="HHW10" s="204"/>
      <c r="HHX10" s="202"/>
      <c r="HHY10" s="203"/>
      <c r="HHZ10" s="204"/>
      <c r="HIA10" s="19"/>
      <c r="HIB10" s="202"/>
      <c r="HIC10" s="203"/>
      <c r="HID10" s="204"/>
      <c r="HIE10" s="202"/>
      <c r="HIF10" s="203"/>
      <c r="HIG10" s="204"/>
      <c r="HIH10" s="202"/>
      <c r="HII10" s="203"/>
      <c r="HIJ10" s="204"/>
      <c r="HIK10" s="202"/>
      <c r="HIL10" s="203"/>
      <c r="HIM10" s="204"/>
      <c r="HIN10" s="19"/>
      <c r="HIO10" s="202"/>
      <c r="HIP10" s="203"/>
      <c r="HIQ10" s="204"/>
      <c r="HIR10" s="202"/>
      <c r="HIS10" s="203"/>
      <c r="HIT10" s="204"/>
      <c r="HIU10" s="202"/>
      <c r="HIV10" s="203"/>
      <c r="HIW10" s="204"/>
      <c r="HIX10" s="202"/>
      <c r="HIY10" s="203"/>
      <c r="HIZ10" s="204"/>
      <c r="HJA10" s="19"/>
      <c r="HJB10" s="202"/>
      <c r="HJC10" s="203"/>
      <c r="HJD10" s="204"/>
      <c r="HJE10" s="202"/>
      <c r="HJF10" s="203"/>
      <c r="HJG10" s="204"/>
      <c r="HJH10" s="202"/>
      <c r="HJI10" s="203"/>
      <c r="HJJ10" s="204"/>
      <c r="HJK10" s="202"/>
      <c r="HJL10" s="203"/>
      <c r="HJM10" s="204"/>
      <c r="HJN10" s="19"/>
      <c r="HJO10" s="202"/>
      <c r="HJP10" s="203"/>
      <c r="HJQ10" s="204"/>
      <c r="HJR10" s="202"/>
      <c r="HJS10" s="203"/>
      <c r="HJT10" s="204"/>
      <c r="HJU10" s="202"/>
      <c r="HJV10" s="203"/>
      <c r="HJW10" s="204"/>
      <c r="HJX10" s="202"/>
      <c r="HJY10" s="203"/>
      <c r="HJZ10" s="204"/>
      <c r="HKA10" s="19"/>
      <c r="HKB10" s="202"/>
      <c r="HKC10" s="203"/>
      <c r="HKD10" s="204"/>
      <c r="HKE10" s="202"/>
      <c r="HKF10" s="203"/>
      <c r="HKG10" s="204"/>
      <c r="HKH10" s="202"/>
      <c r="HKI10" s="203"/>
      <c r="HKJ10" s="204"/>
      <c r="HKK10" s="202"/>
      <c r="HKL10" s="203"/>
      <c r="HKM10" s="204"/>
      <c r="HKN10" s="19"/>
      <c r="HKO10" s="202"/>
      <c r="HKP10" s="203"/>
      <c r="HKQ10" s="204"/>
      <c r="HKR10" s="202"/>
      <c r="HKS10" s="203"/>
      <c r="HKT10" s="204"/>
      <c r="HKU10" s="202"/>
      <c r="HKV10" s="203"/>
      <c r="HKW10" s="204"/>
      <c r="HKX10" s="202"/>
      <c r="HKY10" s="203"/>
      <c r="HKZ10" s="204"/>
      <c r="HLA10" s="19"/>
      <c r="HLB10" s="202"/>
      <c r="HLC10" s="203"/>
      <c r="HLD10" s="204"/>
      <c r="HLE10" s="202"/>
      <c r="HLF10" s="203"/>
      <c r="HLG10" s="204"/>
      <c r="HLH10" s="202"/>
      <c r="HLI10" s="203"/>
      <c r="HLJ10" s="204"/>
      <c r="HLK10" s="202"/>
      <c r="HLL10" s="203"/>
      <c r="HLM10" s="204"/>
      <c r="HLN10" s="19"/>
      <c r="HLO10" s="202"/>
      <c r="HLP10" s="203"/>
      <c r="HLQ10" s="204"/>
      <c r="HLR10" s="202"/>
      <c r="HLS10" s="203"/>
      <c r="HLT10" s="204"/>
      <c r="HLU10" s="202"/>
      <c r="HLV10" s="203"/>
      <c r="HLW10" s="204"/>
      <c r="HLX10" s="202"/>
      <c r="HLY10" s="203"/>
      <c r="HLZ10" s="204"/>
      <c r="HMA10" s="19"/>
      <c r="HMB10" s="202"/>
      <c r="HMC10" s="203"/>
      <c r="HMD10" s="204"/>
      <c r="HME10" s="202"/>
      <c r="HMF10" s="203"/>
      <c r="HMG10" s="204"/>
      <c r="HMH10" s="202"/>
      <c r="HMI10" s="203"/>
      <c r="HMJ10" s="204"/>
      <c r="HMK10" s="202"/>
      <c r="HML10" s="203"/>
      <c r="HMM10" s="204"/>
      <c r="HMN10" s="19"/>
      <c r="HMO10" s="202"/>
      <c r="HMP10" s="203"/>
      <c r="HMQ10" s="204"/>
      <c r="HMR10" s="202"/>
      <c r="HMS10" s="203"/>
      <c r="HMT10" s="204"/>
      <c r="HMU10" s="202"/>
      <c r="HMV10" s="203"/>
      <c r="HMW10" s="204"/>
      <c r="HMX10" s="202"/>
      <c r="HMY10" s="203"/>
      <c r="HMZ10" s="204"/>
      <c r="HNA10" s="19"/>
      <c r="HNB10" s="202"/>
      <c r="HNC10" s="203"/>
      <c r="HND10" s="204"/>
      <c r="HNE10" s="202"/>
      <c r="HNF10" s="203"/>
      <c r="HNG10" s="204"/>
      <c r="HNH10" s="202"/>
      <c r="HNI10" s="203"/>
      <c r="HNJ10" s="204"/>
      <c r="HNK10" s="202"/>
      <c r="HNL10" s="203"/>
      <c r="HNM10" s="204"/>
      <c r="HNN10" s="19"/>
      <c r="HNO10" s="202"/>
      <c r="HNP10" s="203"/>
      <c r="HNQ10" s="204"/>
      <c r="HNR10" s="202"/>
      <c r="HNS10" s="203"/>
      <c r="HNT10" s="204"/>
      <c r="HNU10" s="202"/>
      <c r="HNV10" s="203"/>
      <c r="HNW10" s="204"/>
      <c r="HNX10" s="202"/>
      <c r="HNY10" s="203"/>
      <c r="HNZ10" s="204"/>
      <c r="HOA10" s="19"/>
      <c r="HOB10" s="202"/>
      <c r="HOC10" s="203"/>
      <c r="HOD10" s="204"/>
      <c r="HOE10" s="202"/>
      <c r="HOF10" s="203"/>
      <c r="HOG10" s="204"/>
      <c r="HOH10" s="202"/>
      <c r="HOI10" s="203"/>
      <c r="HOJ10" s="204"/>
      <c r="HOK10" s="202"/>
      <c r="HOL10" s="203"/>
      <c r="HOM10" s="204"/>
      <c r="HON10" s="19"/>
      <c r="HOO10" s="202"/>
      <c r="HOP10" s="203"/>
      <c r="HOQ10" s="204"/>
      <c r="HOR10" s="202"/>
      <c r="HOS10" s="203"/>
      <c r="HOT10" s="204"/>
      <c r="HOU10" s="202"/>
      <c r="HOV10" s="203"/>
      <c r="HOW10" s="204"/>
      <c r="HOX10" s="202"/>
      <c r="HOY10" s="203"/>
      <c r="HOZ10" s="204"/>
      <c r="HPA10" s="19"/>
      <c r="HPB10" s="202"/>
      <c r="HPC10" s="203"/>
      <c r="HPD10" s="204"/>
      <c r="HPE10" s="202"/>
      <c r="HPF10" s="203"/>
      <c r="HPG10" s="204"/>
      <c r="HPH10" s="202"/>
      <c r="HPI10" s="203"/>
      <c r="HPJ10" s="204"/>
      <c r="HPK10" s="202"/>
      <c r="HPL10" s="203"/>
      <c r="HPM10" s="204"/>
      <c r="HPN10" s="19"/>
      <c r="HPO10" s="202"/>
      <c r="HPP10" s="203"/>
      <c r="HPQ10" s="204"/>
      <c r="HPR10" s="202"/>
      <c r="HPS10" s="203"/>
      <c r="HPT10" s="204"/>
      <c r="HPU10" s="202"/>
      <c r="HPV10" s="203"/>
      <c r="HPW10" s="204"/>
      <c r="HPX10" s="202"/>
      <c r="HPY10" s="203"/>
      <c r="HPZ10" s="204"/>
      <c r="HQA10" s="19"/>
      <c r="HQB10" s="202"/>
      <c r="HQC10" s="203"/>
      <c r="HQD10" s="204"/>
      <c r="HQE10" s="202"/>
      <c r="HQF10" s="203"/>
      <c r="HQG10" s="204"/>
      <c r="HQH10" s="202"/>
      <c r="HQI10" s="203"/>
      <c r="HQJ10" s="204"/>
      <c r="HQK10" s="202"/>
      <c r="HQL10" s="203"/>
      <c r="HQM10" s="204"/>
      <c r="HQN10" s="19"/>
      <c r="HQO10" s="202"/>
      <c r="HQP10" s="203"/>
      <c r="HQQ10" s="204"/>
      <c r="HQR10" s="202"/>
      <c r="HQS10" s="203"/>
      <c r="HQT10" s="204"/>
      <c r="HQU10" s="202"/>
      <c r="HQV10" s="203"/>
      <c r="HQW10" s="204"/>
      <c r="HQX10" s="202"/>
      <c r="HQY10" s="203"/>
      <c r="HQZ10" s="204"/>
      <c r="HRA10" s="19"/>
      <c r="HRB10" s="202"/>
      <c r="HRC10" s="203"/>
      <c r="HRD10" s="204"/>
      <c r="HRE10" s="202"/>
      <c r="HRF10" s="203"/>
      <c r="HRG10" s="204"/>
      <c r="HRH10" s="202"/>
      <c r="HRI10" s="203"/>
      <c r="HRJ10" s="204"/>
      <c r="HRK10" s="202"/>
      <c r="HRL10" s="203"/>
      <c r="HRM10" s="204"/>
      <c r="HRN10" s="19"/>
      <c r="HRO10" s="202"/>
      <c r="HRP10" s="203"/>
      <c r="HRQ10" s="204"/>
      <c r="HRR10" s="202"/>
      <c r="HRS10" s="203"/>
      <c r="HRT10" s="204"/>
      <c r="HRU10" s="202"/>
      <c r="HRV10" s="203"/>
      <c r="HRW10" s="204"/>
      <c r="HRX10" s="202"/>
      <c r="HRY10" s="203"/>
      <c r="HRZ10" s="204"/>
      <c r="HSA10" s="19"/>
      <c r="HSB10" s="202"/>
      <c r="HSC10" s="203"/>
      <c r="HSD10" s="204"/>
      <c r="HSE10" s="202"/>
      <c r="HSF10" s="203"/>
      <c r="HSG10" s="204"/>
      <c r="HSH10" s="202"/>
      <c r="HSI10" s="203"/>
      <c r="HSJ10" s="204"/>
      <c r="HSK10" s="202"/>
      <c r="HSL10" s="203"/>
      <c r="HSM10" s="204"/>
      <c r="HSN10" s="19"/>
      <c r="HSO10" s="202"/>
      <c r="HSP10" s="203"/>
      <c r="HSQ10" s="204"/>
      <c r="HSR10" s="202"/>
      <c r="HSS10" s="203"/>
      <c r="HST10" s="204"/>
      <c r="HSU10" s="202"/>
      <c r="HSV10" s="203"/>
      <c r="HSW10" s="204"/>
      <c r="HSX10" s="202"/>
      <c r="HSY10" s="203"/>
      <c r="HSZ10" s="204"/>
      <c r="HTA10" s="19"/>
      <c r="HTB10" s="202"/>
      <c r="HTC10" s="203"/>
      <c r="HTD10" s="204"/>
      <c r="HTE10" s="202"/>
      <c r="HTF10" s="203"/>
      <c r="HTG10" s="204"/>
      <c r="HTH10" s="202"/>
      <c r="HTI10" s="203"/>
      <c r="HTJ10" s="204"/>
      <c r="HTK10" s="202"/>
      <c r="HTL10" s="203"/>
      <c r="HTM10" s="204"/>
      <c r="HTN10" s="19"/>
      <c r="HTO10" s="202"/>
      <c r="HTP10" s="203"/>
      <c r="HTQ10" s="204"/>
      <c r="HTR10" s="202"/>
      <c r="HTS10" s="203"/>
      <c r="HTT10" s="204"/>
      <c r="HTU10" s="202"/>
      <c r="HTV10" s="203"/>
      <c r="HTW10" s="204"/>
      <c r="HTX10" s="202"/>
      <c r="HTY10" s="203"/>
      <c r="HTZ10" s="204"/>
      <c r="HUA10" s="19"/>
      <c r="HUB10" s="202"/>
      <c r="HUC10" s="203"/>
      <c r="HUD10" s="204"/>
      <c r="HUE10" s="202"/>
      <c r="HUF10" s="203"/>
      <c r="HUG10" s="204"/>
      <c r="HUH10" s="202"/>
      <c r="HUI10" s="203"/>
      <c r="HUJ10" s="204"/>
      <c r="HUK10" s="202"/>
      <c r="HUL10" s="203"/>
      <c r="HUM10" s="204"/>
      <c r="HUN10" s="19"/>
      <c r="HUO10" s="202"/>
      <c r="HUP10" s="203"/>
      <c r="HUQ10" s="204"/>
      <c r="HUR10" s="202"/>
      <c r="HUS10" s="203"/>
      <c r="HUT10" s="204"/>
      <c r="HUU10" s="202"/>
      <c r="HUV10" s="203"/>
      <c r="HUW10" s="204"/>
      <c r="HUX10" s="202"/>
      <c r="HUY10" s="203"/>
      <c r="HUZ10" s="204"/>
      <c r="HVA10" s="19"/>
      <c r="HVB10" s="202"/>
      <c r="HVC10" s="203"/>
      <c r="HVD10" s="204"/>
      <c r="HVE10" s="202"/>
      <c r="HVF10" s="203"/>
      <c r="HVG10" s="204"/>
      <c r="HVH10" s="202"/>
      <c r="HVI10" s="203"/>
      <c r="HVJ10" s="204"/>
      <c r="HVK10" s="202"/>
      <c r="HVL10" s="203"/>
      <c r="HVM10" s="204"/>
      <c r="HVN10" s="19"/>
      <c r="HVO10" s="202"/>
      <c r="HVP10" s="203"/>
      <c r="HVQ10" s="204"/>
      <c r="HVR10" s="202"/>
      <c r="HVS10" s="203"/>
      <c r="HVT10" s="204"/>
      <c r="HVU10" s="202"/>
      <c r="HVV10" s="203"/>
      <c r="HVW10" s="204"/>
      <c r="HVX10" s="202"/>
      <c r="HVY10" s="203"/>
      <c r="HVZ10" s="204"/>
      <c r="HWA10" s="19"/>
      <c r="HWB10" s="202"/>
      <c r="HWC10" s="203"/>
      <c r="HWD10" s="204"/>
      <c r="HWE10" s="202"/>
      <c r="HWF10" s="203"/>
      <c r="HWG10" s="204"/>
      <c r="HWH10" s="202"/>
      <c r="HWI10" s="203"/>
      <c r="HWJ10" s="204"/>
      <c r="HWK10" s="202"/>
      <c r="HWL10" s="203"/>
      <c r="HWM10" s="204"/>
      <c r="HWN10" s="19"/>
      <c r="HWO10" s="202"/>
      <c r="HWP10" s="203"/>
      <c r="HWQ10" s="204"/>
      <c r="HWR10" s="202"/>
      <c r="HWS10" s="203"/>
      <c r="HWT10" s="204"/>
      <c r="HWU10" s="202"/>
      <c r="HWV10" s="203"/>
      <c r="HWW10" s="204"/>
      <c r="HWX10" s="202"/>
      <c r="HWY10" s="203"/>
      <c r="HWZ10" s="204"/>
      <c r="HXA10" s="19"/>
      <c r="HXB10" s="202"/>
      <c r="HXC10" s="203"/>
      <c r="HXD10" s="204"/>
      <c r="HXE10" s="202"/>
      <c r="HXF10" s="203"/>
      <c r="HXG10" s="204"/>
      <c r="HXH10" s="202"/>
      <c r="HXI10" s="203"/>
      <c r="HXJ10" s="204"/>
      <c r="HXK10" s="202"/>
      <c r="HXL10" s="203"/>
      <c r="HXM10" s="204"/>
      <c r="HXN10" s="19"/>
      <c r="HXO10" s="202"/>
      <c r="HXP10" s="203"/>
      <c r="HXQ10" s="204"/>
      <c r="HXR10" s="202"/>
      <c r="HXS10" s="203"/>
      <c r="HXT10" s="204"/>
      <c r="HXU10" s="202"/>
      <c r="HXV10" s="203"/>
      <c r="HXW10" s="204"/>
      <c r="HXX10" s="202"/>
      <c r="HXY10" s="203"/>
      <c r="HXZ10" s="204"/>
      <c r="HYA10" s="19"/>
      <c r="HYB10" s="202"/>
      <c r="HYC10" s="203"/>
      <c r="HYD10" s="204"/>
      <c r="HYE10" s="202"/>
      <c r="HYF10" s="203"/>
      <c r="HYG10" s="204"/>
      <c r="HYH10" s="202"/>
      <c r="HYI10" s="203"/>
      <c r="HYJ10" s="204"/>
      <c r="HYK10" s="202"/>
      <c r="HYL10" s="203"/>
      <c r="HYM10" s="204"/>
      <c r="HYN10" s="19"/>
      <c r="HYO10" s="202"/>
      <c r="HYP10" s="203"/>
      <c r="HYQ10" s="204"/>
      <c r="HYR10" s="202"/>
      <c r="HYS10" s="203"/>
      <c r="HYT10" s="204"/>
      <c r="HYU10" s="202"/>
      <c r="HYV10" s="203"/>
      <c r="HYW10" s="204"/>
      <c r="HYX10" s="202"/>
      <c r="HYY10" s="203"/>
      <c r="HYZ10" s="204"/>
      <c r="HZA10" s="19"/>
      <c r="HZB10" s="202"/>
      <c r="HZC10" s="203"/>
      <c r="HZD10" s="204"/>
      <c r="HZE10" s="202"/>
      <c r="HZF10" s="203"/>
      <c r="HZG10" s="204"/>
      <c r="HZH10" s="202"/>
      <c r="HZI10" s="203"/>
      <c r="HZJ10" s="204"/>
      <c r="HZK10" s="202"/>
      <c r="HZL10" s="203"/>
      <c r="HZM10" s="204"/>
      <c r="HZN10" s="19"/>
      <c r="HZO10" s="202"/>
      <c r="HZP10" s="203"/>
      <c r="HZQ10" s="204"/>
      <c r="HZR10" s="202"/>
      <c r="HZS10" s="203"/>
      <c r="HZT10" s="204"/>
      <c r="HZU10" s="202"/>
      <c r="HZV10" s="203"/>
      <c r="HZW10" s="204"/>
      <c r="HZX10" s="202"/>
      <c r="HZY10" s="203"/>
      <c r="HZZ10" s="204"/>
      <c r="IAA10" s="19"/>
      <c r="IAB10" s="202"/>
      <c r="IAC10" s="203"/>
      <c r="IAD10" s="204"/>
      <c r="IAE10" s="202"/>
      <c r="IAF10" s="203"/>
      <c r="IAG10" s="204"/>
      <c r="IAH10" s="202"/>
      <c r="IAI10" s="203"/>
      <c r="IAJ10" s="204"/>
      <c r="IAK10" s="202"/>
      <c r="IAL10" s="203"/>
      <c r="IAM10" s="204"/>
      <c r="IAN10" s="19"/>
      <c r="IAO10" s="202"/>
      <c r="IAP10" s="203"/>
      <c r="IAQ10" s="204"/>
      <c r="IAR10" s="202"/>
      <c r="IAS10" s="203"/>
      <c r="IAT10" s="204"/>
      <c r="IAU10" s="202"/>
      <c r="IAV10" s="203"/>
      <c r="IAW10" s="204"/>
      <c r="IAX10" s="202"/>
      <c r="IAY10" s="203"/>
      <c r="IAZ10" s="204"/>
      <c r="IBA10" s="19"/>
      <c r="IBB10" s="202"/>
      <c r="IBC10" s="203"/>
      <c r="IBD10" s="204"/>
      <c r="IBE10" s="202"/>
      <c r="IBF10" s="203"/>
      <c r="IBG10" s="204"/>
      <c r="IBH10" s="202"/>
      <c r="IBI10" s="203"/>
      <c r="IBJ10" s="204"/>
      <c r="IBK10" s="202"/>
      <c r="IBL10" s="203"/>
      <c r="IBM10" s="204"/>
      <c r="IBN10" s="19"/>
      <c r="IBO10" s="202"/>
      <c r="IBP10" s="203"/>
      <c r="IBQ10" s="204"/>
      <c r="IBR10" s="202"/>
      <c r="IBS10" s="203"/>
      <c r="IBT10" s="204"/>
      <c r="IBU10" s="202"/>
      <c r="IBV10" s="203"/>
      <c r="IBW10" s="204"/>
      <c r="IBX10" s="202"/>
      <c r="IBY10" s="203"/>
      <c r="IBZ10" s="204"/>
      <c r="ICA10" s="19"/>
      <c r="ICB10" s="202"/>
      <c r="ICC10" s="203"/>
      <c r="ICD10" s="204"/>
      <c r="ICE10" s="202"/>
      <c r="ICF10" s="203"/>
      <c r="ICG10" s="204"/>
      <c r="ICH10" s="202"/>
      <c r="ICI10" s="203"/>
      <c r="ICJ10" s="204"/>
      <c r="ICK10" s="202"/>
      <c r="ICL10" s="203"/>
      <c r="ICM10" s="204"/>
      <c r="ICN10" s="19"/>
      <c r="ICO10" s="202"/>
      <c r="ICP10" s="203"/>
      <c r="ICQ10" s="204"/>
      <c r="ICR10" s="202"/>
      <c r="ICS10" s="203"/>
      <c r="ICT10" s="204"/>
      <c r="ICU10" s="202"/>
      <c r="ICV10" s="203"/>
      <c r="ICW10" s="204"/>
      <c r="ICX10" s="202"/>
      <c r="ICY10" s="203"/>
      <c r="ICZ10" s="204"/>
      <c r="IDA10" s="19"/>
      <c r="IDB10" s="202"/>
      <c r="IDC10" s="203"/>
      <c r="IDD10" s="204"/>
      <c r="IDE10" s="202"/>
      <c r="IDF10" s="203"/>
      <c r="IDG10" s="204"/>
      <c r="IDH10" s="202"/>
      <c r="IDI10" s="203"/>
      <c r="IDJ10" s="204"/>
      <c r="IDK10" s="202"/>
      <c r="IDL10" s="203"/>
      <c r="IDM10" s="204"/>
      <c r="IDN10" s="19"/>
      <c r="IDO10" s="202"/>
      <c r="IDP10" s="203"/>
      <c r="IDQ10" s="204"/>
      <c r="IDR10" s="202"/>
      <c r="IDS10" s="203"/>
      <c r="IDT10" s="204"/>
      <c r="IDU10" s="202"/>
      <c r="IDV10" s="203"/>
      <c r="IDW10" s="204"/>
      <c r="IDX10" s="202"/>
      <c r="IDY10" s="203"/>
      <c r="IDZ10" s="204"/>
      <c r="IEA10" s="19"/>
      <c r="IEB10" s="202"/>
      <c r="IEC10" s="203"/>
      <c r="IED10" s="204"/>
      <c r="IEE10" s="202"/>
      <c r="IEF10" s="203"/>
      <c r="IEG10" s="204"/>
      <c r="IEH10" s="202"/>
      <c r="IEI10" s="203"/>
      <c r="IEJ10" s="204"/>
      <c r="IEK10" s="202"/>
      <c r="IEL10" s="203"/>
      <c r="IEM10" s="204"/>
      <c r="IEN10" s="19"/>
      <c r="IEO10" s="202"/>
      <c r="IEP10" s="203"/>
      <c r="IEQ10" s="204"/>
      <c r="IER10" s="202"/>
      <c r="IES10" s="203"/>
      <c r="IET10" s="204"/>
      <c r="IEU10" s="202"/>
      <c r="IEV10" s="203"/>
      <c r="IEW10" s="204"/>
      <c r="IEX10" s="202"/>
      <c r="IEY10" s="203"/>
      <c r="IEZ10" s="204"/>
      <c r="IFA10" s="19"/>
      <c r="IFB10" s="202"/>
      <c r="IFC10" s="203"/>
      <c r="IFD10" s="204"/>
      <c r="IFE10" s="202"/>
      <c r="IFF10" s="203"/>
      <c r="IFG10" s="204"/>
      <c r="IFH10" s="202"/>
      <c r="IFI10" s="203"/>
      <c r="IFJ10" s="204"/>
      <c r="IFK10" s="202"/>
      <c r="IFL10" s="203"/>
      <c r="IFM10" s="204"/>
      <c r="IFN10" s="19"/>
      <c r="IFO10" s="202"/>
      <c r="IFP10" s="203"/>
      <c r="IFQ10" s="204"/>
      <c r="IFR10" s="202"/>
      <c r="IFS10" s="203"/>
      <c r="IFT10" s="204"/>
      <c r="IFU10" s="202"/>
      <c r="IFV10" s="203"/>
      <c r="IFW10" s="204"/>
      <c r="IFX10" s="202"/>
      <c r="IFY10" s="203"/>
      <c r="IFZ10" s="204"/>
      <c r="IGA10" s="19"/>
      <c r="IGB10" s="202"/>
      <c r="IGC10" s="203"/>
      <c r="IGD10" s="204"/>
      <c r="IGE10" s="202"/>
      <c r="IGF10" s="203"/>
      <c r="IGG10" s="204"/>
      <c r="IGH10" s="202"/>
      <c r="IGI10" s="203"/>
      <c r="IGJ10" s="204"/>
      <c r="IGK10" s="202"/>
      <c r="IGL10" s="203"/>
      <c r="IGM10" s="204"/>
      <c r="IGN10" s="19"/>
      <c r="IGO10" s="202"/>
      <c r="IGP10" s="203"/>
      <c r="IGQ10" s="204"/>
      <c r="IGR10" s="202"/>
      <c r="IGS10" s="203"/>
      <c r="IGT10" s="204"/>
      <c r="IGU10" s="202"/>
      <c r="IGV10" s="203"/>
      <c r="IGW10" s="204"/>
      <c r="IGX10" s="202"/>
      <c r="IGY10" s="203"/>
      <c r="IGZ10" s="204"/>
      <c r="IHA10" s="19"/>
      <c r="IHB10" s="202"/>
      <c r="IHC10" s="203"/>
      <c r="IHD10" s="204"/>
      <c r="IHE10" s="202"/>
      <c r="IHF10" s="203"/>
      <c r="IHG10" s="204"/>
      <c r="IHH10" s="202"/>
      <c r="IHI10" s="203"/>
      <c r="IHJ10" s="204"/>
      <c r="IHK10" s="202"/>
      <c r="IHL10" s="203"/>
      <c r="IHM10" s="204"/>
      <c r="IHN10" s="19"/>
      <c r="IHO10" s="202"/>
      <c r="IHP10" s="203"/>
      <c r="IHQ10" s="204"/>
      <c r="IHR10" s="202"/>
      <c r="IHS10" s="203"/>
      <c r="IHT10" s="204"/>
      <c r="IHU10" s="202"/>
      <c r="IHV10" s="203"/>
      <c r="IHW10" s="204"/>
      <c r="IHX10" s="202"/>
      <c r="IHY10" s="203"/>
      <c r="IHZ10" s="204"/>
      <c r="IIA10" s="19"/>
      <c r="IIB10" s="202"/>
      <c r="IIC10" s="203"/>
      <c r="IID10" s="204"/>
      <c r="IIE10" s="202"/>
      <c r="IIF10" s="203"/>
      <c r="IIG10" s="204"/>
      <c r="IIH10" s="202"/>
      <c r="III10" s="203"/>
      <c r="IIJ10" s="204"/>
      <c r="IIK10" s="202"/>
      <c r="IIL10" s="203"/>
      <c r="IIM10" s="204"/>
      <c r="IIN10" s="19"/>
      <c r="IIO10" s="202"/>
      <c r="IIP10" s="203"/>
      <c r="IIQ10" s="204"/>
      <c r="IIR10" s="202"/>
      <c r="IIS10" s="203"/>
      <c r="IIT10" s="204"/>
      <c r="IIU10" s="202"/>
      <c r="IIV10" s="203"/>
      <c r="IIW10" s="204"/>
      <c r="IIX10" s="202"/>
      <c r="IIY10" s="203"/>
      <c r="IIZ10" s="204"/>
      <c r="IJA10" s="19"/>
      <c r="IJB10" s="202"/>
      <c r="IJC10" s="203"/>
      <c r="IJD10" s="204"/>
      <c r="IJE10" s="202"/>
      <c r="IJF10" s="203"/>
      <c r="IJG10" s="204"/>
      <c r="IJH10" s="202"/>
      <c r="IJI10" s="203"/>
      <c r="IJJ10" s="204"/>
      <c r="IJK10" s="202"/>
      <c r="IJL10" s="203"/>
      <c r="IJM10" s="204"/>
      <c r="IJN10" s="19"/>
      <c r="IJO10" s="202"/>
      <c r="IJP10" s="203"/>
      <c r="IJQ10" s="204"/>
      <c r="IJR10" s="202"/>
      <c r="IJS10" s="203"/>
      <c r="IJT10" s="204"/>
      <c r="IJU10" s="202"/>
      <c r="IJV10" s="203"/>
      <c r="IJW10" s="204"/>
      <c r="IJX10" s="202"/>
      <c r="IJY10" s="203"/>
      <c r="IJZ10" s="204"/>
      <c r="IKA10" s="19"/>
      <c r="IKB10" s="202"/>
      <c r="IKC10" s="203"/>
      <c r="IKD10" s="204"/>
      <c r="IKE10" s="202"/>
      <c r="IKF10" s="203"/>
      <c r="IKG10" s="204"/>
      <c r="IKH10" s="202"/>
      <c r="IKI10" s="203"/>
      <c r="IKJ10" s="204"/>
      <c r="IKK10" s="202"/>
      <c r="IKL10" s="203"/>
      <c r="IKM10" s="204"/>
      <c r="IKN10" s="19"/>
      <c r="IKO10" s="202"/>
      <c r="IKP10" s="203"/>
      <c r="IKQ10" s="204"/>
      <c r="IKR10" s="202"/>
      <c r="IKS10" s="203"/>
      <c r="IKT10" s="204"/>
      <c r="IKU10" s="202"/>
      <c r="IKV10" s="203"/>
      <c r="IKW10" s="204"/>
      <c r="IKX10" s="202"/>
      <c r="IKY10" s="203"/>
      <c r="IKZ10" s="204"/>
      <c r="ILA10" s="19"/>
      <c r="ILB10" s="202"/>
      <c r="ILC10" s="203"/>
      <c r="ILD10" s="204"/>
      <c r="ILE10" s="202"/>
      <c r="ILF10" s="203"/>
      <c r="ILG10" s="204"/>
      <c r="ILH10" s="202"/>
      <c r="ILI10" s="203"/>
      <c r="ILJ10" s="204"/>
      <c r="ILK10" s="202"/>
      <c r="ILL10" s="203"/>
      <c r="ILM10" s="204"/>
      <c r="ILN10" s="19"/>
      <c r="ILO10" s="202"/>
      <c r="ILP10" s="203"/>
      <c r="ILQ10" s="204"/>
      <c r="ILR10" s="202"/>
      <c r="ILS10" s="203"/>
      <c r="ILT10" s="204"/>
      <c r="ILU10" s="202"/>
      <c r="ILV10" s="203"/>
      <c r="ILW10" s="204"/>
      <c r="ILX10" s="202"/>
      <c r="ILY10" s="203"/>
      <c r="ILZ10" s="204"/>
      <c r="IMA10" s="19"/>
      <c r="IMB10" s="202"/>
      <c r="IMC10" s="203"/>
      <c r="IMD10" s="204"/>
      <c r="IME10" s="202"/>
      <c r="IMF10" s="203"/>
      <c r="IMG10" s="204"/>
      <c r="IMH10" s="202"/>
      <c r="IMI10" s="203"/>
      <c r="IMJ10" s="204"/>
      <c r="IMK10" s="202"/>
      <c r="IML10" s="203"/>
      <c r="IMM10" s="204"/>
      <c r="IMN10" s="19"/>
      <c r="IMO10" s="202"/>
      <c r="IMP10" s="203"/>
      <c r="IMQ10" s="204"/>
      <c r="IMR10" s="202"/>
      <c r="IMS10" s="203"/>
      <c r="IMT10" s="204"/>
      <c r="IMU10" s="202"/>
      <c r="IMV10" s="203"/>
      <c r="IMW10" s="204"/>
      <c r="IMX10" s="202"/>
      <c r="IMY10" s="203"/>
      <c r="IMZ10" s="204"/>
      <c r="INA10" s="19"/>
      <c r="INB10" s="202"/>
      <c r="INC10" s="203"/>
      <c r="IND10" s="204"/>
      <c r="INE10" s="202"/>
      <c r="INF10" s="203"/>
      <c r="ING10" s="204"/>
      <c r="INH10" s="202"/>
      <c r="INI10" s="203"/>
      <c r="INJ10" s="204"/>
      <c r="INK10" s="202"/>
      <c r="INL10" s="203"/>
      <c r="INM10" s="204"/>
      <c r="INN10" s="19"/>
      <c r="INO10" s="202"/>
      <c r="INP10" s="203"/>
      <c r="INQ10" s="204"/>
      <c r="INR10" s="202"/>
      <c r="INS10" s="203"/>
      <c r="INT10" s="204"/>
      <c r="INU10" s="202"/>
      <c r="INV10" s="203"/>
      <c r="INW10" s="204"/>
      <c r="INX10" s="202"/>
      <c r="INY10" s="203"/>
      <c r="INZ10" s="204"/>
      <c r="IOA10" s="19"/>
      <c r="IOB10" s="202"/>
      <c r="IOC10" s="203"/>
      <c r="IOD10" s="204"/>
      <c r="IOE10" s="202"/>
      <c r="IOF10" s="203"/>
      <c r="IOG10" s="204"/>
      <c r="IOH10" s="202"/>
      <c r="IOI10" s="203"/>
      <c r="IOJ10" s="204"/>
      <c r="IOK10" s="202"/>
      <c r="IOL10" s="203"/>
      <c r="IOM10" s="204"/>
      <c r="ION10" s="19"/>
      <c r="IOO10" s="202"/>
      <c r="IOP10" s="203"/>
      <c r="IOQ10" s="204"/>
      <c r="IOR10" s="202"/>
      <c r="IOS10" s="203"/>
      <c r="IOT10" s="204"/>
      <c r="IOU10" s="202"/>
      <c r="IOV10" s="203"/>
      <c r="IOW10" s="204"/>
      <c r="IOX10" s="202"/>
      <c r="IOY10" s="203"/>
      <c r="IOZ10" s="204"/>
      <c r="IPA10" s="19"/>
      <c r="IPB10" s="202"/>
      <c r="IPC10" s="203"/>
      <c r="IPD10" s="204"/>
      <c r="IPE10" s="202"/>
      <c r="IPF10" s="203"/>
      <c r="IPG10" s="204"/>
      <c r="IPH10" s="202"/>
      <c r="IPI10" s="203"/>
      <c r="IPJ10" s="204"/>
      <c r="IPK10" s="202"/>
      <c r="IPL10" s="203"/>
      <c r="IPM10" s="204"/>
      <c r="IPN10" s="19"/>
      <c r="IPO10" s="202"/>
      <c r="IPP10" s="203"/>
      <c r="IPQ10" s="204"/>
      <c r="IPR10" s="202"/>
      <c r="IPS10" s="203"/>
      <c r="IPT10" s="204"/>
      <c r="IPU10" s="202"/>
      <c r="IPV10" s="203"/>
      <c r="IPW10" s="204"/>
      <c r="IPX10" s="202"/>
      <c r="IPY10" s="203"/>
      <c r="IPZ10" s="204"/>
      <c r="IQA10" s="19"/>
      <c r="IQB10" s="202"/>
      <c r="IQC10" s="203"/>
      <c r="IQD10" s="204"/>
      <c r="IQE10" s="202"/>
      <c r="IQF10" s="203"/>
      <c r="IQG10" s="204"/>
      <c r="IQH10" s="202"/>
      <c r="IQI10" s="203"/>
      <c r="IQJ10" s="204"/>
      <c r="IQK10" s="202"/>
      <c r="IQL10" s="203"/>
      <c r="IQM10" s="204"/>
      <c r="IQN10" s="19"/>
      <c r="IQO10" s="202"/>
      <c r="IQP10" s="203"/>
      <c r="IQQ10" s="204"/>
      <c r="IQR10" s="202"/>
      <c r="IQS10" s="203"/>
      <c r="IQT10" s="204"/>
      <c r="IQU10" s="202"/>
      <c r="IQV10" s="203"/>
      <c r="IQW10" s="204"/>
      <c r="IQX10" s="202"/>
      <c r="IQY10" s="203"/>
      <c r="IQZ10" s="204"/>
      <c r="IRA10" s="19"/>
      <c r="IRB10" s="202"/>
      <c r="IRC10" s="203"/>
      <c r="IRD10" s="204"/>
      <c r="IRE10" s="202"/>
      <c r="IRF10" s="203"/>
      <c r="IRG10" s="204"/>
      <c r="IRH10" s="202"/>
      <c r="IRI10" s="203"/>
      <c r="IRJ10" s="204"/>
      <c r="IRK10" s="202"/>
      <c r="IRL10" s="203"/>
      <c r="IRM10" s="204"/>
      <c r="IRN10" s="19"/>
      <c r="IRO10" s="202"/>
      <c r="IRP10" s="203"/>
      <c r="IRQ10" s="204"/>
      <c r="IRR10" s="202"/>
      <c r="IRS10" s="203"/>
      <c r="IRT10" s="204"/>
      <c r="IRU10" s="202"/>
      <c r="IRV10" s="203"/>
      <c r="IRW10" s="204"/>
      <c r="IRX10" s="202"/>
      <c r="IRY10" s="203"/>
      <c r="IRZ10" s="204"/>
      <c r="ISA10" s="19"/>
      <c r="ISB10" s="202"/>
      <c r="ISC10" s="203"/>
      <c r="ISD10" s="204"/>
      <c r="ISE10" s="202"/>
      <c r="ISF10" s="203"/>
      <c r="ISG10" s="204"/>
      <c r="ISH10" s="202"/>
      <c r="ISI10" s="203"/>
      <c r="ISJ10" s="204"/>
      <c r="ISK10" s="202"/>
      <c r="ISL10" s="203"/>
      <c r="ISM10" s="204"/>
      <c r="ISN10" s="19"/>
      <c r="ISO10" s="202"/>
      <c r="ISP10" s="203"/>
      <c r="ISQ10" s="204"/>
      <c r="ISR10" s="202"/>
      <c r="ISS10" s="203"/>
      <c r="IST10" s="204"/>
      <c r="ISU10" s="202"/>
      <c r="ISV10" s="203"/>
      <c r="ISW10" s="204"/>
      <c r="ISX10" s="202"/>
      <c r="ISY10" s="203"/>
      <c r="ISZ10" s="204"/>
      <c r="ITA10" s="19"/>
      <c r="ITB10" s="202"/>
      <c r="ITC10" s="203"/>
      <c r="ITD10" s="204"/>
      <c r="ITE10" s="202"/>
      <c r="ITF10" s="203"/>
      <c r="ITG10" s="204"/>
      <c r="ITH10" s="202"/>
      <c r="ITI10" s="203"/>
      <c r="ITJ10" s="204"/>
      <c r="ITK10" s="202"/>
      <c r="ITL10" s="203"/>
      <c r="ITM10" s="204"/>
      <c r="ITN10" s="19"/>
      <c r="ITO10" s="202"/>
      <c r="ITP10" s="203"/>
      <c r="ITQ10" s="204"/>
      <c r="ITR10" s="202"/>
      <c r="ITS10" s="203"/>
      <c r="ITT10" s="204"/>
      <c r="ITU10" s="202"/>
      <c r="ITV10" s="203"/>
      <c r="ITW10" s="204"/>
      <c r="ITX10" s="202"/>
      <c r="ITY10" s="203"/>
      <c r="ITZ10" s="204"/>
      <c r="IUA10" s="19"/>
      <c r="IUB10" s="202"/>
      <c r="IUC10" s="203"/>
      <c r="IUD10" s="204"/>
      <c r="IUE10" s="202"/>
      <c r="IUF10" s="203"/>
      <c r="IUG10" s="204"/>
      <c r="IUH10" s="202"/>
      <c r="IUI10" s="203"/>
      <c r="IUJ10" s="204"/>
      <c r="IUK10" s="202"/>
      <c r="IUL10" s="203"/>
      <c r="IUM10" s="204"/>
      <c r="IUN10" s="19"/>
      <c r="IUO10" s="202"/>
      <c r="IUP10" s="203"/>
      <c r="IUQ10" s="204"/>
      <c r="IUR10" s="202"/>
      <c r="IUS10" s="203"/>
      <c r="IUT10" s="204"/>
      <c r="IUU10" s="202"/>
      <c r="IUV10" s="203"/>
      <c r="IUW10" s="204"/>
      <c r="IUX10" s="202"/>
      <c r="IUY10" s="203"/>
      <c r="IUZ10" s="204"/>
      <c r="IVA10" s="19"/>
      <c r="IVB10" s="202"/>
      <c r="IVC10" s="203"/>
      <c r="IVD10" s="204"/>
      <c r="IVE10" s="202"/>
      <c r="IVF10" s="203"/>
      <c r="IVG10" s="204"/>
      <c r="IVH10" s="202"/>
      <c r="IVI10" s="203"/>
      <c r="IVJ10" s="204"/>
      <c r="IVK10" s="202"/>
      <c r="IVL10" s="203"/>
      <c r="IVM10" s="204"/>
      <c r="IVN10" s="19"/>
      <c r="IVO10" s="202"/>
      <c r="IVP10" s="203"/>
      <c r="IVQ10" s="204"/>
      <c r="IVR10" s="202"/>
      <c r="IVS10" s="203"/>
      <c r="IVT10" s="204"/>
      <c r="IVU10" s="202"/>
      <c r="IVV10" s="203"/>
      <c r="IVW10" s="204"/>
      <c r="IVX10" s="202"/>
      <c r="IVY10" s="203"/>
      <c r="IVZ10" s="204"/>
      <c r="IWA10" s="19"/>
      <c r="IWB10" s="202"/>
      <c r="IWC10" s="203"/>
      <c r="IWD10" s="204"/>
      <c r="IWE10" s="202"/>
      <c r="IWF10" s="203"/>
      <c r="IWG10" s="204"/>
      <c r="IWH10" s="202"/>
      <c r="IWI10" s="203"/>
      <c r="IWJ10" s="204"/>
      <c r="IWK10" s="202"/>
      <c r="IWL10" s="203"/>
      <c r="IWM10" s="204"/>
      <c r="IWN10" s="19"/>
      <c r="IWO10" s="202"/>
      <c r="IWP10" s="203"/>
      <c r="IWQ10" s="204"/>
      <c r="IWR10" s="202"/>
      <c r="IWS10" s="203"/>
      <c r="IWT10" s="204"/>
      <c r="IWU10" s="202"/>
      <c r="IWV10" s="203"/>
      <c r="IWW10" s="204"/>
      <c r="IWX10" s="202"/>
      <c r="IWY10" s="203"/>
      <c r="IWZ10" s="204"/>
      <c r="IXA10" s="19"/>
      <c r="IXB10" s="202"/>
      <c r="IXC10" s="203"/>
      <c r="IXD10" s="204"/>
      <c r="IXE10" s="202"/>
      <c r="IXF10" s="203"/>
      <c r="IXG10" s="204"/>
      <c r="IXH10" s="202"/>
      <c r="IXI10" s="203"/>
      <c r="IXJ10" s="204"/>
      <c r="IXK10" s="202"/>
      <c r="IXL10" s="203"/>
      <c r="IXM10" s="204"/>
      <c r="IXN10" s="19"/>
      <c r="IXO10" s="202"/>
      <c r="IXP10" s="203"/>
      <c r="IXQ10" s="204"/>
      <c r="IXR10" s="202"/>
      <c r="IXS10" s="203"/>
      <c r="IXT10" s="204"/>
      <c r="IXU10" s="202"/>
      <c r="IXV10" s="203"/>
      <c r="IXW10" s="204"/>
      <c r="IXX10" s="202"/>
      <c r="IXY10" s="203"/>
      <c r="IXZ10" s="204"/>
      <c r="IYA10" s="19"/>
      <c r="IYB10" s="202"/>
      <c r="IYC10" s="203"/>
      <c r="IYD10" s="204"/>
      <c r="IYE10" s="202"/>
      <c r="IYF10" s="203"/>
      <c r="IYG10" s="204"/>
      <c r="IYH10" s="202"/>
      <c r="IYI10" s="203"/>
      <c r="IYJ10" s="204"/>
      <c r="IYK10" s="202"/>
      <c r="IYL10" s="203"/>
      <c r="IYM10" s="204"/>
      <c r="IYN10" s="19"/>
      <c r="IYO10" s="202"/>
      <c r="IYP10" s="203"/>
      <c r="IYQ10" s="204"/>
      <c r="IYR10" s="202"/>
      <c r="IYS10" s="203"/>
      <c r="IYT10" s="204"/>
      <c r="IYU10" s="202"/>
      <c r="IYV10" s="203"/>
      <c r="IYW10" s="204"/>
      <c r="IYX10" s="202"/>
      <c r="IYY10" s="203"/>
      <c r="IYZ10" s="204"/>
      <c r="IZA10" s="19"/>
      <c r="IZB10" s="202"/>
      <c r="IZC10" s="203"/>
      <c r="IZD10" s="204"/>
      <c r="IZE10" s="202"/>
      <c r="IZF10" s="203"/>
      <c r="IZG10" s="204"/>
      <c r="IZH10" s="202"/>
      <c r="IZI10" s="203"/>
      <c r="IZJ10" s="204"/>
      <c r="IZK10" s="202"/>
      <c r="IZL10" s="203"/>
      <c r="IZM10" s="204"/>
      <c r="IZN10" s="19"/>
      <c r="IZO10" s="202"/>
      <c r="IZP10" s="203"/>
      <c r="IZQ10" s="204"/>
      <c r="IZR10" s="202"/>
      <c r="IZS10" s="203"/>
      <c r="IZT10" s="204"/>
      <c r="IZU10" s="202"/>
      <c r="IZV10" s="203"/>
      <c r="IZW10" s="204"/>
      <c r="IZX10" s="202"/>
      <c r="IZY10" s="203"/>
      <c r="IZZ10" s="204"/>
      <c r="JAA10" s="19"/>
      <c r="JAB10" s="202"/>
      <c r="JAC10" s="203"/>
      <c r="JAD10" s="204"/>
      <c r="JAE10" s="202"/>
      <c r="JAF10" s="203"/>
      <c r="JAG10" s="204"/>
      <c r="JAH10" s="202"/>
      <c r="JAI10" s="203"/>
      <c r="JAJ10" s="204"/>
      <c r="JAK10" s="202"/>
      <c r="JAL10" s="203"/>
      <c r="JAM10" s="204"/>
      <c r="JAN10" s="19"/>
      <c r="JAO10" s="202"/>
      <c r="JAP10" s="203"/>
      <c r="JAQ10" s="204"/>
      <c r="JAR10" s="202"/>
      <c r="JAS10" s="203"/>
      <c r="JAT10" s="204"/>
      <c r="JAU10" s="202"/>
      <c r="JAV10" s="203"/>
      <c r="JAW10" s="204"/>
      <c r="JAX10" s="202"/>
      <c r="JAY10" s="203"/>
      <c r="JAZ10" s="204"/>
      <c r="JBA10" s="19"/>
      <c r="JBB10" s="202"/>
      <c r="JBC10" s="203"/>
      <c r="JBD10" s="204"/>
      <c r="JBE10" s="202"/>
      <c r="JBF10" s="203"/>
      <c r="JBG10" s="204"/>
      <c r="JBH10" s="202"/>
      <c r="JBI10" s="203"/>
      <c r="JBJ10" s="204"/>
      <c r="JBK10" s="202"/>
      <c r="JBL10" s="203"/>
      <c r="JBM10" s="204"/>
      <c r="JBN10" s="19"/>
      <c r="JBO10" s="202"/>
      <c r="JBP10" s="203"/>
      <c r="JBQ10" s="204"/>
      <c r="JBR10" s="202"/>
      <c r="JBS10" s="203"/>
      <c r="JBT10" s="204"/>
      <c r="JBU10" s="202"/>
      <c r="JBV10" s="203"/>
      <c r="JBW10" s="204"/>
      <c r="JBX10" s="202"/>
      <c r="JBY10" s="203"/>
      <c r="JBZ10" s="204"/>
      <c r="JCA10" s="19"/>
      <c r="JCB10" s="202"/>
      <c r="JCC10" s="203"/>
      <c r="JCD10" s="204"/>
      <c r="JCE10" s="202"/>
      <c r="JCF10" s="203"/>
      <c r="JCG10" s="204"/>
      <c r="JCH10" s="202"/>
      <c r="JCI10" s="203"/>
      <c r="JCJ10" s="204"/>
      <c r="JCK10" s="202"/>
      <c r="JCL10" s="203"/>
      <c r="JCM10" s="204"/>
      <c r="JCN10" s="19"/>
      <c r="JCO10" s="202"/>
      <c r="JCP10" s="203"/>
      <c r="JCQ10" s="204"/>
      <c r="JCR10" s="202"/>
      <c r="JCS10" s="203"/>
      <c r="JCT10" s="204"/>
      <c r="JCU10" s="202"/>
      <c r="JCV10" s="203"/>
      <c r="JCW10" s="204"/>
      <c r="JCX10" s="202"/>
      <c r="JCY10" s="203"/>
      <c r="JCZ10" s="204"/>
      <c r="JDA10" s="19"/>
      <c r="JDB10" s="202"/>
      <c r="JDC10" s="203"/>
      <c r="JDD10" s="204"/>
      <c r="JDE10" s="202"/>
      <c r="JDF10" s="203"/>
      <c r="JDG10" s="204"/>
      <c r="JDH10" s="202"/>
      <c r="JDI10" s="203"/>
      <c r="JDJ10" s="204"/>
      <c r="JDK10" s="202"/>
      <c r="JDL10" s="203"/>
      <c r="JDM10" s="204"/>
      <c r="JDN10" s="19"/>
      <c r="JDO10" s="202"/>
      <c r="JDP10" s="203"/>
      <c r="JDQ10" s="204"/>
      <c r="JDR10" s="202"/>
      <c r="JDS10" s="203"/>
      <c r="JDT10" s="204"/>
      <c r="JDU10" s="202"/>
      <c r="JDV10" s="203"/>
      <c r="JDW10" s="204"/>
      <c r="JDX10" s="202"/>
      <c r="JDY10" s="203"/>
      <c r="JDZ10" s="204"/>
      <c r="JEA10" s="19"/>
      <c r="JEB10" s="202"/>
      <c r="JEC10" s="203"/>
      <c r="JED10" s="204"/>
      <c r="JEE10" s="202"/>
      <c r="JEF10" s="203"/>
      <c r="JEG10" s="204"/>
      <c r="JEH10" s="202"/>
      <c r="JEI10" s="203"/>
      <c r="JEJ10" s="204"/>
      <c r="JEK10" s="202"/>
      <c r="JEL10" s="203"/>
      <c r="JEM10" s="204"/>
      <c r="JEN10" s="19"/>
      <c r="JEO10" s="202"/>
      <c r="JEP10" s="203"/>
      <c r="JEQ10" s="204"/>
      <c r="JER10" s="202"/>
      <c r="JES10" s="203"/>
      <c r="JET10" s="204"/>
      <c r="JEU10" s="202"/>
      <c r="JEV10" s="203"/>
      <c r="JEW10" s="204"/>
      <c r="JEX10" s="202"/>
      <c r="JEY10" s="203"/>
      <c r="JEZ10" s="204"/>
      <c r="JFA10" s="19"/>
      <c r="JFB10" s="202"/>
      <c r="JFC10" s="203"/>
      <c r="JFD10" s="204"/>
      <c r="JFE10" s="202"/>
      <c r="JFF10" s="203"/>
      <c r="JFG10" s="204"/>
      <c r="JFH10" s="202"/>
      <c r="JFI10" s="203"/>
      <c r="JFJ10" s="204"/>
      <c r="JFK10" s="202"/>
      <c r="JFL10" s="203"/>
      <c r="JFM10" s="204"/>
      <c r="JFN10" s="19"/>
      <c r="JFO10" s="202"/>
      <c r="JFP10" s="203"/>
      <c r="JFQ10" s="204"/>
      <c r="JFR10" s="202"/>
      <c r="JFS10" s="203"/>
      <c r="JFT10" s="204"/>
      <c r="JFU10" s="202"/>
      <c r="JFV10" s="203"/>
      <c r="JFW10" s="204"/>
      <c r="JFX10" s="202"/>
      <c r="JFY10" s="203"/>
      <c r="JFZ10" s="204"/>
      <c r="JGA10" s="19"/>
      <c r="JGB10" s="202"/>
      <c r="JGC10" s="203"/>
      <c r="JGD10" s="204"/>
      <c r="JGE10" s="202"/>
      <c r="JGF10" s="203"/>
      <c r="JGG10" s="204"/>
      <c r="JGH10" s="202"/>
      <c r="JGI10" s="203"/>
      <c r="JGJ10" s="204"/>
      <c r="JGK10" s="202"/>
      <c r="JGL10" s="203"/>
      <c r="JGM10" s="204"/>
      <c r="JGN10" s="19"/>
      <c r="JGO10" s="202"/>
      <c r="JGP10" s="203"/>
      <c r="JGQ10" s="204"/>
      <c r="JGR10" s="202"/>
      <c r="JGS10" s="203"/>
      <c r="JGT10" s="204"/>
      <c r="JGU10" s="202"/>
      <c r="JGV10" s="203"/>
      <c r="JGW10" s="204"/>
      <c r="JGX10" s="202"/>
      <c r="JGY10" s="203"/>
      <c r="JGZ10" s="204"/>
      <c r="JHA10" s="19"/>
      <c r="JHB10" s="202"/>
      <c r="JHC10" s="203"/>
      <c r="JHD10" s="204"/>
      <c r="JHE10" s="202"/>
      <c r="JHF10" s="203"/>
      <c r="JHG10" s="204"/>
      <c r="JHH10" s="202"/>
      <c r="JHI10" s="203"/>
      <c r="JHJ10" s="204"/>
      <c r="JHK10" s="202"/>
      <c r="JHL10" s="203"/>
      <c r="JHM10" s="204"/>
      <c r="JHN10" s="19"/>
      <c r="JHO10" s="202"/>
      <c r="JHP10" s="203"/>
      <c r="JHQ10" s="204"/>
      <c r="JHR10" s="202"/>
      <c r="JHS10" s="203"/>
      <c r="JHT10" s="204"/>
      <c r="JHU10" s="202"/>
      <c r="JHV10" s="203"/>
      <c r="JHW10" s="204"/>
      <c r="JHX10" s="202"/>
      <c r="JHY10" s="203"/>
      <c r="JHZ10" s="204"/>
      <c r="JIA10" s="19"/>
      <c r="JIB10" s="202"/>
      <c r="JIC10" s="203"/>
      <c r="JID10" s="204"/>
      <c r="JIE10" s="202"/>
      <c r="JIF10" s="203"/>
      <c r="JIG10" s="204"/>
      <c r="JIH10" s="202"/>
      <c r="JII10" s="203"/>
      <c r="JIJ10" s="204"/>
      <c r="JIK10" s="202"/>
      <c r="JIL10" s="203"/>
      <c r="JIM10" s="204"/>
      <c r="JIN10" s="19"/>
      <c r="JIO10" s="202"/>
      <c r="JIP10" s="203"/>
      <c r="JIQ10" s="204"/>
      <c r="JIR10" s="202"/>
      <c r="JIS10" s="203"/>
      <c r="JIT10" s="204"/>
      <c r="JIU10" s="202"/>
      <c r="JIV10" s="203"/>
      <c r="JIW10" s="204"/>
      <c r="JIX10" s="202"/>
      <c r="JIY10" s="203"/>
      <c r="JIZ10" s="204"/>
      <c r="JJA10" s="19"/>
      <c r="JJB10" s="202"/>
      <c r="JJC10" s="203"/>
      <c r="JJD10" s="204"/>
      <c r="JJE10" s="202"/>
      <c r="JJF10" s="203"/>
      <c r="JJG10" s="204"/>
      <c r="JJH10" s="202"/>
      <c r="JJI10" s="203"/>
      <c r="JJJ10" s="204"/>
      <c r="JJK10" s="202"/>
      <c r="JJL10" s="203"/>
      <c r="JJM10" s="204"/>
      <c r="JJN10" s="19"/>
      <c r="JJO10" s="202"/>
      <c r="JJP10" s="203"/>
      <c r="JJQ10" s="204"/>
      <c r="JJR10" s="202"/>
      <c r="JJS10" s="203"/>
      <c r="JJT10" s="204"/>
      <c r="JJU10" s="202"/>
      <c r="JJV10" s="203"/>
      <c r="JJW10" s="204"/>
      <c r="JJX10" s="202"/>
      <c r="JJY10" s="203"/>
      <c r="JJZ10" s="204"/>
      <c r="JKA10" s="19"/>
      <c r="JKB10" s="202"/>
      <c r="JKC10" s="203"/>
      <c r="JKD10" s="204"/>
      <c r="JKE10" s="202"/>
      <c r="JKF10" s="203"/>
      <c r="JKG10" s="204"/>
      <c r="JKH10" s="202"/>
      <c r="JKI10" s="203"/>
      <c r="JKJ10" s="204"/>
      <c r="JKK10" s="202"/>
      <c r="JKL10" s="203"/>
      <c r="JKM10" s="204"/>
      <c r="JKN10" s="19"/>
      <c r="JKO10" s="202"/>
      <c r="JKP10" s="203"/>
      <c r="JKQ10" s="204"/>
      <c r="JKR10" s="202"/>
      <c r="JKS10" s="203"/>
      <c r="JKT10" s="204"/>
      <c r="JKU10" s="202"/>
      <c r="JKV10" s="203"/>
      <c r="JKW10" s="204"/>
      <c r="JKX10" s="202"/>
      <c r="JKY10" s="203"/>
      <c r="JKZ10" s="204"/>
      <c r="JLA10" s="19"/>
      <c r="JLB10" s="202"/>
      <c r="JLC10" s="203"/>
      <c r="JLD10" s="204"/>
      <c r="JLE10" s="202"/>
      <c r="JLF10" s="203"/>
      <c r="JLG10" s="204"/>
      <c r="JLH10" s="202"/>
      <c r="JLI10" s="203"/>
      <c r="JLJ10" s="204"/>
      <c r="JLK10" s="202"/>
      <c r="JLL10" s="203"/>
      <c r="JLM10" s="204"/>
      <c r="JLN10" s="19"/>
      <c r="JLO10" s="202"/>
      <c r="JLP10" s="203"/>
      <c r="JLQ10" s="204"/>
      <c r="JLR10" s="202"/>
      <c r="JLS10" s="203"/>
      <c r="JLT10" s="204"/>
      <c r="JLU10" s="202"/>
      <c r="JLV10" s="203"/>
      <c r="JLW10" s="204"/>
      <c r="JLX10" s="202"/>
      <c r="JLY10" s="203"/>
      <c r="JLZ10" s="204"/>
      <c r="JMA10" s="19"/>
      <c r="JMB10" s="202"/>
      <c r="JMC10" s="203"/>
      <c r="JMD10" s="204"/>
      <c r="JME10" s="202"/>
      <c r="JMF10" s="203"/>
      <c r="JMG10" s="204"/>
      <c r="JMH10" s="202"/>
      <c r="JMI10" s="203"/>
      <c r="JMJ10" s="204"/>
      <c r="JMK10" s="202"/>
      <c r="JML10" s="203"/>
      <c r="JMM10" s="204"/>
      <c r="JMN10" s="19"/>
      <c r="JMO10" s="202"/>
      <c r="JMP10" s="203"/>
      <c r="JMQ10" s="204"/>
      <c r="JMR10" s="202"/>
      <c r="JMS10" s="203"/>
      <c r="JMT10" s="204"/>
      <c r="JMU10" s="202"/>
      <c r="JMV10" s="203"/>
      <c r="JMW10" s="204"/>
      <c r="JMX10" s="202"/>
      <c r="JMY10" s="203"/>
      <c r="JMZ10" s="204"/>
      <c r="JNA10" s="19"/>
      <c r="JNB10" s="202"/>
      <c r="JNC10" s="203"/>
      <c r="JND10" s="204"/>
      <c r="JNE10" s="202"/>
      <c r="JNF10" s="203"/>
      <c r="JNG10" s="204"/>
      <c r="JNH10" s="202"/>
      <c r="JNI10" s="203"/>
      <c r="JNJ10" s="204"/>
      <c r="JNK10" s="202"/>
      <c r="JNL10" s="203"/>
      <c r="JNM10" s="204"/>
      <c r="JNN10" s="19"/>
      <c r="JNO10" s="202"/>
      <c r="JNP10" s="203"/>
      <c r="JNQ10" s="204"/>
      <c r="JNR10" s="202"/>
      <c r="JNS10" s="203"/>
      <c r="JNT10" s="204"/>
      <c r="JNU10" s="202"/>
      <c r="JNV10" s="203"/>
      <c r="JNW10" s="204"/>
      <c r="JNX10" s="202"/>
      <c r="JNY10" s="203"/>
      <c r="JNZ10" s="204"/>
      <c r="JOA10" s="19"/>
      <c r="JOB10" s="202"/>
      <c r="JOC10" s="203"/>
      <c r="JOD10" s="204"/>
      <c r="JOE10" s="202"/>
      <c r="JOF10" s="203"/>
      <c r="JOG10" s="204"/>
      <c r="JOH10" s="202"/>
      <c r="JOI10" s="203"/>
      <c r="JOJ10" s="204"/>
      <c r="JOK10" s="202"/>
      <c r="JOL10" s="203"/>
      <c r="JOM10" s="204"/>
      <c r="JON10" s="19"/>
      <c r="JOO10" s="202"/>
      <c r="JOP10" s="203"/>
      <c r="JOQ10" s="204"/>
      <c r="JOR10" s="202"/>
      <c r="JOS10" s="203"/>
      <c r="JOT10" s="204"/>
      <c r="JOU10" s="202"/>
      <c r="JOV10" s="203"/>
      <c r="JOW10" s="204"/>
      <c r="JOX10" s="202"/>
      <c r="JOY10" s="203"/>
      <c r="JOZ10" s="204"/>
      <c r="JPA10" s="19"/>
      <c r="JPB10" s="202"/>
      <c r="JPC10" s="203"/>
      <c r="JPD10" s="204"/>
      <c r="JPE10" s="202"/>
      <c r="JPF10" s="203"/>
      <c r="JPG10" s="204"/>
      <c r="JPH10" s="202"/>
      <c r="JPI10" s="203"/>
      <c r="JPJ10" s="204"/>
      <c r="JPK10" s="202"/>
      <c r="JPL10" s="203"/>
      <c r="JPM10" s="204"/>
      <c r="JPN10" s="19"/>
      <c r="JPO10" s="202"/>
      <c r="JPP10" s="203"/>
      <c r="JPQ10" s="204"/>
      <c r="JPR10" s="202"/>
      <c r="JPS10" s="203"/>
      <c r="JPT10" s="204"/>
      <c r="JPU10" s="202"/>
      <c r="JPV10" s="203"/>
      <c r="JPW10" s="204"/>
      <c r="JPX10" s="202"/>
      <c r="JPY10" s="203"/>
      <c r="JPZ10" s="204"/>
      <c r="JQA10" s="19"/>
      <c r="JQB10" s="202"/>
      <c r="JQC10" s="203"/>
      <c r="JQD10" s="204"/>
      <c r="JQE10" s="202"/>
      <c r="JQF10" s="203"/>
      <c r="JQG10" s="204"/>
      <c r="JQH10" s="202"/>
      <c r="JQI10" s="203"/>
      <c r="JQJ10" s="204"/>
      <c r="JQK10" s="202"/>
      <c r="JQL10" s="203"/>
      <c r="JQM10" s="204"/>
      <c r="JQN10" s="19"/>
      <c r="JQO10" s="202"/>
      <c r="JQP10" s="203"/>
      <c r="JQQ10" s="204"/>
      <c r="JQR10" s="202"/>
      <c r="JQS10" s="203"/>
      <c r="JQT10" s="204"/>
      <c r="JQU10" s="202"/>
      <c r="JQV10" s="203"/>
      <c r="JQW10" s="204"/>
      <c r="JQX10" s="202"/>
      <c r="JQY10" s="203"/>
      <c r="JQZ10" s="204"/>
      <c r="JRA10" s="19"/>
      <c r="JRB10" s="202"/>
      <c r="JRC10" s="203"/>
      <c r="JRD10" s="204"/>
      <c r="JRE10" s="202"/>
      <c r="JRF10" s="203"/>
      <c r="JRG10" s="204"/>
      <c r="JRH10" s="202"/>
      <c r="JRI10" s="203"/>
      <c r="JRJ10" s="204"/>
      <c r="JRK10" s="202"/>
      <c r="JRL10" s="203"/>
      <c r="JRM10" s="204"/>
      <c r="JRN10" s="19"/>
      <c r="JRO10" s="202"/>
      <c r="JRP10" s="203"/>
      <c r="JRQ10" s="204"/>
      <c r="JRR10" s="202"/>
      <c r="JRS10" s="203"/>
      <c r="JRT10" s="204"/>
      <c r="JRU10" s="202"/>
      <c r="JRV10" s="203"/>
      <c r="JRW10" s="204"/>
      <c r="JRX10" s="202"/>
      <c r="JRY10" s="203"/>
      <c r="JRZ10" s="204"/>
      <c r="JSA10" s="19"/>
      <c r="JSB10" s="202"/>
      <c r="JSC10" s="203"/>
      <c r="JSD10" s="204"/>
      <c r="JSE10" s="202"/>
      <c r="JSF10" s="203"/>
      <c r="JSG10" s="204"/>
      <c r="JSH10" s="202"/>
      <c r="JSI10" s="203"/>
      <c r="JSJ10" s="204"/>
      <c r="JSK10" s="202"/>
      <c r="JSL10" s="203"/>
      <c r="JSM10" s="204"/>
      <c r="JSN10" s="19"/>
      <c r="JSO10" s="202"/>
      <c r="JSP10" s="203"/>
      <c r="JSQ10" s="204"/>
      <c r="JSR10" s="202"/>
      <c r="JSS10" s="203"/>
      <c r="JST10" s="204"/>
      <c r="JSU10" s="202"/>
      <c r="JSV10" s="203"/>
      <c r="JSW10" s="204"/>
      <c r="JSX10" s="202"/>
      <c r="JSY10" s="203"/>
      <c r="JSZ10" s="204"/>
      <c r="JTA10" s="19"/>
      <c r="JTB10" s="202"/>
      <c r="JTC10" s="203"/>
      <c r="JTD10" s="204"/>
      <c r="JTE10" s="202"/>
      <c r="JTF10" s="203"/>
      <c r="JTG10" s="204"/>
      <c r="JTH10" s="202"/>
      <c r="JTI10" s="203"/>
      <c r="JTJ10" s="204"/>
      <c r="JTK10" s="202"/>
      <c r="JTL10" s="203"/>
      <c r="JTM10" s="204"/>
      <c r="JTN10" s="19"/>
      <c r="JTO10" s="202"/>
      <c r="JTP10" s="203"/>
      <c r="JTQ10" s="204"/>
      <c r="JTR10" s="202"/>
      <c r="JTS10" s="203"/>
      <c r="JTT10" s="204"/>
      <c r="JTU10" s="202"/>
      <c r="JTV10" s="203"/>
      <c r="JTW10" s="204"/>
      <c r="JTX10" s="202"/>
      <c r="JTY10" s="203"/>
      <c r="JTZ10" s="204"/>
      <c r="JUA10" s="19"/>
      <c r="JUB10" s="202"/>
      <c r="JUC10" s="203"/>
      <c r="JUD10" s="204"/>
      <c r="JUE10" s="202"/>
      <c r="JUF10" s="203"/>
      <c r="JUG10" s="204"/>
      <c r="JUH10" s="202"/>
      <c r="JUI10" s="203"/>
      <c r="JUJ10" s="204"/>
      <c r="JUK10" s="202"/>
      <c r="JUL10" s="203"/>
      <c r="JUM10" s="204"/>
      <c r="JUN10" s="19"/>
      <c r="JUO10" s="202"/>
      <c r="JUP10" s="203"/>
      <c r="JUQ10" s="204"/>
      <c r="JUR10" s="202"/>
      <c r="JUS10" s="203"/>
      <c r="JUT10" s="204"/>
      <c r="JUU10" s="202"/>
      <c r="JUV10" s="203"/>
      <c r="JUW10" s="204"/>
      <c r="JUX10" s="202"/>
      <c r="JUY10" s="203"/>
      <c r="JUZ10" s="204"/>
      <c r="JVA10" s="19"/>
      <c r="JVB10" s="202"/>
      <c r="JVC10" s="203"/>
      <c r="JVD10" s="204"/>
      <c r="JVE10" s="202"/>
      <c r="JVF10" s="203"/>
      <c r="JVG10" s="204"/>
      <c r="JVH10" s="202"/>
      <c r="JVI10" s="203"/>
      <c r="JVJ10" s="204"/>
      <c r="JVK10" s="202"/>
      <c r="JVL10" s="203"/>
      <c r="JVM10" s="204"/>
      <c r="JVN10" s="19"/>
      <c r="JVO10" s="202"/>
      <c r="JVP10" s="203"/>
      <c r="JVQ10" s="204"/>
      <c r="JVR10" s="202"/>
      <c r="JVS10" s="203"/>
      <c r="JVT10" s="204"/>
      <c r="JVU10" s="202"/>
      <c r="JVV10" s="203"/>
      <c r="JVW10" s="204"/>
      <c r="JVX10" s="202"/>
      <c r="JVY10" s="203"/>
      <c r="JVZ10" s="204"/>
      <c r="JWA10" s="19"/>
      <c r="JWB10" s="202"/>
      <c r="JWC10" s="203"/>
      <c r="JWD10" s="204"/>
      <c r="JWE10" s="202"/>
      <c r="JWF10" s="203"/>
      <c r="JWG10" s="204"/>
      <c r="JWH10" s="202"/>
      <c r="JWI10" s="203"/>
      <c r="JWJ10" s="204"/>
      <c r="JWK10" s="202"/>
      <c r="JWL10" s="203"/>
      <c r="JWM10" s="204"/>
      <c r="JWN10" s="19"/>
      <c r="JWO10" s="202"/>
      <c r="JWP10" s="203"/>
      <c r="JWQ10" s="204"/>
      <c r="JWR10" s="202"/>
      <c r="JWS10" s="203"/>
      <c r="JWT10" s="204"/>
      <c r="JWU10" s="202"/>
      <c r="JWV10" s="203"/>
      <c r="JWW10" s="204"/>
      <c r="JWX10" s="202"/>
      <c r="JWY10" s="203"/>
      <c r="JWZ10" s="204"/>
      <c r="JXA10" s="19"/>
      <c r="JXB10" s="202"/>
      <c r="JXC10" s="203"/>
      <c r="JXD10" s="204"/>
      <c r="JXE10" s="202"/>
      <c r="JXF10" s="203"/>
      <c r="JXG10" s="204"/>
      <c r="JXH10" s="202"/>
      <c r="JXI10" s="203"/>
      <c r="JXJ10" s="204"/>
      <c r="JXK10" s="202"/>
      <c r="JXL10" s="203"/>
      <c r="JXM10" s="204"/>
      <c r="JXN10" s="19"/>
      <c r="JXO10" s="202"/>
      <c r="JXP10" s="203"/>
      <c r="JXQ10" s="204"/>
      <c r="JXR10" s="202"/>
      <c r="JXS10" s="203"/>
      <c r="JXT10" s="204"/>
      <c r="JXU10" s="202"/>
      <c r="JXV10" s="203"/>
      <c r="JXW10" s="204"/>
      <c r="JXX10" s="202"/>
      <c r="JXY10" s="203"/>
      <c r="JXZ10" s="204"/>
      <c r="JYA10" s="19"/>
      <c r="JYB10" s="202"/>
      <c r="JYC10" s="203"/>
      <c r="JYD10" s="204"/>
      <c r="JYE10" s="202"/>
      <c r="JYF10" s="203"/>
      <c r="JYG10" s="204"/>
      <c r="JYH10" s="202"/>
      <c r="JYI10" s="203"/>
      <c r="JYJ10" s="204"/>
      <c r="JYK10" s="202"/>
      <c r="JYL10" s="203"/>
      <c r="JYM10" s="204"/>
      <c r="JYN10" s="19"/>
      <c r="JYO10" s="202"/>
      <c r="JYP10" s="203"/>
      <c r="JYQ10" s="204"/>
      <c r="JYR10" s="202"/>
      <c r="JYS10" s="203"/>
      <c r="JYT10" s="204"/>
      <c r="JYU10" s="202"/>
      <c r="JYV10" s="203"/>
      <c r="JYW10" s="204"/>
      <c r="JYX10" s="202"/>
      <c r="JYY10" s="203"/>
      <c r="JYZ10" s="204"/>
      <c r="JZA10" s="19"/>
      <c r="JZB10" s="202"/>
      <c r="JZC10" s="203"/>
      <c r="JZD10" s="204"/>
      <c r="JZE10" s="202"/>
      <c r="JZF10" s="203"/>
      <c r="JZG10" s="204"/>
      <c r="JZH10" s="202"/>
      <c r="JZI10" s="203"/>
      <c r="JZJ10" s="204"/>
      <c r="JZK10" s="202"/>
      <c r="JZL10" s="203"/>
      <c r="JZM10" s="204"/>
      <c r="JZN10" s="19"/>
      <c r="JZO10" s="202"/>
      <c r="JZP10" s="203"/>
      <c r="JZQ10" s="204"/>
      <c r="JZR10" s="202"/>
      <c r="JZS10" s="203"/>
      <c r="JZT10" s="204"/>
      <c r="JZU10" s="202"/>
      <c r="JZV10" s="203"/>
      <c r="JZW10" s="204"/>
      <c r="JZX10" s="202"/>
      <c r="JZY10" s="203"/>
      <c r="JZZ10" s="204"/>
      <c r="KAA10" s="19"/>
      <c r="KAB10" s="202"/>
      <c r="KAC10" s="203"/>
      <c r="KAD10" s="204"/>
      <c r="KAE10" s="202"/>
      <c r="KAF10" s="203"/>
      <c r="KAG10" s="204"/>
      <c r="KAH10" s="202"/>
      <c r="KAI10" s="203"/>
      <c r="KAJ10" s="204"/>
      <c r="KAK10" s="202"/>
      <c r="KAL10" s="203"/>
      <c r="KAM10" s="204"/>
      <c r="KAN10" s="19"/>
      <c r="KAO10" s="202"/>
      <c r="KAP10" s="203"/>
      <c r="KAQ10" s="204"/>
      <c r="KAR10" s="202"/>
      <c r="KAS10" s="203"/>
      <c r="KAT10" s="204"/>
      <c r="KAU10" s="202"/>
      <c r="KAV10" s="203"/>
      <c r="KAW10" s="204"/>
      <c r="KAX10" s="202"/>
      <c r="KAY10" s="203"/>
      <c r="KAZ10" s="204"/>
      <c r="KBA10" s="19"/>
      <c r="KBB10" s="202"/>
      <c r="KBC10" s="203"/>
      <c r="KBD10" s="204"/>
      <c r="KBE10" s="202"/>
      <c r="KBF10" s="203"/>
      <c r="KBG10" s="204"/>
      <c r="KBH10" s="202"/>
      <c r="KBI10" s="203"/>
      <c r="KBJ10" s="204"/>
      <c r="KBK10" s="202"/>
      <c r="KBL10" s="203"/>
      <c r="KBM10" s="204"/>
      <c r="KBN10" s="19"/>
      <c r="KBO10" s="202"/>
      <c r="KBP10" s="203"/>
      <c r="KBQ10" s="204"/>
      <c r="KBR10" s="202"/>
      <c r="KBS10" s="203"/>
      <c r="KBT10" s="204"/>
      <c r="KBU10" s="202"/>
      <c r="KBV10" s="203"/>
      <c r="KBW10" s="204"/>
      <c r="KBX10" s="202"/>
      <c r="KBY10" s="203"/>
      <c r="KBZ10" s="204"/>
      <c r="KCA10" s="19"/>
      <c r="KCB10" s="202"/>
      <c r="KCC10" s="203"/>
      <c r="KCD10" s="204"/>
      <c r="KCE10" s="202"/>
      <c r="KCF10" s="203"/>
      <c r="KCG10" s="204"/>
      <c r="KCH10" s="202"/>
      <c r="KCI10" s="203"/>
      <c r="KCJ10" s="204"/>
      <c r="KCK10" s="202"/>
      <c r="KCL10" s="203"/>
      <c r="KCM10" s="204"/>
      <c r="KCN10" s="19"/>
      <c r="KCO10" s="202"/>
      <c r="KCP10" s="203"/>
      <c r="KCQ10" s="204"/>
      <c r="KCR10" s="202"/>
      <c r="KCS10" s="203"/>
      <c r="KCT10" s="204"/>
      <c r="KCU10" s="202"/>
      <c r="KCV10" s="203"/>
      <c r="KCW10" s="204"/>
      <c r="KCX10" s="202"/>
      <c r="KCY10" s="203"/>
      <c r="KCZ10" s="204"/>
      <c r="KDA10" s="19"/>
      <c r="KDB10" s="202"/>
      <c r="KDC10" s="203"/>
      <c r="KDD10" s="204"/>
      <c r="KDE10" s="202"/>
      <c r="KDF10" s="203"/>
      <c r="KDG10" s="204"/>
      <c r="KDH10" s="202"/>
      <c r="KDI10" s="203"/>
      <c r="KDJ10" s="204"/>
      <c r="KDK10" s="202"/>
      <c r="KDL10" s="203"/>
      <c r="KDM10" s="204"/>
      <c r="KDN10" s="19"/>
      <c r="KDO10" s="202"/>
      <c r="KDP10" s="203"/>
      <c r="KDQ10" s="204"/>
      <c r="KDR10" s="202"/>
      <c r="KDS10" s="203"/>
      <c r="KDT10" s="204"/>
      <c r="KDU10" s="202"/>
      <c r="KDV10" s="203"/>
      <c r="KDW10" s="204"/>
      <c r="KDX10" s="202"/>
      <c r="KDY10" s="203"/>
      <c r="KDZ10" s="204"/>
      <c r="KEA10" s="19"/>
      <c r="KEB10" s="202"/>
      <c r="KEC10" s="203"/>
      <c r="KED10" s="204"/>
      <c r="KEE10" s="202"/>
      <c r="KEF10" s="203"/>
      <c r="KEG10" s="204"/>
      <c r="KEH10" s="202"/>
      <c r="KEI10" s="203"/>
      <c r="KEJ10" s="204"/>
      <c r="KEK10" s="202"/>
      <c r="KEL10" s="203"/>
      <c r="KEM10" s="204"/>
      <c r="KEN10" s="19"/>
      <c r="KEO10" s="202"/>
      <c r="KEP10" s="203"/>
      <c r="KEQ10" s="204"/>
      <c r="KER10" s="202"/>
      <c r="KES10" s="203"/>
      <c r="KET10" s="204"/>
      <c r="KEU10" s="202"/>
      <c r="KEV10" s="203"/>
      <c r="KEW10" s="204"/>
      <c r="KEX10" s="202"/>
      <c r="KEY10" s="203"/>
      <c r="KEZ10" s="204"/>
      <c r="KFA10" s="19"/>
      <c r="KFB10" s="202"/>
      <c r="KFC10" s="203"/>
      <c r="KFD10" s="204"/>
      <c r="KFE10" s="202"/>
      <c r="KFF10" s="203"/>
      <c r="KFG10" s="204"/>
      <c r="KFH10" s="202"/>
      <c r="KFI10" s="203"/>
      <c r="KFJ10" s="204"/>
      <c r="KFK10" s="202"/>
      <c r="KFL10" s="203"/>
      <c r="KFM10" s="204"/>
      <c r="KFN10" s="19"/>
      <c r="KFO10" s="202"/>
      <c r="KFP10" s="203"/>
      <c r="KFQ10" s="204"/>
      <c r="KFR10" s="202"/>
      <c r="KFS10" s="203"/>
      <c r="KFT10" s="204"/>
      <c r="KFU10" s="202"/>
      <c r="KFV10" s="203"/>
      <c r="KFW10" s="204"/>
      <c r="KFX10" s="202"/>
      <c r="KFY10" s="203"/>
      <c r="KFZ10" s="204"/>
      <c r="KGA10" s="19"/>
      <c r="KGB10" s="202"/>
      <c r="KGC10" s="203"/>
      <c r="KGD10" s="204"/>
      <c r="KGE10" s="202"/>
      <c r="KGF10" s="203"/>
      <c r="KGG10" s="204"/>
      <c r="KGH10" s="202"/>
      <c r="KGI10" s="203"/>
      <c r="KGJ10" s="204"/>
      <c r="KGK10" s="202"/>
      <c r="KGL10" s="203"/>
      <c r="KGM10" s="204"/>
      <c r="KGN10" s="19"/>
      <c r="KGO10" s="202"/>
      <c r="KGP10" s="203"/>
      <c r="KGQ10" s="204"/>
      <c r="KGR10" s="202"/>
      <c r="KGS10" s="203"/>
      <c r="KGT10" s="204"/>
      <c r="KGU10" s="202"/>
      <c r="KGV10" s="203"/>
      <c r="KGW10" s="204"/>
      <c r="KGX10" s="202"/>
      <c r="KGY10" s="203"/>
      <c r="KGZ10" s="204"/>
      <c r="KHA10" s="19"/>
      <c r="KHB10" s="202"/>
      <c r="KHC10" s="203"/>
      <c r="KHD10" s="204"/>
      <c r="KHE10" s="202"/>
      <c r="KHF10" s="203"/>
      <c r="KHG10" s="204"/>
      <c r="KHH10" s="202"/>
      <c r="KHI10" s="203"/>
      <c r="KHJ10" s="204"/>
      <c r="KHK10" s="202"/>
      <c r="KHL10" s="203"/>
      <c r="KHM10" s="204"/>
      <c r="KHN10" s="19"/>
      <c r="KHO10" s="202"/>
      <c r="KHP10" s="203"/>
      <c r="KHQ10" s="204"/>
      <c r="KHR10" s="202"/>
      <c r="KHS10" s="203"/>
      <c r="KHT10" s="204"/>
      <c r="KHU10" s="202"/>
      <c r="KHV10" s="203"/>
      <c r="KHW10" s="204"/>
      <c r="KHX10" s="202"/>
      <c r="KHY10" s="203"/>
      <c r="KHZ10" s="204"/>
      <c r="KIA10" s="19"/>
      <c r="KIB10" s="202"/>
      <c r="KIC10" s="203"/>
      <c r="KID10" s="204"/>
      <c r="KIE10" s="202"/>
      <c r="KIF10" s="203"/>
      <c r="KIG10" s="204"/>
      <c r="KIH10" s="202"/>
      <c r="KII10" s="203"/>
      <c r="KIJ10" s="204"/>
      <c r="KIK10" s="202"/>
      <c r="KIL10" s="203"/>
      <c r="KIM10" s="204"/>
      <c r="KIN10" s="19"/>
      <c r="KIO10" s="202"/>
      <c r="KIP10" s="203"/>
      <c r="KIQ10" s="204"/>
      <c r="KIR10" s="202"/>
      <c r="KIS10" s="203"/>
      <c r="KIT10" s="204"/>
      <c r="KIU10" s="202"/>
      <c r="KIV10" s="203"/>
      <c r="KIW10" s="204"/>
      <c r="KIX10" s="202"/>
      <c r="KIY10" s="203"/>
      <c r="KIZ10" s="204"/>
      <c r="KJA10" s="19"/>
      <c r="KJB10" s="202"/>
      <c r="KJC10" s="203"/>
      <c r="KJD10" s="204"/>
      <c r="KJE10" s="202"/>
      <c r="KJF10" s="203"/>
      <c r="KJG10" s="204"/>
      <c r="KJH10" s="202"/>
      <c r="KJI10" s="203"/>
      <c r="KJJ10" s="204"/>
      <c r="KJK10" s="202"/>
      <c r="KJL10" s="203"/>
      <c r="KJM10" s="204"/>
      <c r="KJN10" s="19"/>
      <c r="KJO10" s="202"/>
      <c r="KJP10" s="203"/>
      <c r="KJQ10" s="204"/>
      <c r="KJR10" s="202"/>
      <c r="KJS10" s="203"/>
      <c r="KJT10" s="204"/>
      <c r="KJU10" s="202"/>
      <c r="KJV10" s="203"/>
      <c r="KJW10" s="204"/>
      <c r="KJX10" s="202"/>
      <c r="KJY10" s="203"/>
      <c r="KJZ10" s="204"/>
      <c r="KKA10" s="19"/>
      <c r="KKB10" s="202"/>
      <c r="KKC10" s="203"/>
      <c r="KKD10" s="204"/>
      <c r="KKE10" s="202"/>
      <c r="KKF10" s="203"/>
      <c r="KKG10" s="204"/>
      <c r="KKH10" s="202"/>
      <c r="KKI10" s="203"/>
      <c r="KKJ10" s="204"/>
      <c r="KKK10" s="202"/>
      <c r="KKL10" s="203"/>
      <c r="KKM10" s="204"/>
      <c r="KKN10" s="19"/>
      <c r="KKO10" s="202"/>
      <c r="KKP10" s="203"/>
      <c r="KKQ10" s="204"/>
      <c r="KKR10" s="202"/>
      <c r="KKS10" s="203"/>
      <c r="KKT10" s="204"/>
      <c r="KKU10" s="202"/>
      <c r="KKV10" s="203"/>
      <c r="KKW10" s="204"/>
      <c r="KKX10" s="202"/>
      <c r="KKY10" s="203"/>
      <c r="KKZ10" s="204"/>
      <c r="KLA10" s="19"/>
      <c r="KLB10" s="202"/>
      <c r="KLC10" s="203"/>
      <c r="KLD10" s="204"/>
      <c r="KLE10" s="202"/>
      <c r="KLF10" s="203"/>
      <c r="KLG10" s="204"/>
      <c r="KLH10" s="202"/>
      <c r="KLI10" s="203"/>
      <c r="KLJ10" s="204"/>
      <c r="KLK10" s="202"/>
      <c r="KLL10" s="203"/>
      <c r="KLM10" s="204"/>
      <c r="KLN10" s="19"/>
      <c r="KLO10" s="202"/>
      <c r="KLP10" s="203"/>
      <c r="KLQ10" s="204"/>
      <c r="KLR10" s="202"/>
      <c r="KLS10" s="203"/>
      <c r="KLT10" s="204"/>
      <c r="KLU10" s="202"/>
      <c r="KLV10" s="203"/>
      <c r="KLW10" s="204"/>
      <c r="KLX10" s="202"/>
      <c r="KLY10" s="203"/>
      <c r="KLZ10" s="204"/>
      <c r="KMA10" s="19"/>
      <c r="KMB10" s="202"/>
      <c r="KMC10" s="203"/>
      <c r="KMD10" s="204"/>
      <c r="KME10" s="202"/>
      <c r="KMF10" s="203"/>
      <c r="KMG10" s="204"/>
      <c r="KMH10" s="202"/>
      <c r="KMI10" s="203"/>
      <c r="KMJ10" s="204"/>
      <c r="KMK10" s="202"/>
      <c r="KML10" s="203"/>
      <c r="KMM10" s="204"/>
      <c r="KMN10" s="19"/>
      <c r="KMO10" s="202"/>
      <c r="KMP10" s="203"/>
      <c r="KMQ10" s="204"/>
      <c r="KMR10" s="202"/>
      <c r="KMS10" s="203"/>
      <c r="KMT10" s="204"/>
      <c r="KMU10" s="202"/>
      <c r="KMV10" s="203"/>
      <c r="KMW10" s="204"/>
      <c r="KMX10" s="202"/>
      <c r="KMY10" s="203"/>
      <c r="KMZ10" s="204"/>
      <c r="KNA10" s="19"/>
      <c r="KNB10" s="202"/>
      <c r="KNC10" s="203"/>
      <c r="KND10" s="204"/>
      <c r="KNE10" s="202"/>
      <c r="KNF10" s="203"/>
      <c r="KNG10" s="204"/>
      <c r="KNH10" s="202"/>
      <c r="KNI10" s="203"/>
      <c r="KNJ10" s="204"/>
      <c r="KNK10" s="202"/>
      <c r="KNL10" s="203"/>
      <c r="KNM10" s="204"/>
      <c r="KNN10" s="19"/>
      <c r="KNO10" s="202"/>
      <c r="KNP10" s="203"/>
      <c r="KNQ10" s="204"/>
      <c r="KNR10" s="202"/>
      <c r="KNS10" s="203"/>
      <c r="KNT10" s="204"/>
      <c r="KNU10" s="202"/>
      <c r="KNV10" s="203"/>
      <c r="KNW10" s="204"/>
      <c r="KNX10" s="202"/>
      <c r="KNY10" s="203"/>
      <c r="KNZ10" s="204"/>
      <c r="KOA10" s="19"/>
      <c r="KOB10" s="202"/>
      <c r="KOC10" s="203"/>
      <c r="KOD10" s="204"/>
      <c r="KOE10" s="202"/>
      <c r="KOF10" s="203"/>
      <c r="KOG10" s="204"/>
      <c r="KOH10" s="202"/>
      <c r="KOI10" s="203"/>
      <c r="KOJ10" s="204"/>
      <c r="KOK10" s="202"/>
      <c r="KOL10" s="203"/>
      <c r="KOM10" s="204"/>
      <c r="KON10" s="19"/>
      <c r="KOO10" s="202"/>
      <c r="KOP10" s="203"/>
      <c r="KOQ10" s="204"/>
      <c r="KOR10" s="202"/>
      <c r="KOS10" s="203"/>
      <c r="KOT10" s="204"/>
      <c r="KOU10" s="202"/>
      <c r="KOV10" s="203"/>
      <c r="KOW10" s="204"/>
      <c r="KOX10" s="202"/>
      <c r="KOY10" s="203"/>
      <c r="KOZ10" s="204"/>
      <c r="KPA10" s="19"/>
      <c r="KPB10" s="202"/>
      <c r="KPC10" s="203"/>
      <c r="KPD10" s="204"/>
      <c r="KPE10" s="202"/>
      <c r="KPF10" s="203"/>
      <c r="KPG10" s="204"/>
      <c r="KPH10" s="202"/>
      <c r="KPI10" s="203"/>
      <c r="KPJ10" s="204"/>
      <c r="KPK10" s="202"/>
      <c r="KPL10" s="203"/>
      <c r="KPM10" s="204"/>
      <c r="KPN10" s="19"/>
      <c r="KPO10" s="202"/>
      <c r="KPP10" s="203"/>
      <c r="KPQ10" s="204"/>
      <c r="KPR10" s="202"/>
      <c r="KPS10" s="203"/>
      <c r="KPT10" s="204"/>
      <c r="KPU10" s="202"/>
      <c r="KPV10" s="203"/>
      <c r="KPW10" s="204"/>
      <c r="KPX10" s="202"/>
      <c r="KPY10" s="203"/>
      <c r="KPZ10" s="204"/>
      <c r="KQA10" s="19"/>
      <c r="KQB10" s="202"/>
      <c r="KQC10" s="203"/>
      <c r="KQD10" s="204"/>
      <c r="KQE10" s="202"/>
      <c r="KQF10" s="203"/>
      <c r="KQG10" s="204"/>
      <c r="KQH10" s="202"/>
      <c r="KQI10" s="203"/>
      <c r="KQJ10" s="204"/>
      <c r="KQK10" s="202"/>
      <c r="KQL10" s="203"/>
      <c r="KQM10" s="204"/>
      <c r="KQN10" s="19"/>
      <c r="KQO10" s="202"/>
      <c r="KQP10" s="203"/>
      <c r="KQQ10" s="204"/>
      <c r="KQR10" s="202"/>
      <c r="KQS10" s="203"/>
      <c r="KQT10" s="204"/>
      <c r="KQU10" s="202"/>
      <c r="KQV10" s="203"/>
      <c r="KQW10" s="204"/>
      <c r="KQX10" s="202"/>
      <c r="KQY10" s="203"/>
      <c r="KQZ10" s="204"/>
      <c r="KRA10" s="19"/>
      <c r="KRB10" s="202"/>
      <c r="KRC10" s="203"/>
      <c r="KRD10" s="204"/>
      <c r="KRE10" s="202"/>
      <c r="KRF10" s="203"/>
      <c r="KRG10" s="204"/>
      <c r="KRH10" s="202"/>
      <c r="KRI10" s="203"/>
      <c r="KRJ10" s="204"/>
      <c r="KRK10" s="202"/>
      <c r="KRL10" s="203"/>
      <c r="KRM10" s="204"/>
      <c r="KRN10" s="19"/>
      <c r="KRO10" s="202"/>
      <c r="KRP10" s="203"/>
      <c r="KRQ10" s="204"/>
      <c r="KRR10" s="202"/>
      <c r="KRS10" s="203"/>
      <c r="KRT10" s="204"/>
      <c r="KRU10" s="202"/>
      <c r="KRV10" s="203"/>
      <c r="KRW10" s="204"/>
      <c r="KRX10" s="202"/>
      <c r="KRY10" s="203"/>
      <c r="KRZ10" s="204"/>
      <c r="KSA10" s="19"/>
      <c r="KSB10" s="202"/>
      <c r="KSC10" s="203"/>
      <c r="KSD10" s="204"/>
      <c r="KSE10" s="202"/>
      <c r="KSF10" s="203"/>
      <c r="KSG10" s="204"/>
      <c r="KSH10" s="202"/>
      <c r="KSI10" s="203"/>
      <c r="KSJ10" s="204"/>
      <c r="KSK10" s="202"/>
      <c r="KSL10" s="203"/>
      <c r="KSM10" s="204"/>
      <c r="KSN10" s="19"/>
      <c r="KSO10" s="202"/>
      <c r="KSP10" s="203"/>
      <c r="KSQ10" s="204"/>
      <c r="KSR10" s="202"/>
      <c r="KSS10" s="203"/>
      <c r="KST10" s="204"/>
      <c r="KSU10" s="202"/>
      <c r="KSV10" s="203"/>
      <c r="KSW10" s="204"/>
      <c r="KSX10" s="202"/>
      <c r="KSY10" s="203"/>
      <c r="KSZ10" s="204"/>
      <c r="KTA10" s="19"/>
      <c r="KTB10" s="202"/>
      <c r="KTC10" s="203"/>
      <c r="KTD10" s="204"/>
      <c r="KTE10" s="202"/>
      <c r="KTF10" s="203"/>
      <c r="KTG10" s="204"/>
      <c r="KTH10" s="202"/>
      <c r="KTI10" s="203"/>
      <c r="KTJ10" s="204"/>
      <c r="KTK10" s="202"/>
      <c r="KTL10" s="203"/>
      <c r="KTM10" s="204"/>
      <c r="KTN10" s="19"/>
      <c r="KTO10" s="202"/>
      <c r="KTP10" s="203"/>
      <c r="KTQ10" s="204"/>
      <c r="KTR10" s="202"/>
      <c r="KTS10" s="203"/>
      <c r="KTT10" s="204"/>
      <c r="KTU10" s="202"/>
      <c r="KTV10" s="203"/>
      <c r="KTW10" s="204"/>
      <c r="KTX10" s="202"/>
      <c r="KTY10" s="203"/>
      <c r="KTZ10" s="204"/>
      <c r="KUA10" s="19"/>
      <c r="KUB10" s="202"/>
      <c r="KUC10" s="203"/>
      <c r="KUD10" s="204"/>
      <c r="KUE10" s="202"/>
      <c r="KUF10" s="203"/>
      <c r="KUG10" s="204"/>
      <c r="KUH10" s="202"/>
      <c r="KUI10" s="203"/>
      <c r="KUJ10" s="204"/>
      <c r="KUK10" s="202"/>
      <c r="KUL10" s="203"/>
      <c r="KUM10" s="204"/>
      <c r="KUN10" s="19"/>
      <c r="KUO10" s="202"/>
      <c r="KUP10" s="203"/>
      <c r="KUQ10" s="204"/>
      <c r="KUR10" s="202"/>
      <c r="KUS10" s="203"/>
      <c r="KUT10" s="204"/>
      <c r="KUU10" s="202"/>
      <c r="KUV10" s="203"/>
      <c r="KUW10" s="204"/>
      <c r="KUX10" s="202"/>
      <c r="KUY10" s="203"/>
      <c r="KUZ10" s="204"/>
      <c r="KVA10" s="19"/>
      <c r="KVB10" s="202"/>
      <c r="KVC10" s="203"/>
      <c r="KVD10" s="204"/>
      <c r="KVE10" s="202"/>
      <c r="KVF10" s="203"/>
      <c r="KVG10" s="204"/>
      <c r="KVH10" s="202"/>
      <c r="KVI10" s="203"/>
      <c r="KVJ10" s="204"/>
      <c r="KVK10" s="202"/>
      <c r="KVL10" s="203"/>
      <c r="KVM10" s="204"/>
      <c r="KVN10" s="19"/>
      <c r="KVO10" s="202"/>
      <c r="KVP10" s="203"/>
      <c r="KVQ10" s="204"/>
      <c r="KVR10" s="202"/>
      <c r="KVS10" s="203"/>
      <c r="KVT10" s="204"/>
      <c r="KVU10" s="202"/>
      <c r="KVV10" s="203"/>
      <c r="KVW10" s="204"/>
      <c r="KVX10" s="202"/>
      <c r="KVY10" s="203"/>
      <c r="KVZ10" s="204"/>
      <c r="KWA10" s="19"/>
      <c r="KWB10" s="202"/>
      <c r="KWC10" s="203"/>
      <c r="KWD10" s="204"/>
      <c r="KWE10" s="202"/>
      <c r="KWF10" s="203"/>
      <c r="KWG10" s="204"/>
      <c r="KWH10" s="202"/>
      <c r="KWI10" s="203"/>
      <c r="KWJ10" s="204"/>
      <c r="KWK10" s="202"/>
      <c r="KWL10" s="203"/>
      <c r="KWM10" s="204"/>
      <c r="KWN10" s="19"/>
      <c r="KWO10" s="202"/>
      <c r="KWP10" s="203"/>
      <c r="KWQ10" s="204"/>
      <c r="KWR10" s="202"/>
      <c r="KWS10" s="203"/>
      <c r="KWT10" s="204"/>
      <c r="KWU10" s="202"/>
      <c r="KWV10" s="203"/>
      <c r="KWW10" s="204"/>
      <c r="KWX10" s="202"/>
      <c r="KWY10" s="203"/>
      <c r="KWZ10" s="204"/>
      <c r="KXA10" s="19"/>
      <c r="KXB10" s="202"/>
      <c r="KXC10" s="203"/>
      <c r="KXD10" s="204"/>
      <c r="KXE10" s="202"/>
      <c r="KXF10" s="203"/>
      <c r="KXG10" s="204"/>
      <c r="KXH10" s="202"/>
      <c r="KXI10" s="203"/>
      <c r="KXJ10" s="204"/>
      <c r="KXK10" s="202"/>
      <c r="KXL10" s="203"/>
      <c r="KXM10" s="204"/>
      <c r="KXN10" s="19"/>
      <c r="KXO10" s="202"/>
      <c r="KXP10" s="203"/>
      <c r="KXQ10" s="204"/>
      <c r="KXR10" s="202"/>
      <c r="KXS10" s="203"/>
      <c r="KXT10" s="204"/>
      <c r="KXU10" s="202"/>
      <c r="KXV10" s="203"/>
      <c r="KXW10" s="204"/>
      <c r="KXX10" s="202"/>
      <c r="KXY10" s="203"/>
      <c r="KXZ10" s="204"/>
      <c r="KYA10" s="19"/>
      <c r="KYB10" s="202"/>
      <c r="KYC10" s="203"/>
      <c r="KYD10" s="204"/>
      <c r="KYE10" s="202"/>
      <c r="KYF10" s="203"/>
      <c r="KYG10" s="204"/>
      <c r="KYH10" s="202"/>
      <c r="KYI10" s="203"/>
      <c r="KYJ10" s="204"/>
      <c r="KYK10" s="202"/>
      <c r="KYL10" s="203"/>
      <c r="KYM10" s="204"/>
      <c r="KYN10" s="19"/>
      <c r="KYO10" s="202"/>
      <c r="KYP10" s="203"/>
      <c r="KYQ10" s="204"/>
      <c r="KYR10" s="202"/>
      <c r="KYS10" s="203"/>
      <c r="KYT10" s="204"/>
      <c r="KYU10" s="202"/>
      <c r="KYV10" s="203"/>
      <c r="KYW10" s="204"/>
      <c r="KYX10" s="202"/>
      <c r="KYY10" s="203"/>
      <c r="KYZ10" s="204"/>
      <c r="KZA10" s="19"/>
      <c r="KZB10" s="202"/>
      <c r="KZC10" s="203"/>
      <c r="KZD10" s="204"/>
      <c r="KZE10" s="202"/>
      <c r="KZF10" s="203"/>
      <c r="KZG10" s="204"/>
      <c r="KZH10" s="202"/>
      <c r="KZI10" s="203"/>
      <c r="KZJ10" s="204"/>
      <c r="KZK10" s="202"/>
      <c r="KZL10" s="203"/>
      <c r="KZM10" s="204"/>
      <c r="KZN10" s="19"/>
      <c r="KZO10" s="202"/>
      <c r="KZP10" s="203"/>
      <c r="KZQ10" s="204"/>
      <c r="KZR10" s="202"/>
      <c r="KZS10" s="203"/>
      <c r="KZT10" s="204"/>
      <c r="KZU10" s="202"/>
      <c r="KZV10" s="203"/>
      <c r="KZW10" s="204"/>
      <c r="KZX10" s="202"/>
      <c r="KZY10" s="203"/>
      <c r="KZZ10" s="204"/>
      <c r="LAA10" s="19"/>
      <c r="LAB10" s="202"/>
      <c r="LAC10" s="203"/>
      <c r="LAD10" s="204"/>
      <c r="LAE10" s="202"/>
      <c r="LAF10" s="203"/>
      <c r="LAG10" s="204"/>
      <c r="LAH10" s="202"/>
      <c r="LAI10" s="203"/>
      <c r="LAJ10" s="204"/>
      <c r="LAK10" s="202"/>
      <c r="LAL10" s="203"/>
      <c r="LAM10" s="204"/>
      <c r="LAN10" s="19"/>
      <c r="LAO10" s="202"/>
      <c r="LAP10" s="203"/>
      <c r="LAQ10" s="204"/>
      <c r="LAR10" s="202"/>
      <c r="LAS10" s="203"/>
      <c r="LAT10" s="204"/>
      <c r="LAU10" s="202"/>
      <c r="LAV10" s="203"/>
      <c r="LAW10" s="204"/>
      <c r="LAX10" s="202"/>
      <c r="LAY10" s="203"/>
      <c r="LAZ10" s="204"/>
      <c r="LBA10" s="19"/>
      <c r="LBB10" s="202"/>
      <c r="LBC10" s="203"/>
      <c r="LBD10" s="204"/>
      <c r="LBE10" s="202"/>
      <c r="LBF10" s="203"/>
      <c r="LBG10" s="204"/>
      <c r="LBH10" s="202"/>
      <c r="LBI10" s="203"/>
      <c r="LBJ10" s="204"/>
      <c r="LBK10" s="202"/>
      <c r="LBL10" s="203"/>
      <c r="LBM10" s="204"/>
      <c r="LBN10" s="19"/>
      <c r="LBO10" s="202"/>
      <c r="LBP10" s="203"/>
      <c r="LBQ10" s="204"/>
      <c r="LBR10" s="202"/>
      <c r="LBS10" s="203"/>
      <c r="LBT10" s="204"/>
      <c r="LBU10" s="202"/>
      <c r="LBV10" s="203"/>
      <c r="LBW10" s="204"/>
      <c r="LBX10" s="202"/>
      <c r="LBY10" s="203"/>
      <c r="LBZ10" s="204"/>
      <c r="LCA10" s="19"/>
      <c r="LCB10" s="202"/>
      <c r="LCC10" s="203"/>
      <c r="LCD10" s="204"/>
      <c r="LCE10" s="202"/>
      <c r="LCF10" s="203"/>
      <c r="LCG10" s="204"/>
      <c r="LCH10" s="202"/>
      <c r="LCI10" s="203"/>
      <c r="LCJ10" s="204"/>
      <c r="LCK10" s="202"/>
      <c r="LCL10" s="203"/>
      <c r="LCM10" s="204"/>
      <c r="LCN10" s="19"/>
      <c r="LCO10" s="202"/>
      <c r="LCP10" s="203"/>
      <c r="LCQ10" s="204"/>
      <c r="LCR10" s="202"/>
      <c r="LCS10" s="203"/>
      <c r="LCT10" s="204"/>
      <c r="LCU10" s="202"/>
      <c r="LCV10" s="203"/>
      <c r="LCW10" s="204"/>
      <c r="LCX10" s="202"/>
      <c r="LCY10" s="203"/>
      <c r="LCZ10" s="204"/>
      <c r="LDA10" s="19"/>
      <c r="LDB10" s="202"/>
      <c r="LDC10" s="203"/>
      <c r="LDD10" s="204"/>
      <c r="LDE10" s="202"/>
      <c r="LDF10" s="203"/>
      <c r="LDG10" s="204"/>
      <c r="LDH10" s="202"/>
      <c r="LDI10" s="203"/>
      <c r="LDJ10" s="204"/>
      <c r="LDK10" s="202"/>
      <c r="LDL10" s="203"/>
      <c r="LDM10" s="204"/>
      <c r="LDN10" s="19"/>
      <c r="LDO10" s="202"/>
      <c r="LDP10" s="203"/>
      <c r="LDQ10" s="204"/>
      <c r="LDR10" s="202"/>
      <c r="LDS10" s="203"/>
      <c r="LDT10" s="204"/>
      <c r="LDU10" s="202"/>
      <c r="LDV10" s="203"/>
      <c r="LDW10" s="204"/>
      <c r="LDX10" s="202"/>
      <c r="LDY10" s="203"/>
      <c r="LDZ10" s="204"/>
      <c r="LEA10" s="19"/>
      <c r="LEB10" s="202"/>
      <c r="LEC10" s="203"/>
      <c r="LED10" s="204"/>
      <c r="LEE10" s="202"/>
      <c r="LEF10" s="203"/>
      <c r="LEG10" s="204"/>
      <c r="LEH10" s="202"/>
      <c r="LEI10" s="203"/>
      <c r="LEJ10" s="204"/>
      <c r="LEK10" s="202"/>
      <c r="LEL10" s="203"/>
      <c r="LEM10" s="204"/>
      <c r="LEN10" s="19"/>
      <c r="LEO10" s="202"/>
      <c r="LEP10" s="203"/>
      <c r="LEQ10" s="204"/>
      <c r="LER10" s="202"/>
      <c r="LES10" s="203"/>
      <c r="LET10" s="204"/>
      <c r="LEU10" s="202"/>
      <c r="LEV10" s="203"/>
      <c r="LEW10" s="204"/>
      <c r="LEX10" s="202"/>
      <c r="LEY10" s="203"/>
      <c r="LEZ10" s="204"/>
      <c r="LFA10" s="19"/>
      <c r="LFB10" s="202"/>
      <c r="LFC10" s="203"/>
      <c r="LFD10" s="204"/>
      <c r="LFE10" s="202"/>
      <c r="LFF10" s="203"/>
      <c r="LFG10" s="204"/>
      <c r="LFH10" s="202"/>
      <c r="LFI10" s="203"/>
      <c r="LFJ10" s="204"/>
      <c r="LFK10" s="202"/>
      <c r="LFL10" s="203"/>
      <c r="LFM10" s="204"/>
      <c r="LFN10" s="19"/>
      <c r="LFO10" s="202"/>
      <c r="LFP10" s="203"/>
      <c r="LFQ10" s="204"/>
      <c r="LFR10" s="202"/>
      <c r="LFS10" s="203"/>
      <c r="LFT10" s="204"/>
      <c r="LFU10" s="202"/>
      <c r="LFV10" s="203"/>
      <c r="LFW10" s="204"/>
      <c r="LFX10" s="202"/>
      <c r="LFY10" s="203"/>
      <c r="LFZ10" s="204"/>
      <c r="LGA10" s="19"/>
      <c r="LGB10" s="202"/>
      <c r="LGC10" s="203"/>
      <c r="LGD10" s="204"/>
      <c r="LGE10" s="202"/>
      <c r="LGF10" s="203"/>
      <c r="LGG10" s="204"/>
      <c r="LGH10" s="202"/>
      <c r="LGI10" s="203"/>
      <c r="LGJ10" s="204"/>
      <c r="LGK10" s="202"/>
      <c r="LGL10" s="203"/>
      <c r="LGM10" s="204"/>
      <c r="LGN10" s="19"/>
      <c r="LGO10" s="202"/>
      <c r="LGP10" s="203"/>
      <c r="LGQ10" s="204"/>
      <c r="LGR10" s="202"/>
      <c r="LGS10" s="203"/>
      <c r="LGT10" s="204"/>
      <c r="LGU10" s="202"/>
      <c r="LGV10" s="203"/>
      <c r="LGW10" s="204"/>
      <c r="LGX10" s="202"/>
      <c r="LGY10" s="203"/>
      <c r="LGZ10" s="204"/>
      <c r="LHA10" s="19"/>
      <c r="LHB10" s="202"/>
      <c r="LHC10" s="203"/>
      <c r="LHD10" s="204"/>
      <c r="LHE10" s="202"/>
      <c r="LHF10" s="203"/>
      <c r="LHG10" s="204"/>
      <c r="LHH10" s="202"/>
      <c r="LHI10" s="203"/>
      <c r="LHJ10" s="204"/>
      <c r="LHK10" s="202"/>
      <c r="LHL10" s="203"/>
      <c r="LHM10" s="204"/>
      <c r="LHN10" s="19"/>
      <c r="LHO10" s="202"/>
      <c r="LHP10" s="203"/>
      <c r="LHQ10" s="204"/>
      <c r="LHR10" s="202"/>
      <c r="LHS10" s="203"/>
      <c r="LHT10" s="204"/>
      <c r="LHU10" s="202"/>
      <c r="LHV10" s="203"/>
      <c r="LHW10" s="204"/>
      <c r="LHX10" s="202"/>
      <c r="LHY10" s="203"/>
      <c r="LHZ10" s="204"/>
      <c r="LIA10" s="19"/>
      <c r="LIB10" s="202"/>
      <c r="LIC10" s="203"/>
      <c r="LID10" s="204"/>
      <c r="LIE10" s="202"/>
      <c r="LIF10" s="203"/>
      <c r="LIG10" s="204"/>
      <c r="LIH10" s="202"/>
      <c r="LII10" s="203"/>
      <c r="LIJ10" s="204"/>
      <c r="LIK10" s="202"/>
      <c r="LIL10" s="203"/>
      <c r="LIM10" s="204"/>
      <c r="LIN10" s="19"/>
      <c r="LIO10" s="202"/>
      <c r="LIP10" s="203"/>
      <c r="LIQ10" s="204"/>
      <c r="LIR10" s="202"/>
      <c r="LIS10" s="203"/>
      <c r="LIT10" s="204"/>
      <c r="LIU10" s="202"/>
      <c r="LIV10" s="203"/>
      <c r="LIW10" s="204"/>
      <c r="LIX10" s="202"/>
      <c r="LIY10" s="203"/>
      <c r="LIZ10" s="204"/>
      <c r="LJA10" s="19"/>
      <c r="LJB10" s="202"/>
      <c r="LJC10" s="203"/>
      <c r="LJD10" s="204"/>
      <c r="LJE10" s="202"/>
      <c r="LJF10" s="203"/>
      <c r="LJG10" s="204"/>
      <c r="LJH10" s="202"/>
      <c r="LJI10" s="203"/>
      <c r="LJJ10" s="204"/>
      <c r="LJK10" s="202"/>
      <c r="LJL10" s="203"/>
      <c r="LJM10" s="204"/>
      <c r="LJN10" s="19"/>
      <c r="LJO10" s="202"/>
      <c r="LJP10" s="203"/>
      <c r="LJQ10" s="204"/>
      <c r="LJR10" s="202"/>
      <c r="LJS10" s="203"/>
      <c r="LJT10" s="204"/>
      <c r="LJU10" s="202"/>
      <c r="LJV10" s="203"/>
      <c r="LJW10" s="204"/>
      <c r="LJX10" s="202"/>
      <c r="LJY10" s="203"/>
      <c r="LJZ10" s="204"/>
      <c r="LKA10" s="19"/>
      <c r="LKB10" s="202"/>
      <c r="LKC10" s="203"/>
      <c r="LKD10" s="204"/>
      <c r="LKE10" s="202"/>
      <c r="LKF10" s="203"/>
      <c r="LKG10" s="204"/>
      <c r="LKH10" s="202"/>
      <c r="LKI10" s="203"/>
      <c r="LKJ10" s="204"/>
      <c r="LKK10" s="202"/>
      <c r="LKL10" s="203"/>
      <c r="LKM10" s="204"/>
      <c r="LKN10" s="19"/>
      <c r="LKO10" s="202"/>
      <c r="LKP10" s="203"/>
      <c r="LKQ10" s="204"/>
      <c r="LKR10" s="202"/>
      <c r="LKS10" s="203"/>
      <c r="LKT10" s="204"/>
      <c r="LKU10" s="202"/>
      <c r="LKV10" s="203"/>
      <c r="LKW10" s="204"/>
      <c r="LKX10" s="202"/>
      <c r="LKY10" s="203"/>
      <c r="LKZ10" s="204"/>
      <c r="LLA10" s="19"/>
      <c r="LLB10" s="202"/>
      <c r="LLC10" s="203"/>
      <c r="LLD10" s="204"/>
      <c r="LLE10" s="202"/>
      <c r="LLF10" s="203"/>
      <c r="LLG10" s="204"/>
      <c r="LLH10" s="202"/>
      <c r="LLI10" s="203"/>
      <c r="LLJ10" s="204"/>
      <c r="LLK10" s="202"/>
      <c r="LLL10" s="203"/>
      <c r="LLM10" s="204"/>
      <c r="LLN10" s="19"/>
      <c r="LLO10" s="202"/>
      <c r="LLP10" s="203"/>
      <c r="LLQ10" s="204"/>
      <c r="LLR10" s="202"/>
      <c r="LLS10" s="203"/>
      <c r="LLT10" s="204"/>
      <c r="LLU10" s="202"/>
      <c r="LLV10" s="203"/>
      <c r="LLW10" s="204"/>
      <c r="LLX10" s="202"/>
      <c r="LLY10" s="203"/>
      <c r="LLZ10" s="204"/>
      <c r="LMA10" s="19"/>
      <c r="LMB10" s="202"/>
      <c r="LMC10" s="203"/>
      <c r="LMD10" s="204"/>
      <c r="LME10" s="202"/>
      <c r="LMF10" s="203"/>
      <c r="LMG10" s="204"/>
      <c r="LMH10" s="202"/>
      <c r="LMI10" s="203"/>
      <c r="LMJ10" s="204"/>
      <c r="LMK10" s="202"/>
      <c r="LML10" s="203"/>
      <c r="LMM10" s="204"/>
      <c r="LMN10" s="19"/>
      <c r="LMO10" s="202"/>
      <c r="LMP10" s="203"/>
      <c r="LMQ10" s="204"/>
      <c r="LMR10" s="202"/>
      <c r="LMS10" s="203"/>
      <c r="LMT10" s="204"/>
      <c r="LMU10" s="202"/>
      <c r="LMV10" s="203"/>
      <c r="LMW10" s="204"/>
      <c r="LMX10" s="202"/>
      <c r="LMY10" s="203"/>
      <c r="LMZ10" s="204"/>
      <c r="LNA10" s="19"/>
      <c r="LNB10" s="202"/>
      <c r="LNC10" s="203"/>
      <c r="LND10" s="204"/>
      <c r="LNE10" s="202"/>
      <c r="LNF10" s="203"/>
      <c r="LNG10" s="204"/>
      <c r="LNH10" s="202"/>
      <c r="LNI10" s="203"/>
      <c r="LNJ10" s="204"/>
      <c r="LNK10" s="202"/>
      <c r="LNL10" s="203"/>
      <c r="LNM10" s="204"/>
      <c r="LNN10" s="19"/>
      <c r="LNO10" s="202"/>
      <c r="LNP10" s="203"/>
      <c r="LNQ10" s="204"/>
      <c r="LNR10" s="202"/>
      <c r="LNS10" s="203"/>
      <c r="LNT10" s="204"/>
      <c r="LNU10" s="202"/>
      <c r="LNV10" s="203"/>
      <c r="LNW10" s="204"/>
      <c r="LNX10" s="202"/>
      <c r="LNY10" s="203"/>
      <c r="LNZ10" s="204"/>
      <c r="LOA10" s="19"/>
      <c r="LOB10" s="202"/>
      <c r="LOC10" s="203"/>
      <c r="LOD10" s="204"/>
      <c r="LOE10" s="202"/>
      <c r="LOF10" s="203"/>
      <c r="LOG10" s="204"/>
      <c r="LOH10" s="202"/>
      <c r="LOI10" s="203"/>
      <c r="LOJ10" s="204"/>
      <c r="LOK10" s="202"/>
      <c r="LOL10" s="203"/>
      <c r="LOM10" s="204"/>
      <c r="LON10" s="19"/>
      <c r="LOO10" s="202"/>
      <c r="LOP10" s="203"/>
      <c r="LOQ10" s="204"/>
      <c r="LOR10" s="202"/>
      <c r="LOS10" s="203"/>
      <c r="LOT10" s="204"/>
      <c r="LOU10" s="202"/>
      <c r="LOV10" s="203"/>
      <c r="LOW10" s="204"/>
      <c r="LOX10" s="202"/>
      <c r="LOY10" s="203"/>
      <c r="LOZ10" s="204"/>
      <c r="LPA10" s="19"/>
      <c r="LPB10" s="202"/>
      <c r="LPC10" s="203"/>
      <c r="LPD10" s="204"/>
      <c r="LPE10" s="202"/>
      <c r="LPF10" s="203"/>
      <c r="LPG10" s="204"/>
      <c r="LPH10" s="202"/>
      <c r="LPI10" s="203"/>
      <c r="LPJ10" s="204"/>
      <c r="LPK10" s="202"/>
      <c r="LPL10" s="203"/>
      <c r="LPM10" s="204"/>
      <c r="LPN10" s="19"/>
      <c r="LPO10" s="202"/>
      <c r="LPP10" s="203"/>
      <c r="LPQ10" s="204"/>
      <c r="LPR10" s="202"/>
      <c r="LPS10" s="203"/>
      <c r="LPT10" s="204"/>
      <c r="LPU10" s="202"/>
      <c r="LPV10" s="203"/>
      <c r="LPW10" s="204"/>
      <c r="LPX10" s="202"/>
      <c r="LPY10" s="203"/>
      <c r="LPZ10" s="204"/>
      <c r="LQA10" s="19"/>
      <c r="LQB10" s="202"/>
      <c r="LQC10" s="203"/>
      <c r="LQD10" s="204"/>
      <c r="LQE10" s="202"/>
      <c r="LQF10" s="203"/>
      <c r="LQG10" s="204"/>
      <c r="LQH10" s="202"/>
      <c r="LQI10" s="203"/>
      <c r="LQJ10" s="204"/>
      <c r="LQK10" s="202"/>
      <c r="LQL10" s="203"/>
      <c r="LQM10" s="204"/>
      <c r="LQN10" s="19"/>
      <c r="LQO10" s="202"/>
      <c r="LQP10" s="203"/>
      <c r="LQQ10" s="204"/>
      <c r="LQR10" s="202"/>
      <c r="LQS10" s="203"/>
      <c r="LQT10" s="204"/>
      <c r="LQU10" s="202"/>
      <c r="LQV10" s="203"/>
      <c r="LQW10" s="204"/>
      <c r="LQX10" s="202"/>
      <c r="LQY10" s="203"/>
      <c r="LQZ10" s="204"/>
      <c r="LRA10" s="19"/>
      <c r="LRB10" s="202"/>
      <c r="LRC10" s="203"/>
      <c r="LRD10" s="204"/>
      <c r="LRE10" s="202"/>
      <c r="LRF10" s="203"/>
      <c r="LRG10" s="204"/>
      <c r="LRH10" s="202"/>
      <c r="LRI10" s="203"/>
      <c r="LRJ10" s="204"/>
      <c r="LRK10" s="202"/>
      <c r="LRL10" s="203"/>
      <c r="LRM10" s="204"/>
      <c r="LRN10" s="19"/>
      <c r="LRO10" s="202"/>
      <c r="LRP10" s="203"/>
      <c r="LRQ10" s="204"/>
      <c r="LRR10" s="202"/>
      <c r="LRS10" s="203"/>
      <c r="LRT10" s="204"/>
      <c r="LRU10" s="202"/>
      <c r="LRV10" s="203"/>
      <c r="LRW10" s="204"/>
      <c r="LRX10" s="202"/>
      <c r="LRY10" s="203"/>
      <c r="LRZ10" s="204"/>
      <c r="LSA10" s="19"/>
      <c r="LSB10" s="202"/>
      <c r="LSC10" s="203"/>
      <c r="LSD10" s="204"/>
      <c r="LSE10" s="202"/>
      <c r="LSF10" s="203"/>
      <c r="LSG10" s="204"/>
      <c r="LSH10" s="202"/>
      <c r="LSI10" s="203"/>
      <c r="LSJ10" s="204"/>
      <c r="LSK10" s="202"/>
      <c r="LSL10" s="203"/>
      <c r="LSM10" s="204"/>
      <c r="LSN10" s="19"/>
      <c r="LSO10" s="202"/>
      <c r="LSP10" s="203"/>
      <c r="LSQ10" s="204"/>
      <c r="LSR10" s="202"/>
      <c r="LSS10" s="203"/>
      <c r="LST10" s="204"/>
      <c r="LSU10" s="202"/>
      <c r="LSV10" s="203"/>
      <c r="LSW10" s="204"/>
      <c r="LSX10" s="202"/>
      <c r="LSY10" s="203"/>
      <c r="LSZ10" s="204"/>
      <c r="LTA10" s="19"/>
      <c r="LTB10" s="202"/>
      <c r="LTC10" s="203"/>
      <c r="LTD10" s="204"/>
      <c r="LTE10" s="202"/>
      <c r="LTF10" s="203"/>
      <c r="LTG10" s="204"/>
      <c r="LTH10" s="202"/>
      <c r="LTI10" s="203"/>
      <c r="LTJ10" s="204"/>
      <c r="LTK10" s="202"/>
      <c r="LTL10" s="203"/>
      <c r="LTM10" s="204"/>
      <c r="LTN10" s="19"/>
      <c r="LTO10" s="202"/>
      <c r="LTP10" s="203"/>
      <c r="LTQ10" s="204"/>
      <c r="LTR10" s="202"/>
      <c r="LTS10" s="203"/>
      <c r="LTT10" s="204"/>
      <c r="LTU10" s="202"/>
      <c r="LTV10" s="203"/>
      <c r="LTW10" s="204"/>
      <c r="LTX10" s="202"/>
      <c r="LTY10" s="203"/>
      <c r="LTZ10" s="204"/>
      <c r="LUA10" s="19"/>
      <c r="LUB10" s="202"/>
      <c r="LUC10" s="203"/>
      <c r="LUD10" s="204"/>
      <c r="LUE10" s="202"/>
      <c r="LUF10" s="203"/>
      <c r="LUG10" s="204"/>
      <c r="LUH10" s="202"/>
      <c r="LUI10" s="203"/>
      <c r="LUJ10" s="204"/>
      <c r="LUK10" s="202"/>
      <c r="LUL10" s="203"/>
      <c r="LUM10" s="204"/>
      <c r="LUN10" s="19"/>
      <c r="LUO10" s="202"/>
      <c r="LUP10" s="203"/>
      <c r="LUQ10" s="204"/>
      <c r="LUR10" s="202"/>
      <c r="LUS10" s="203"/>
      <c r="LUT10" s="204"/>
      <c r="LUU10" s="202"/>
      <c r="LUV10" s="203"/>
      <c r="LUW10" s="204"/>
      <c r="LUX10" s="202"/>
      <c r="LUY10" s="203"/>
      <c r="LUZ10" s="204"/>
      <c r="LVA10" s="19"/>
      <c r="LVB10" s="202"/>
      <c r="LVC10" s="203"/>
      <c r="LVD10" s="204"/>
      <c r="LVE10" s="202"/>
      <c r="LVF10" s="203"/>
      <c r="LVG10" s="204"/>
      <c r="LVH10" s="202"/>
      <c r="LVI10" s="203"/>
      <c r="LVJ10" s="204"/>
      <c r="LVK10" s="202"/>
      <c r="LVL10" s="203"/>
      <c r="LVM10" s="204"/>
      <c r="LVN10" s="19"/>
      <c r="LVO10" s="202"/>
      <c r="LVP10" s="203"/>
      <c r="LVQ10" s="204"/>
      <c r="LVR10" s="202"/>
      <c r="LVS10" s="203"/>
      <c r="LVT10" s="204"/>
      <c r="LVU10" s="202"/>
      <c r="LVV10" s="203"/>
      <c r="LVW10" s="204"/>
      <c r="LVX10" s="202"/>
      <c r="LVY10" s="203"/>
      <c r="LVZ10" s="204"/>
      <c r="LWA10" s="19"/>
      <c r="LWB10" s="202"/>
      <c r="LWC10" s="203"/>
      <c r="LWD10" s="204"/>
      <c r="LWE10" s="202"/>
      <c r="LWF10" s="203"/>
      <c r="LWG10" s="204"/>
      <c r="LWH10" s="202"/>
      <c r="LWI10" s="203"/>
      <c r="LWJ10" s="204"/>
      <c r="LWK10" s="202"/>
      <c r="LWL10" s="203"/>
      <c r="LWM10" s="204"/>
      <c r="LWN10" s="19"/>
      <c r="LWO10" s="202"/>
      <c r="LWP10" s="203"/>
      <c r="LWQ10" s="204"/>
      <c r="LWR10" s="202"/>
      <c r="LWS10" s="203"/>
      <c r="LWT10" s="204"/>
      <c r="LWU10" s="202"/>
      <c r="LWV10" s="203"/>
      <c r="LWW10" s="204"/>
      <c r="LWX10" s="202"/>
      <c r="LWY10" s="203"/>
      <c r="LWZ10" s="204"/>
      <c r="LXA10" s="19"/>
      <c r="LXB10" s="202"/>
      <c r="LXC10" s="203"/>
      <c r="LXD10" s="204"/>
      <c r="LXE10" s="202"/>
      <c r="LXF10" s="203"/>
      <c r="LXG10" s="204"/>
      <c r="LXH10" s="202"/>
      <c r="LXI10" s="203"/>
      <c r="LXJ10" s="204"/>
      <c r="LXK10" s="202"/>
      <c r="LXL10" s="203"/>
      <c r="LXM10" s="204"/>
      <c r="LXN10" s="19"/>
      <c r="LXO10" s="202"/>
      <c r="LXP10" s="203"/>
      <c r="LXQ10" s="204"/>
      <c r="LXR10" s="202"/>
      <c r="LXS10" s="203"/>
      <c r="LXT10" s="204"/>
      <c r="LXU10" s="202"/>
      <c r="LXV10" s="203"/>
      <c r="LXW10" s="204"/>
      <c r="LXX10" s="202"/>
      <c r="LXY10" s="203"/>
      <c r="LXZ10" s="204"/>
      <c r="LYA10" s="19"/>
      <c r="LYB10" s="202"/>
      <c r="LYC10" s="203"/>
      <c r="LYD10" s="204"/>
      <c r="LYE10" s="202"/>
      <c r="LYF10" s="203"/>
      <c r="LYG10" s="204"/>
      <c r="LYH10" s="202"/>
      <c r="LYI10" s="203"/>
      <c r="LYJ10" s="204"/>
      <c r="LYK10" s="202"/>
      <c r="LYL10" s="203"/>
      <c r="LYM10" s="204"/>
      <c r="LYN10" s="19"/>
      <c r="LYO10" s="202"/>
      <c r="LYP10" s="203"/>
      <c r="LYQ10" s="204"/>
      <c r="LYR10" s="202"/>
      <c r="LYS10" s="203"/>
      <c r="LYT10" s="204"/>
      <c r="LYU10" s="202"/>
      <c r="LYV10" s="203"/>
      <c r="LYW10" s="204"/>
      <c r="LYX10" s="202"/>
      <c r="LYY10" s="203"/>
      <c r="LYZ10" s="204"/>
      <c r="LZA10" s="19"/>
      <c r="LZB10" s="202"/>
      <c r="LZC10" s="203"/>
      <c r="LZD10" s="204"/>
      <c r="LZE10" s="202"/>
      <c r="LZF10" s="203"/>
      <c r="LZG10" s="204"/>
      <c r="LZH10" s="202"/>
      <c r="LZI10" s="203"/>
      <c r="LZJ10" s="204"/>
      <c r="LZK10" s="202"/>
      <c r="LZL10" s="203"/>
      <c r="LZM10" s="204"/>
      <c r="LZN10" s="19"/>
      <c r="LZO10" s="202"/>
      <c r="LZP10" s="203"/>
      <c r="LZQ10" s="204"/>
      <c r="LZR10" s="202"/>
      <c r="LZS10" s="203"/>
      <c r="LZT10" s="204"/>
      <c r="LZU10" s="202"/>
      <c r="LZV10" s="203"/>
      <c r="LZW10" s="204"/>
      <c r="LZX10" s="202"/>
      <c r="LZY10" s="203"/>
      <c r="LZZ10" s="204"/>
      <c r="MAA10" s="19"/>
      <c r="MAB10" s="202"/>
      <c r="MAC10" s="203"/>
      <c r="MAD10" s="204"/>
      <c r="MAE10" s="202"/>
      <c r="MAF10" s="203"/>
      <c r="MAG10" s="204"/>
      <c r="MAH10" s="202"/>
      <c r="MAI10" s="203"/>
      <c r="MAJ10" s="204"/>
      <c r="MAK10" s="202"/>
      <c r="MAL10" s="203"/>
      <c r="MAM10" s="204"/>
      <c r="MAN10" s="19"/>
      <c r="MAO10" s="202"/>
      <c r="MAP10" s="203"/>
      <c r="MAQ10" s="204"/>
      <c r="MAR10" s="202"/>
      <c r="MAS10" s="203"/>
      <c r="MAT10" s="204"/>
      <c r="MAU10" s="202"/>
      <c r="MAV10" s="203"/>
      <c r="MAW10" s="204"/>
      <c r="MAX10" s="202"/>
      <c r="MAY10" s="203"/>
      <c r="MAZ10" s="204"/>
      <c r="MBA10" s="19"/>
      <c r="MBB10" s="202"/>
      <c r="MBC10" s="203"/>
      <c r="MBD10" s="204"/>
      <c r="MBE10" s="202"/>
      <c r="MBF10" s="203"/>
      <c r="MBG10" s="204"/>
      <c r="MBH10" s="202"/>
      <c r="MBI10" s="203"/>
      <c r="MBJ10" s="204"/>
      <c r="MBK10" s="202"/>
      <c r="MBL10" s="203"/>
      <c r="MBM10" s="204"/>
      <c r="MBN10" s="19"/>
      <c r="MBO10" s="202"/>
      <c r="MBP10" s="203"/>
      <c r="MBQ10" s="204"/>
      <c r="MBR10" s="202"/>
      <c r="MBS10" s="203"/>
      <c r="MBT10" s="204"/>
      <c r="MBU10" s="202"/>
      <c r="MBV10" s="203"/>
      <c r="MBW10" s="204"/>
      <c r="MBX10" s="202"/>
      <c r="MBY10" s="203"/>
      <c r="MBZ10" s="204"/>
      <c r="MCA10" s="19"/>
      <c r="MCB10" s="202"/>
      <c r="MCC10" s="203"/>
      <c r="MCD10" s="204"/>
      <c r="MCE10" s="202"/>
      <c r="MCF10" s="203"/>
      <c r="MCG10" s="204"/>
      <c r="MCH10" s="202"/>
      <c r="MCI10" s="203"/>
      <c r="MCJ10" s="204"/>
      <c r="MCK10" s="202"/>
      <c r="MCL10" s="203"/>
      <c r="MCM10" s="204"/>
      <c r="MCN10" s="19"/>
      <c r="MCO10" s="202"/>
      <c r="MCP10" s="203"/>
      <c r="MCQ10" s="204"/>
      <c r="MCR10" s="202"/>
      <c r="MCS10" s="203"/>
      <c r="MCT10" s="204"/>
      <c r="MCU10" s="202"/>
      <c r="MCV10" s="203"/>
      <c r="MCW10" s="204"/>
      <c r="MCX10" s="202"/>
      <c r="MCY10" s="203"/>
      <c r="MCZ10" s="204"/>
      <c r="MDA10" s="19"/>
      <c r="MDB10" s="202"/>
      <c r="MDC10" s="203"/>
      <c r="MDD10" s="204"/>
      <c r="MDE10" s="202"/>
      <c r="MDF10" s="203"/>
      <c r="MDG10" s="204"/>
      <c r="MDH10" s="202"/>
      <c r="MDI10" s="203"/>
      <c r="MDJ10" s="204"/>
      <c r="MDK10" s="202"/>
      <c r="MDL10" s="203"/>
      <c r="MDM10" s="204"/>
      <c r="MDN10" s="19"/>
      <c r="MDO10" s="202"/>
      <c r="MDP10" s="203"/>
      <c r="MDQ10" s="204"/>
      <c r="MDR10" s="202"/>
      <c r="MDS10" s="203"/>
      <c r="MDT10" s="204"/>
      <c r="MDU10" s="202"/>
      <c r="MDV10" s="203"/>
      <c r="MDW10" s="204"/>
      <c r="MDX10" s="202"/>
      <c r="MDY10" s="203"/>
      <c r="MDZ10" s="204"/>
      <c r="MEA10" s="19"/>
      <c r="MEB10" s="202"/>
      <c r="MEC10" s="203"/>
      <c r="MED10" s="204"/>
      <c r="MEE10" s="202"/>
      <c r="MEF10" s="203"/>
      <c r="MEG10" s="204"/>
      <c r="MEH10" s="202"/>
      <c r="MEI10" s="203"/>
      <c r="MEJ10" s="204"/>
      <c r="MEK10" s="202"/>
      <c r="MEL10" s="203"/>
      <c r="MEM10" s="204"/>
      <c r="MEN10" s="19"/>
      <c r="MEO10" s="202"/>
      <c r="MEP10" s="203"/>
      <c r="MEQ10" s="204"/>
      <c r="MER10" s="202"/>
      <c r="MES10" s="203"/>
      <c r="MET10" s="204"/>
      <c r="MEU10" s="202"/>
      <c r="MEV10" s="203"/>
      <c r="MEW10" s="204"/>
      <c r="MEX10" s="202"/>
      <c r="MEY10" s="203"/>
      <c r="MEZ10" s="204"/>
      <c r="MFA10" s="19"/>
      <c r="MFB10" s="202"/>
      <c r="MFC10" s="203"/>
      <c r="MFD10" s="204"/>
      <c r="MFE10" s="202"/>
      <c r="MFF10" s="203"/>
      <c r="MFG10" s="204"/>
      <c r="MFH10" s="202"/>
      <c r="MFI10" s="203"/>
      <c r="MFJ10" s="204"/>
      <c r="MFK10" s="202"/>
      <c r="MFL10" s="203"/>
      <c r="MFM10" s="204"/>
      <c r="MFN10" s="19"/>
      <c r="MFO10" s="202"/>
      <c r="MFP10" s="203"/>
      <c r="MFQ10" s="204"/>
      <c r="MFR10" s="202"/>
      <c r="MFS10" s="203"/>
      <c r="MFT10" s="204"/>
      <c r="MFU10" s="202"/>
      <c r="MFV10" s="203"/>
      <c r="MFW10" s="204"/>
      <c r="MFX10" s="202"/>
      <c r="MFY10" s="203"/>
      <c r="MFZ10" s="204"/>
      <c r="MGA10" s="19"/>
      <c r="MGB10" s="202"/>
      <c r="MGC10" s="203"/>
      <c r="MGD10" s="204"/>
      <c r="MGE10" s="202"/>
      <c r="MGF10" s="203"/>
      <c r="MGG10" s="204"/>
      <c r="MGH10" s="202"/>
      <c r="MGI10" s="203"/>
      <c r="MGJ10" s="204"/>
      <c r="MGK10" s="202"/>
      <c r="MGL10" s="203"/>
      <c r="MGM10" s="204"/>
      <c r="MGN10" s="19"/>
      <c r="MGO10" s="202"/>
      <c r="MGP10" s="203"/>
      <c r="MGQ10" s="204"/>
      <c r="MGR10" s="202"/>
      <c r="MGS10" s="203"/>
      <c r="MGT10" s="204"/>
      <c r="MGU10" s="202"/>
      <c r="MGV10" s="203"/>
      <c r="MGW10" s="204"/>
      <c r="MGX10" s="202"/>
      <c r="MGY10" s="203"/>
      <c r="MGZ10" s="204"/>
      <c r="MHA10" s="19"/>
      <c r="MHB10" s="202"/>
      <c r="MHC10" s="203"/>
      <c r="MHD10" s="204"/>
      <c r="MHE10" s="202"/>
      <c r="MHF10" s="203"/>
      <c r="MHG10" s="204"/>
      <c r="MHH10" s="202"/>
      <c r="MHI10" s="203"/>
      <c r="MHJ10" s="204"/>
      <c r="MHK10" s="202"/>
      <c r="MHL10" s="203"/>
      <c r="MHM10" s="204"/>
      <c r="MHN10" s="19"/>
      <c r="MHO10" s="202"/>
      <c r="MHP10" s="203"/>
      <c r="MHQ10" s="204"/>
      <c r="MHR10" s="202"/>
      <c r="MHS10" s="203"/>
      <c r="MHT10" s="204"/>
      <c r="MHU10" s="202"/>
      <c r="MHV10" s="203"/>
      <c r="MHW10" s="204"/>
      <c r="MHX10" s="202"/>
      <c r="MHY10" s="203"/>
      <c r="MHZ10" s="204"/>
      <c r="MIA10" s="19"/>
      <c r="MIB10" s="202"/>
      <c r="MIC10" s="203"/>
      <c r="MID10" s="204"/>
      <c r="MIE10" s="202"/>
      <c r="MIF10" s="203"/>
      <c r="MIG10" s="204"/>
      <c r="MIH10" s="202"/>
      <c r="MII10" s="203"/>
      <c r="MIJ10" s="204"/>
      <c r="MIK10" s="202"/>
      <c r="MIL10" s="203"/>
      <c r="MIM10" s="204"/>
      <c r="MIN10" s="19"/>
      <c r="MIO10" s="202"/>
      <c r="MIP10" s="203"/>
      <c r="MIQ10" s="204"/>
      <c r="MIR10" s="202"/>
      <c r="MIS10" s="203"/>
      <c r="MIT10" s="204"/>
      <c r="MIU10" s="202"/>
      <c r="MIV10" s="203"/>
      <c r="MIW10" s="204"/>
      <c r="MIX10" s="202"/>
      <c r="MIY10" s="203"/>
      <c r="MIZ10" s="204"/>
      <c r="MJA10" s="19"/>
      <c r="MJB10" s="202"/>
      <c r="MJC10" s="203"/>
      <c r="MJD10" s="204"/>
      <c r="MJE10" s="202"/>
      <c r="MJF10" s="203"/>
      <c r="MJG10" s="204"/>
      <c r="MJH10" s="202"/>
      <c r="MJI10" s="203"/>
      <c r="MJJ10" s="204"/>
      <c r="MJK10" s="202"/>
      <c r="MJL10" s="203"/>
      <c r="MJM10" s="204"/>
      <c r="MJN10" s="19"/>
      <c r="MJO10" s="202"/>
      <c r="MJP10" s="203"/>
      <c r="MJQ10" s="204"/>
      <c r="MJR10" s="202"/>
      <c r="MJS10" s="203"/>
      <c r="MJT10" s="204"/>
      <c r="MJU10" s="202"/>
      <c r="MJV10" s="203"/>
      <c r="MJW10" s="204"/>
      <c r="MJX10" s="202"/>
      <c r="MJY10" s="203"/>
      <c r="MJZ10" s="204"/>
      <c r="MKA10" s="19"/>
      <c r="MKB10" s="202"/>
      <c r="MKC10" s="203"/>
      <c r="MKD10" s="204"/>
      <c r="MKE10" s="202"/>
      <c r="MKF10" s="203"/>
      <c r="MKG10" s="204"/>
      <c r="MKH10" s="202"/>
      <c r="MKI10" s="203"/>
      <c r="MKJ10" s="204"/>
      <c r="MKK10" s="202"/>
      <c r="MKL10" s="203"/>
      <c r="MKM10" s="204"/>
      <c r="MKN10" s="19"/>
      <c r="MKO10" s="202"/>
      <c r="MKP10" s="203"/>
      <c r="MKQ10" s="204"/>
      <c r="MKR10" s="202"/>
      <c r="MKS10" s="203"/>
      <c r="MKT10" s="204"/>
      <c r="MKU10" s="202"/>
      <c r="MKV10" s="203"/>
      <c r="MKW10" s="204"/>
      <c r="MKX10" s="202"/>
      <c r="MKY10" s="203"/>
      <c r="MKZ10" s="204"/>
      <c r="MLA10" s="19"/>
      <c r="MLB10" s="202"/>
      <c r="MLC10" s="203"/>
      <c r="MLD10" s="204"/>
      <c r="MLE10" s="202"/>
      <c r="MLF10" s="203"/>
      <c r="MLG10" s="204"/>
      <c r="MLH10" s="202"/>
      <c r="MLI10" s="203"/>
      <c r="MLJ10" s="204"/>
      <c r="MLK10" s="202"/>
      <c r="MLL10" s="203"/>
      <c r="MLM10" s="204"/>
      <c r="MLN10" s="19"/>
      <c r="MLO10" s="202"/>
      <c r="MLP10" s="203"/>
      <c r="MLQ10" s="204"/>
      <c r="MLR10" s="202"/>
      <c r="MLS10" s="203"/>
      <c r="MLT10" s="204"/>
      <c r="MLU10" s="202"/>
      <c r="MLV10" s="203"/>
      <c r="MLW10" s="204"/>
      <c r="MLX10" s="202"/>
      <c r="MLY10" s="203"/>
      <c r="MLZ10" s="204"/>
      <c r="MMA10" s="19"/>
      <c r="MMB10" s="202"/>
      <c r="MMC10" s="203"/>
      <c r="MMD10" s="204"/>
      <c r="MME10" s="202"/>
      <c r="MMF10" s="203"/>
      <c r="MMG10" s="204"/>
      <c r="MMH10" s="202"/>
      <c r="MMI10" s="203"/>
      <c r="MMJ10" s="204"/>
      <c r="MMK10" s="202"/>
      <c r="MML10" s="203"/>
      <c r="MMM10" s="204"/>
      <c r="MMN10" s="19"/>
      <c r="MMO10" s="202"/>
      <c r="MMP10" s="203"/>
      <c r="MMQ10" s="204"/>
      <c r="MMR10" s="202"/>
      <c r="MMS10" s="203"/>
      <c r="MMT10" s="204"/>
      <c r="MMU10" s="202"/>
      <c r="MMV10" s="203"/>
      <c r="MMW10" s="204"/>
      <c r="MMX10" s="202"/>
      <c r="MMY10" s="203"/>
      <c r="MMZ10" s="204"/>
      <c r="MNA10" s="19"/>
      <c r="MNB10" s="202"/>
      <c r="MNC10" s="203"/>
      <c r="MND10" s="204"/>
      <c r="MNE10" s="202"/>
      <c r="MNF10" s="203"/>
      <c r="MNG10" s="204"/>
      <c r="MNH10" s="202"/>
      <c r="MNI10" s="203"/>
      <c r="MNJ10" s="204"/>
      <c r="MNK10" s="202"/>
      <c r="MNL10" s="203"/>
      <c r="MNM10" s="204"/>
      <c r="MNN10" s="19"/>
      <c r="MNO10" s="202"/>
      <c r="MNP10" s="203"/>
      <c r="MNQ10" s="204"/>
      <c r="MNR10" s="202"/>
      <c r="MNS10" s="203"/>
      <c r="MNT10" s="204"/>
      <c r="MNU10" s="202"/>
      <c r="MNV10" s="203"/>
      <c r="MNW10" s="204"/>
      <c r="MNX10" s="202"/>
      <c r="MNY10" s="203"/>
      <c r="MNZ10" s="204"/>
      <c r="MOA10" s="19"/>
      <c r="MOB10" s="202"/>
      <c r="MOC10" s="203"/>
      <c r="MOD10" s="204"/>
      <c r="MOE10" s="202"/>
      <c r="MOF10" s="203"/>
      <c r="MOG10" s="204"/>
      <c r="MOH10" s="202"/>
      <c r="MOI10" s="203"/>
      <c r="MOJ10" s="204"/>
      <c r="MOK10" s="202"/>
      <c r="MOL10" s="203"/>
      <c r="MOM10" s="204"/>
      <c r="MON10" s="19"/>
      <c r="MOO10" s="202"/>
      <c r="MOP10" s="203"/>
      <c r="MOQ10" s="204"/>
      <c r="MOR10" s="202"/>
      <c r="MOS10" s="203"/>
      <c r="MOT10" s="204"/>
      <c r="MOU10" s="202"/>
      <c r="MOV10" s="203"/>
      <c r="MOW10" s="204"/>
      <c r="MOX10" s="202"/>
      <c r="MOY10" s="203"/>
      <c r="MOZ10" s="204"/>
      <c r="MPA10" s="19"/>
      <c r="MPB10" s="202"/>
      <c r="MPC10" s="203"/>
      <c r="MPD10" s="204"/>
      <c r="MPE10" s="202"/>
      <c r="MPF10" s="203"/>
      <c r="MPG10" s="204"/>
      <c r="MPH10" s="202"/>
      <c r="MPI10" s="203"/>
      <c r="MPJ10" s="204"/>
      <c r="MPK10" s="202"/>
      <c r="MPL10" s="203"/>
      <c r="MPM10" s="204"/>
      <c r="MPN10" s="19"/>
      <c r="MPO10" s="202"/>
      <c r="MPP10" s="203"/>
      <c r="MPQ10" s="204"/>
      <c r="MPR10" s="202"/>
      <c r="MPS10" s="203"/>
      <c r="MPT10" s="204"/>
      <c r="MPU10" s="202"/>
      <c r="MPV10" s="203"/>
      <c r="MPW10" s="204"/>
      <c r="MPX10" s="202"/>
      <c r="MPY10" s="203"/>
      <c r="MPZ10" s="204"/>
      <c r="MQA10" s="19"/>
      <c r="MQB10" s="202"/>
      <c r="MQC10" s="203"/>
      <c r="MQD10" s="204"/>
      <c r="MQE10" s="202"/>
      <c r="MQF10" s="203"/>
      <c r="MQG10" s="204"/>
      <c r="MQH10" s="202"/>
      <c r="MQI10" s="203"/>
      <c r="MQJ10" s="204"/>
      <c r="MQK10" s="202"/>
      <c r="MQL10" s="203"/>
      <c r="MQM10" s="204"/>
      <c r="MQN10" s="19"/>
      <c r="MQO10" s="202"/>
      <c r="MQP10" s="203"/>
      <c r="MQQ10" s="204"/>
      <c r="MQR10" s="202"/>
      <c r="MQS10" s="203"/>
      <c r="MQT10" s="204"/>
      <c r="MQU10" s="202"/>
      <c r="MQV10" s="203"/>
      <c r="MQW10" s="204"/>
      <c r="MQX10" s="202"/>
      <c r="MQY10" s="203"/>
      <c r="MQZ10" s="204"/>
      <c r="MRA10" s="19"/>
      <c r="MRB10" s="202"/>
      <c r="MRC10" s="203"/>
      <c r="MRD10" s="204"/>
      <c r="MRE10" s="202"/>
      <c r="MRF10" s="203"/>
      <c r="MRG10" s="204"/>
      <c r="MRH10" s="202"/>
      <c r="MRI10" s="203"/>
      <c r="MRJ10" s="204"/>
      <c r="MRK10" s="202"/>
      <c r="MRL10" s="203"/>
      <c r="MRM10" s="204"/>
      <c r="MRN10" s="19"/>
      <c r="MRO10" s="202"/>
      <c r="MRP10" s="203"/>
      <c r="MRQ10" s="204"/>
      <c r="MRR10" s="202"/>
      <c r="MRS10" s="203"/>
      <c r="MRT10" s="204"/>
      <c r="MRU10" s="202"/>
      <c r="MRV10" s="203"/>
      <c r="MRW10" s="204"/>
      <c r="MRX10" s="202"/>
      <c r="MRY10" s="203"/>
      <c r="MRZ10" s="204"/>
      <c r="MSA10" s="19"/>
      <c r="MSB10" s="202"/>
      <c r="MSC10" s="203"/>
      <c r="MSD10" s="204"/>
      <c r="MSE10" s="202"/>
      <c r="MSF10" s="203"/>
      <c r="MSG10" s="204"/>
      <c r="MSH10" s="202"/>
      <c r="MSI10" s="203"/>
      <c r="MSJ10" s="204"/>
      <c r="MSK10" s="202"/>
      <c r="MSL10" s="203"/>
      <c r="MSM10" s="204"/>
      <c r="MSN10" s="19"/>
      <c r="MSO10" s="202"/>
      <c r="MSP10" s="203"/>
      <c r="MSQ10" s="204"/>
      <c r="MSR10" s="202"/>
      <c r="MSS10" s="203"/>
      <c r="MST10" s="204"/>
      <c r="MSU10" s="202"/>
      <c r="MSV10" s="203"/>
      <c r="MSW10" s="204"/>
      <c r="MSX10" s="202"/>
      <c r="MSY10" s="203"/>
      <c r="MSZ10" s="204"/>
      <c r="MTA10" s="19"/>
      <c r="MTB10" s="202"/>
      <c r="MTC10" s="203"/>
      <c r="MTD10" s="204"/>
      <c r="MTE10" s="202"/>
      <c r="MTF10" s="203"/>
      <c r="MTG10" s="204"/>
      <c r="MTH10" s="202"/>
      <c r="MTI10" s="203"/>
      <c r="MTJ10" s="204"/>
      <c r="MTK10" s="202"/>
      <c r="MTL10" s="203"/>
      <c r="MTM10" s="204"/>
      <c r="MTN10" s="19"/>
      <c r="MTO10" s="202"/>
      <c r="MTP10" s="203"/>
      <c r="MTQ10" s="204"/>
      <c r="MTR10" s="202"/>
      <c r="MTS10" s="203"/>
      <c r="MTT10" s="204"/>
      <c r="MTU10" s="202"/>
      <c r="MTV10" s="203"/>
      <c r="MTW10" s="204"/>
      <c r="MTX10" s="202"/>
      <c r="MTY10" s="203"/>
      <c r="MTZ10" s="204"/>
      <c r="MUA10" s="19"/>
      <c r="MUB10" s="202"/>
      <c r="MUC10" s="203"/>
      <c r="MUD10" s="204"/>
      <c r="MUE10" s="202"/>
      <c r="MUF10" s="203"/>
      <c r="MUG10" s="204"/>
      <c r="MUH10" s="202"/>
      <c r="MUI10" s="203"/>
      <c r="MUJ10" s="204"/>
      <c r="MUK10" s="202"/>
      <c r="MUL10" s="203"/>
      <c r="MUM10" s="204"/>
      <c r="MUN10" s="19"/>
      <c r="MUO10" s="202"/>
      <c r="MUP10" s="203"/>
      <c r="MUQ10" s="204"/>
      <c r="MUR10" s="202"/>
      <c r="MUS10" s="203"/>
      <c r="MUT10" s="204"/>
      <c r="MUU10" s="202"/>
      <c r="MUV10" s="203"/>
      <c r="MUW10" s="204"/>
      <c r="MUX10" s="202"/>
      <c r="MUY10" s="203"/>
      <c r="MUZ10" s="204"/>
      <c r="MVA10" s="19"/>
      <c r="MVB10" s="202"/>
      <c r="MVC10" s="203"/>
      <c r="MVD10" s="204"/>
      <c r="MVE10" s="202"/>
      <c r="MVF10" s="203"/>
      <c r="MVG10" s="204"/>
      <c r="MVH10" s="202"/>
      <c r="MVI10" s="203"/>
      <c r="MVJ10" s="204"/>
      <c r="MVK10" s="202"/>
      <c r="MVL10" s="203"/>
      <c r="MVM10" s="204"/>
      <c r="MVN10" s="19"/>
      <c r="MVO10" s="202"/>
      <c r="MVP10" s="203"/>
      <c r="MVQ10" s="204"/>
      <c r="MVR10" s="202"/>
      <c r="MVS10" s="203"/>
      <c r="MVT10" s="204"/>
      <c r="MVU10" s="202"/>
      <c r="MVV10" s="203"/>
      <c r="MVW10" s="204"/>
      <c r="MVX10" s="202"/>
      <c r="MVY10" s="203"/>
      <c r="MVZ10" s="204"/>
      <c r="MWA10" s="19"/>
      <c r="MWB10" s="202"/>
      <c r="MWC10" s="203"/>
      <c r="MWD10" s="204"/>
      <c r="MWE10" s="202"/>
      <c r="MWF10" s="203"/>
      <c r="MWG10" s="204"/>
      <c r="MWH10" s="202"/>
      <c r="MWI10" s="203"/>
      <c r="MWJ10" s="204"/>
      <c r="MWK10" s="202"/>
      <c r="MWL10" s="203"/>
      <c r="MWM10" s="204"/>
      <c r="MWN10" s="19"/>
      <c r="MWO10" s="202"/>
      <c r="MWP10" s="203"/>
      <c r="MWQ10" s="204"/>
      <c r="MWR10" s="202"/>
      <c r="MWS10" s="203"/>
      <c r="MWT10" s="204"/>
      <c r="MWU10" s="202"/>
      <c r="MWV10" s="203"/>
      <c r="MWW10" s="204"/>
      <c r="MWX10" s="202"/>
      <c r="MWY10" s="203"/>
      <c r="MWZ10" s="204"/>
      <c r="MXA10" s="19"/>
      <c r="MXB10" s="202"/>
      <c r="MXC10" s="203"/>
      <c r="MXD10" s="204"/>
      <c r="MXE10" s="202"/>
      <c r="MXF10" s="203"/>
      <c r="MXG10" s="204"/>
      <c r="MXH10" s="202"/>
      <c r="MXI10" s="203"/>
      <c r="MXJ10" s="204"/>
      <c r="MXK10" s="202"/>
      <c r="MXL10" s="203"/>
      <c r="MXM10" s="204"/>
      <c r="MXN10" s="19"/>
      <c r="MXO10" s="202"/>
      <c r="MXP10" s="203"/>
      <c r="MXQ10" s="204"/>
      <c r="MXR10" s="202"/>
      <c r="MXS10" s="203"/>
      <c r="MXT10" s="204"/>
      <c r="MXU10" s="202"/>
      <c r="MXV10" s="203"/>
      <c r="MXW10" s="204"/>
      <c r="MXX10" s="202"/>
      <c r="MXY10" s="203"/>
      <c r="MXZ10" s="204"/>
      <c r="MYA10" s="19"/>
      <c r="MYB10" s="202"/>
      <c r="MYC10" s="203"/>
      <c r="MYD10" s="204"/>
      <c r="MYE10" s="202"/>
      <c r="MYF10" s="203"/>
      <c r="MYG10" s="204"/>
      <c r="MYH10" s="202"/>
      <c r="MYI10" s="203"/>
      <c r="MYJ10" s="204"/>
      <c r="MYK10" s="202"/>
      <c r="MYL10" s="203"/>
      <c r="MYM10" s="204"/>
      <c r="MYN10" s="19"/>
      <c r="MYO10" s="202"/>
      <c r="MYP10" s="203"/>
      <c r="MYQ10" s="204"/>
      <c r="MYR10" s="202"/>
      <c r="MYS10" s="203"/>
      <c r="MYT10" s="204"/>
      <c r="MYU10" s="202"/>
      <c r="MYV10" s="203"/>
      <c r="MYW10" s="204"/>
      <c r="MYX10" s="202"/>
      <c r="MYY10" s="203"/>
      <c r="MYZ10" s="204"/>
      <c r="MZA10" s="19"/>
      <c r="MZB10" s="202"/>
      <c r="MZC10" s="203"/>
      <c r="MZD10" s="204"/>
      <c r="MZE10" s="202"/>
      <c r="MZF10" s="203"/>
      <c r="MZG10" s="204"/>
      <c r="MZH10" s="202"/>
      <c r="MZI10" s="203"/>
      <c r="MZJ10" s="204"/>
      <c r="MZK10" s="202"/>
      <c r="MZL10" s="203"/>
      <c r="MZM10" s="204"/>
      <c r="MZN10" s="19"/>
      <c r="MZO10" s="202"/>
      <c r="MZP10" s="203"/>
      <c r="MZQ10" s="204"/>
      <c r="MZR10" s="202"/>
      <c r="MZS10" s="203"/>
      <c r="MZT10" s="204"/>
      <c r="MZU10" s="202"/>
      <c r="MZV10" s="203"/>
      <c r="MZW10" s="204"/>
      <c r="MZX10" s="202"/>
      <c r="MZY10" s="203"/>
      <c r="MZZ10" s="204"/>
      <c r="NAA10" s="19"/>
      <c r="NAB10" s="202"/>
      <c r="NAC10" s="203"/>
      <c r="NAD10" s="204"/>
      <c r="NAE10" s="202"/>
      <c r="NAF10" s="203"/>
      <c r="NAG10" s="204"/>
      <c r="NAH10" s="202"/>
      <c r="NAI10" s="203"/>
      <c r="NAJ10" s="204"/>
      <c r="NAK10" s="202"/>
      <c r="NAL10" s="203"/>
      <c r="NAM10" s="204"/>
      <c r="NAN10" s="19"/>
      <c r="NAO10" s="202"/>
      <c r="NAP10" s="203"/>
      <c r="NAQ10" s="204"/>
      <c r="NAR10" s="202"/>
      <c r="NAS10" s="203"/>
      <c r="NAT10" s="204"/>
      <c r="NAU10" s="202"/>
      <c r="NAV10" s="203"/>
      <c r="NAW10" s="204"/>
      <c r="NAX10" s="202"/>
      <c r="NAY10" s="203"/>
      <c r="NAZ10" s="204"/>
      <c r="NBA10" s="19"/>
      <c r="NBB10" s="202"/>
      <c r="NBC10" s="203"/>
      <c r="NBD10" s="204"/>
      <c r="NBE10" s="202"/>
      <c r="NBF10" s="203"/>
      <c r="NBG10" s="204"/>
      <c r="NBH10" s="202"/>
      <c r="NBI10" s="203"/>
      <c r="NBJ10" s="204"/>
      <c r="NBK10" s="202"/>
      <c r="NBL10" s="203"/>
      <c r="NBM10" s="204"/>
      <c r="NBN10" s="19"/>
      <c r="NBO10" s="202"/>
      <c r="NBP10" s="203"/>
      <c r="NBQ10" s="204"/>
      <c r="NBR10" s="202"/>
      <c r="NBS10" s="203"/>
      <c r="NBT10" s="204"/>
      <c r="NBU10" s="202"/>
      <c r="NBV10" s="203"/>
      <c r="NBW10" s="204"/>
      <c r="NBX10" s="202"/>
      <c r="NBY10" s="203"/>
      <c r="NBZ10" s="204"/>
      <c r="NCA10" s="19"/>
      <c r="NCB10" s="202"/>
      <c r="NCC10" s="203"/>
      <c r="NCD10" s="204"/>
      <c r="NCE10" s="202"/>
      <c r="NCF10" s="203"/>
      <c r="NCG10" s="204"/>
      <c r="NCH10" s="202"/>
      <c r="NCI10" s="203"/>
      <c r="NCJ10" s="204"/>
      <c r="NCK10" s="202"/>
      <c r="NCL10" s="203"/>
      <c r="NCM10" s="204"/>
      <c r="NCN10" s="19"/>
      <c r="NCO10" s="202"/>
      <c r="NCP10" s="203"/>
      <c r="NCQ10" s="204"/>
      <c r="NCR10" s="202"/>
      <c r="NCS10" s="203"/>
      <c r="NCT10" s="204"/>
      <c r="NCU10" s="202"/>
      <c r="NCV10" s="203"/>
      <c r="NCW10" s="204"/>
      <c r="NCX10" s="202"/>
      <c r="NCY10" s="203"/>
      <c r="NCZ10" s="204"/>
      <c r="NDA10" s="19"/>
      <c r="NDB10" s="202"/>
      <c r="NDC10" s="203"/>
      <c r="NDD10" s="204"/>
      <c r="NDE10" s="202"/>
      <c r="NDF10" s="203"/>
      <c r="NDG10" s="204"/>
      <c r="NDH10" s="202"/>
      <c r="NDI10" s="203"/>
      <c r="NDJ10" s="204"/>
      <c r="NDK10" s="202"/>
      <c r="NDL10" s="203"/>
      <c r="NDM10" s="204"/>
      <c r="NDN10" s="19"/>
      <c r="NDO10" s="202"/>
      <c r="NDP10" s="203"/>
      <c r="NDQ10" s="204"/>
      <c r="NDR10" s="202"/>
      <c r="NDS10" s="203"/>
      <c r="NDT10" s="204"/>
      <c r="NDU10" s="202"/>
      <c r="NDV10" s="203"/>
      <c r="NDW10" s="204"/>
      <c r="NDX10" s="202"/>
      <c r="NDY10" s="203"/>
      <c r="NDZ10" s="204"/>
      <c r="NEA10" s="19"/>
      <c r="NEB10" s="202"/>
      <c r="NEC10" s="203"/>
      <c r="NED10" s="204"/>
      <c r="NEE10" s="202"/>
      <c r="NEF10" s="203"/>
      <c r="NEG10" s="204"/>
      <c r="NEH10" s="202"/>
      <c r="NEI10" s="203"/>
      <c r="NEJ10" s="204"/>
      <c r="NEK10" s="202"/>
      <c r="NEL10" s="203"/>
      <c r="NEM10" s="204"/>
      <c r="NEN10" s="19"/>
      <c r="NEO10" s="202"/>
      <c r="NEP10" s="203"/>
      <c r="NEQ10" s="204"/>
      <c r="NER10" s="202"/>
      <c r="NES10" s="203"/>
      <c r="NET10" s="204"/>
      <c r="NEU10" s="202"/>
      <c r="NEV10" s="203"/>
      <c r="NEW10" s="204"/>
      <c r="NEX10" s="202"/>
      <c r="NEY10" s="203"/>
      <c r="NEZ10" s="204"/>
      <c r="NFA10" s="19"/>
      <c r="NFB10" s="202"/>
      <c r="NFC10" s="203"/>
      <c r="NFD10" s="204"/>
      <c r="NFE10" s="202"/>
      <c r="NFF10" s="203"/>
      <c r="NFG10" s="204"/>
      <c r="NFH10" s="202"/>
      <c r="NFI10" s="203"/>
      <c r="NFJ10" s="204"/>
      <c r="NFK10" s="202"/>
      <c r="NFL10" s="203"/>
      <c r="NFM10" s="204"/>
      <c r="NFN10" s="19"/>
      <c r="NFO10" s="202"/>
      <c r="NFP10" s="203"/>
      <c r="NFQ10" s="204"/>
      <c r="NFR10" s="202"/>
      <c r="NFS10" s="203"/>
      <c r="NFT10" s="204"/>
      <c r="NFU10" s="202"/>
      <c r="NFV10" s="203"/>
      <c r="NFW10" s="204"/>
      <c r="NFX10" s="202"/>
      <c r="NFY10" s="203"/>
      <c r="NFZ10" s="204"/>
      <c r="NGA10" s="19"/>
      <c r="NGB10" s="202"/>
      <c r="NGC10" s="203"/>
      <c r="NGD10" s="204"/>
      <c r="NGE10" s="202"/>
      <c r="NGF10" s="203"/>
      <c r="NGG10" s="204"/>
      <c r="NGH10" s="202"/>
      <c r="NGI10" s="203"/>
      <c r="NGJ10" s="204"/>
      <c r="NGK10" s="202"/>
      <c r="NGL10" s="203"/>
      <c r="NGM10" s="204"/>
      <c r="NGN10" s="19"/>
      <c r="NGO10" s="202"/>
      <c r="NGP10" s="203"/>
      <c r="NGQ10" s="204"/>
      <c r="NGR10" s="202"/>
      <c r="NGS10" s="203"/>
      <c r="NGT10" s="204"/>
      <c r="NGU10" s="202"/>
      <c r="NGV10" s="203"/>
      <c r="NGW10" s="204"/>
      <c r="NGX10" s="202"/>
      <c r="NGY10" s="203"/>
      <c r="NGZ10" s="204"/>
      <c r="NHA10" s="19"/>
      <c r="NHB10" s="202"/>
      <c r="NHC10" s="203"/>
      <c r="NHD10" s="204"/>
      <c r="NHE10" s="202"/>
      <c r="NHF10" s="203"/>
      <c r="NHG10" s="204"/>
      <c r="NHH10" s="202"/>
      <c r="NHI10" s="203"/>
      <c r="NHJ10" s="204"/>
      <c r="NHK10" s="202"/>
      <c r="NHL10" s="203"/>
      <c r="NHM10" s="204"/>
      <c r="NHN10" s="19"/>
      <c r="NHO10" s="202"/>
      <c r="NHP10" s="203"/>
      <c r="NHQ10" s="204"/>
      <c r="NHR10" s="202"/>
      <c r="NHS10" s="203"/>
      <c r="NHT10" s="204"/>
      <c r="NHU10" s="202"/>
      <c r="NHV10" s="203"/>
      <c r="NHW10" s="204"/>
      <c r="NHX10" s="202"/>
      <c r="NHY10" s="203"/>
      <c r="NHZ10" s="204"/>
      <c r="NIA10" s="19"/>
      <c r="NIB10" s="202"/>
      <c r="NIC10" s="203"/>
      <c r="NID10" s="204"/>
      <c r="NIE10" s="202"/>
      <c r="NIF10" s="203"/>
      <c r="NIG10" s="204"/>
      <c r="NIH10" s="202"/>
      <c r="NII10" s="203"/>
      <c r="NIJ10" s="204"/>
      <c r="NIK10" s="202"/>
      <c r="NIL10" s="203"/>
      <c r="NIM10" s="204"/>
      <c r="NIN10" s="19"/>
      <c r="NIO10" s="202"/>
      <c r="NIP10" s="203"/>
      <c r="NIQ10" s="204"/>
      <c r="NIR10" s="202"/>
      <c r="NIS10" s="203"/>
      <c r="NIT10" s="204"/>
      <c r="NIU10" s="202"/>
      <c r="NIV10" s="203"/>
      <c r="NIW10" s="204"/>
      <c r="NIX10" s="202"/>
      <c r="NIY10" s="203"/>
      <c r="NIZ10" s="204"/>
      <c r="NJA10" s="19"/>
      <c r="NJB10" s="202"/>
      <c r="NJC10" s="203"/>
      <c r="NJD10" s="204"/>
      <c r="NJE10" s="202"/>
      <c r="NJF10" s="203"/>
      <c r="NJG10" s="204"/>
      <c r="NJH10" s="202"/>
      <c r="NJI10" s="203"/>
      <c r="NJJ10" s="204"/>
      <c r="NJK10" s="202"/>
      <c r="NJL10" s="203"/>
      <c r="NJM10" s="204"/>
      <c r="NJN10" s="19"/>
      <c r="NJO10" s="202"/>
      <c r="NJP10" s="203"/>
      <c r="NJQ10" s="204"/>
      <c r="NJR10" s="202"/>
      <c r="NJS10" s="203"/>
      <c r="NJT10" s="204"/>
      <c r="NJU10" s="202"/>
      <c r="NJV10" s="203"/>
      <c r="NJW10" s="204"/>
      <c r="NJX10" s="202"/>
      <c r="NJY10" s="203"/>
      <c r="NJZ10" s="204"/>
      <c r="NKA10" s="19"/>
      <c r="NKB10" s="202"/>
      <c r="NKC10" s="203"/>
      <c r="NKD10" s="204"/>
      <c r="NKE10" s="202"/>
      <c r="NKF10" s="203"/>
      <c r="NKG10" s="204"/>
      <c r="NKH10" s="202"/>
      <c r="NKI10" s="203"/>
      <c r="NKJ10" s="204"/>
      <c r="NKK10" s="202"/>
      <c r="NKL10" s="203"/>
      <c r="NKM10" s="204"/>
      <c r="NKN10" s="19"/>
      <c r="NKO10" s="202"/>
      <c r="NKP10" s="203"/>
      <c r="NKQ10" s="204"/>
      <c r="NKR10" s="202"/>
      <c r="NKS10" s="203"/>
      <c r="NKT10" s="204"/>
      <c r="NKU10" s="202"/>
      <c r="NKV10" s="203"/>
      <c r="NKW10" s="204"/>
      <c r="NKX10" s="202"/>
      <c r="NKY10" s="203"/>
      <c r="NKZ10" s="204"/>
      <c r="NLA10" s="19"/>
      <c r="NLB10" s="202"/>
      <c r="NLC10" s="203"/>
      <c r="NLD10" s="204"/>
      <c r="NLE10" s="202"/>
      <c r="NLF10" s="203"/>
      <c r="NLG10" s="204"/>
      <c r="NLH10" s="202"/>
      <c r="NLI10" s="203"/>
      <c r="NLJ10" s="204"/>
      <c r="NLK10" s="202"/>
      <c r="NLL10" s="203"/>
      <c r="NLM10" s="204"/>
      <c r="NLN10" s="19"/>
      <c r="NLO10" s="202"/>
      <c r="NLP10" s="203"/>
      <c r="NLQ10" s="204"/>
      <c r="NLR10" s="202"/>
      <c r="NLS10" s="203"/>
      <c r="NLT10" s="204"/>
      <c r="NLU10" s="202"/>
      <c r="NLV10" s="203"/>
      <c r="NLW10" s="204"/>
      <c r="NLX10" s="202"/>
      <c r="NLY10" s="203"/>
      <c r="NLZ10" s="204"/>
      <c r="NMA10" s="19"/>
      <c r="NMB10" s="202"/>
      <c r="NMC10" s="203"/>
      <c r="NMD10" s="204"/>
      <c r="NME10" s="202"/>
      <c r="NMF10" s="203"/>
      <c r="NMG10" s="204"/>
      <c r="NMH10" s="202"/>
      <c r="NMI10" s="203"/>
      <c r="NMJ10" s="204"/>
      <c r="NMK10" s="202"/>
      <c r="NML10" s="203"/>
      <c r="NMM10" s="204"/>
      <c r="NMN10" s="19"/>
      <c r="NMO10" s="202"/>
      <c r="NMP10" s="203"/>
      <c r="NMQ10" s="204"/>
      <c r="NMR10" s="202"/>
      <c r="NMS10" s="203"/>
      <c r="NMT10" s="204"/>
      <c r="NMU10" s="202"/>
      <c r="NMV10" s="203"/>
      <c r="NMW10" s="204"/>
      <c r="NMX10" s="202"/>
      <c r="NMY10" s="203"/>
      <c r="NMZ10" s="204"/>
      <c r="NNA10" s="19"/>
      <c r="NNB10" s="202"/>
      <c r="NNC10" s="203"/>
      <c r="NND10" s="204"/>
      <c r="NNE10" s="202"/>
      <c r="NNF10" s="203"/>
      <c r="NNG10" s="204"/>
      <c r="NNH10" s="202"/>
      <c r="NNI10" s="203"/>
      <c r="NNJ10" s="204"/>
      <c r="NNK10" s="202"/>
      <c r="NNL10" s="203"/>
      <c r="NNM10" s="204"/>
      <c r="NNN10" s="19"/>
      <c r="NNO10" s="202"/>
      <c r="NNP10" s="203"/>
      <c r="NNQ10" s="204"/>
      <c r="NNR10" s="202"/>
      <c r="NNS10" s="203"/>
      <c r="NNT10" s="204"/>
      <c r="NNU10" s="202"/>
      <c r="NNV10" s="203"/>
      <c r="NNW10" s="204"/>
      <c r="NNX10" s="202"/>
      <c r="NNY10" s="203"/>
      <c r="NNZ10" s="204"/>
      <c r="NOA10" s="19"/>
      <c r="NOB10" s="202"/>
      <c r="NOC10" s="203"/>
      <c r="NOD10" s="204"/>
      <c r="NOE10" s="202"/>
      <c r="NOF10" s="203"/>
      <c r="NOG10" s="204"/>
      <c r="NOH10" s="202"/>
      <c r="NOI10" s="203"/>
      <c r="NOJ10" s="204"/>
      <c r="NOK10" s="202"/>
      <c r="NOL10" s="203"/>
      <c r="NOM10" s="204"/>
      <c r="NON10" s="19"/>
      <c r="NOO10" s="202"/>
      <c r="NOP10" s="203"/>
      <c r="NOQ10" s="204"/>
      <c r="NOR10" s="202"/>
      <c r="NOS10" s="203"/>
      <c r="NOT10" s="204"/>
      <c r="NOU10" s="202"/>
      <c r="NOV10" s="203"/>
      <c r="NOW10" s="204"/>
      <c r="NOX10" s="202"/>
      <c r="NOY10" s="203"/>
      <c r="NOZ10" s="204"/>
      <c r="NPA10" s="19"/>
      <c r="NPB10" s="202"/>
      <c r="NPC10" s="203"/>
      <c r="NPD10" s="204"/>
      <c r="NPE10" s="202"/>
      <c r="NPF10" s="203"/>
      <c r="NPG10" s="204"/>
      <c r="NPH10" s="202"/>
      <c r="NPI10" s="203"/>
      <c r="NPJ10" s="204"/>
      <c r="NPK10" s="202"/>
      <c r="NPL10" s="203"/>
      <c r="NPM10" s="204"/>
      <c r="NPN10" s="19"/>
      <c r="NPO10" s="202"/>
      <c r="NPP10" s="203"/>
      <c r="NPQ10" s="204"/>
      <c r="NPR10" s="202"/>
      <c r="NPS10" s="203"/>
      <c r="NPT10" s="204"/>
      <c r="NPU10" s="202"/>
      <c r="NPV10" s="203"/>
      <c r="NPW10" s="204"/>
      <c r="NPX10" s="202"/>
      <c r="NPY10" s="203"/>
      <c r="NPZ10" s="204"/>
      <c r="NQA10" s="19"/>
      <c r="NQB10" s="202"/>
      <c r="NQC10" s="203"/>
      <c r="NQD10" s="204"/>
      <c r="NQE10" s="202"/>
      <c r="NQF10" s="203"/>
      <c r="NQG10" s="204"/>
      <c r="NQH10" s="202"/>
      <c r="NQI10" s="203"/>
      <c r="NQJ10" s="204"/>
      <c r="NQK10" s="202"/>
      <c r="NQL10" s="203"/>
      <c r="NQM10" s="204"/>
      <c r="NQN10" s="19"/>
      <c r="NQO10" s="202"/>
      <c r="NQP10" s="203"/>
      <c r="NQQ10" s="204"/>
      <c r="NQR10" s="202"/>
      <c r="NQS10" s="203"/>
      <c r="NQT10" s="204"/>
      <c r="NQU10" s="202"/>
      <c r="NQV10" s="203"/>
      <c r="NQW10" s="204"/>
      <c r="NQX10" s="202"/>
      <c r="NQY10" s="203"/>
      <c r="NQZ10" s="204"/>
      <c r="NRA10" s="19"/>
      <c r="NRB10" s="202"/>
      <c r="NRC10" s="203"/>
      <c r="NRD10" s="204"/>
      <c r="NRE10" s="202"/>
      <c r="NRF10" s="203"/>
      <c r="NRG10" s="204"/>
      <c r="NRH10" s="202"/>
      <c r="NRI10" s="203"/>
      <c r="NRJ10" s="204"/>
      <c r="NRK10" s="202"/>
      <c r="NRL10" s="203"/>
      <c r="NRM10" s="204"/>
      <c r="NRN10" s="19"/>
      <c r="NRO10" s="202"/>
      <c r="NRP10" s="203"/>
      <c r="NRQ10" s="204"/>
      <c r="NRR10" s="202"/>
      <c r="NRS10" s="203"/>
      <c r="NRT10" s="204"/>
      <c r="NRU10" s="202"/>
      <c r="NRV10" s="203"/>
      <c r="NRW10" s="204"/>
      <c r="NRX10" s="202"/>
      <c r="NRY10" s="203"/>
      <c r="NRZ10" s="204"/>
      <c r="NSA10" s="19"/>
      <c r="NSB10" s="202"/>
      <c r="NSC10" s="203"/>
      <c r="NSD10" s="204"/>
      <c r="NSE10" s="202"/>
      <c r="NSF10" s="203"/>
      <c r="NSG10" s="204"/>
      <c r="NSH10" s="202"/>
      <c r="NSI10" s="203"/>
      <c r="NSJ10" s="204"/>
      <c r="NSK10" s="202"/>
      <c r="NSL10" s="203"/>
      <c r="NSM10" s="204"/>
      <c r="NSN10" s="19"/>
      <c r="NSO10" s="202"/>
      <c r="NSP10" s="203"/>
      <c r="NSQ10" s="204"/>
      <c r="NSR10" s="202"/>
      <c r="NSS10" s="203"/>
      <c r="NST10" s="204"/>
      <c r="NSU10" s="202"/>
      <c r="NSV10" s="203"/>
      <c r="NSW10" s="204"/>
      <c r="NSX10" s="202"/>
      <c r="NSY10" s="203"/>
      <c r="NSZ10" s="204"/>
      <c r="NTA10" s="19"/>
      <c r="NTB10" s="202"/>
      <c r="NTC10" s="203"/>
      <c r="NTD10" s="204"/>
      <c r="NTE10" s="202"/>
      <c r="NTF10" s="203"/>
      <c r="NTG10" s="204"/>
      <c r="NTH10" s="202"/>
      <c r="NTI10" s="203"/>
      <c r="NTJ10" s="204"/>
      <c r="NTK10" s="202"/>
      <c r="NTL10" s="203"/>
      <c r="NTM10" s="204"/>
      <c r="NTN10" s="19"/>
      <c r="NTO10" s="202"/>
      <c r="NTP10" s="203"/>
      <c r="NTQ10" s="204"/>
      <c r="NTR10" s="202"/>
      <c r="NTS10" s="203"/>
      <c r="NTT10" s="204"/>
      <c r="NTU10" s="202"/>
      <c r="NTV10" s="203"/>
      <c r="NTW10" s="204"/>
      <c r="NTX10" s="202"/>
      <c r="NTY10" s="203"/>
      <c r="NTZ10" s="204"/>
      <c r="NUA10" s="19"/>
      <c r="NUB10" s="202"/>
      <c r="NUC10" s="203"/>
      <c r="NUD10" s="204"/>
      <c r="NUE10" s="202"/>
      <c r="NUF10" s="203"/>
      <c r="NUG10" s="204"/>
      <c r="NUH10" s="202"/>
      <c r="NUI10" s="203"/>
      <c r="NUJ10" s="204"/>
      <c r="NUK10" s="202"/>
      <c r="NUL10" s="203"/>
      <c r="NUM10" s="204"/>
      <c r="NUN10" s="19"/>
      <c r="NUO10" s="202"/>
      <c r="NUP10" s="203"/>
      <c r="NUQ10" s="204"/>
      <c r="NUR10" s="202"/>
      <c r="NUS10" s="203"/>
      <c r="NUT10" s="204"/>
      <c r="NUU10" s="202"/>
      <c r="NUV10" s="203"/>
      <c r="NUW10" s="204"/>
      <c r="NUX10" s="202"/>
      <c r="NUY10" s="203"/>
      <c r="NUZ10" s="204"/>
      <c r="NVA10" s="19"/>
      <c r="NVB10" s="202"/>
      <c r="NVC10" s="203"/>
      <c r="NVD10" s="204"/>
      <c r="NVE10" s="202"/>
      <c r="NVF10" s="203"/>
      <c r="NVG10" s="204"/>
      <c r="NVH10" s="202"/>
      <c r="NVI10" s="203"/>
      <c r="NVJ10" s="204"/>
      <c r="NVK10" s="202"/>
      <c r="NVL10" s="203"/>
      <c r="NVM10" s="204"/>
      <c r="NVN10" s="19"/>
      <c r="NVO10" s="202"/>
      <c r="NVP10" s="203"/>
      <c r="NVQ10" s="204"/>
      <c r="NVR10" s="202"/>
      <c r="NVS10" s="203"/>
      <c r="NVT10" s="204"/>
      <c r="NVU10" s="202"/>
      <c r="NVV10" s="203"/>
      <c r="NVW10" s="204"/>
      <c r="NVX10" s="202"/>
      <c r="NVY10" s="203"/>
      <c r="NVZ10" s="204"/>
      <c r="NWA10" s="19"/>
      <c r="NWB10" s="202"/>
      <c r="NWC10" s="203"/>
      <c r="NWD10" s="204"/>
      <c r="NWE10" s="202"/>
      <c r="NWF10" s="203"/>
      <c r="NWG10" s="204"/>
      <c r="NWH10" s="202"/>
      <c r="NWI10" s="203"/>
      <c r="NWJ10" s="204"/>
      <c r="NWK10" s="202"/>
      <c r="NWL10" s="203"/>
      <c r="NWM10" s="204"/>
      <c r="NWN10" s="19"/>
      <c r="NWO10" s="202"/>
      <c r="NWP10" s="203"/>
      <c r="NWQ10" s="204"/>
      <c r="NWR10" s="202"/>
      <c r="NWS10" s="203"/>
      <c r="NWT10" s="204"/>
      <c r="NWU10" s="202"/>
      <c r="NWV10" s="203"/>
      <c r="NWW10" s="204"/>
      <c r="NWX10" s="202"/>
      <c r="NWY10" s="203"/>
      <c r="NWZ10" s="204"/>
      <c r="NXA10" s="19"/>
      <c r="NXB10" s="202"/>
      <c r="NXC10" s="203"/>
      <c r="NXD10" s="204"/>
      <c r="NXE10" s="202"/>
      <c r="NXF10" s="203"/>
      <c r="NXG10" s="204"/>
      <c r="NXH10" s="202"/>
      <c r="NXI10" s="203"/>
      <c r="NXJ10" s="204"/>
      <c r="NXK10" s="202"/>
      <c r="NXL10" s="203"/>
      <c r="NXM10" s="204"/>
      <c r="NXN10" s="19"/>
      <c r="NXO10" s="202"/>
      <c r="NXP10" s="203"/>
      <c r="NXQ10" s="204"/>
      <c r="NXR10" s="202"/>
      <c r="NXS10" s="203"/>
      <c r="NXT10" s="204"/>
      <c r="NXU10" s="202"/>
      <c r="NXV10" s="203"/>
      <c r="NXW10" s="204"/>
      <c r="NXX10" s="202"/>
      <c r="NXY10" s="203"/>
      <c r="NXZ10" s="204"/>
      <c r="NYA10" s="19"/>
      <c r="NYB10" s="202"/>
      <c r="NYC10" s="203"/>
      <c r="NYD10" s="204"/>
      <c r="NYE10" s="202"/>
      <c r="NYF10" s="203"/>
      <c r="NYG10" s="204"/>
      <c r="NYH10" s="202"/>
      <c r="NYI10" s="203"/>
      <c r="NYJ10" s="204"/>
      <c r="NYK10" s="202"/>
      <c r="NYL10" s="203"/>
      <c r="NYM10" s="204"/>
      <c r="NYN10" s="19"/>
      <c r="NYO10" s="202"/>
      <c r="NYP10" s="203"/>
      <c r="NYQ10" s="204"/>
      <c r="NYR10" s="202"/>
      <c r="NYS10" s="203"/>
      <c r="NYT10" s="204"/>
      <c r="NYU10" s="202"/>
      <c r="NYV10" s="203"/>
      <c r="NYW10" s="204"/>
      <c r="NYX10" s="202"/>
      <c r="NYY10" s="203"/>
      <c r="NYZ10" s="204"/>
      <c r="NZA10" s="19"/>
      <c r="NZB10" s="202"/>
      <c r="NZC10" s="203"/>
      <c r="NZD10" s="204"/>
      <c r="NZE10" s="202"/>
      <c r="NZF10" s="203"/>
      <c r="NZG10" s="204"/>
      <c r="NZH10" s="202"/>
      <c r="NZI10" s="203"/>
      <c r="NZJ10" s="204"/>
      <c r="NZK10" s="202"/>
      <c r="NZL10" s="203"/>
      <c r="NZM10" s="204"/>
      <c r="NZN10" s="19"/>
      <c r="NZO10" s="202"/>
      <c r="NZP10" s="203"/>
      <c r="NZQ10" s="204"/>
      <c r="NZR10" s="202"/>
      <c r="NZS10" s="203"/>
      <c r="NZT10" s="204"/>
      <c r="NZU10" s="202"/>
      <c r="NZV10" s="203"/>
      <c r="NZW10" s="204"/>
      <c r="NZX10" s="202"/>
      <c r="NZY10" s="203"/>
      <c r="NZZ10" s="204"/>
      <c r="OAA10" s="19"/>
      <c r="OAB10" s="202"/>
      <c r="OAC10" s="203"/>
      <c r="OAD10" s="204"/>
      <c r="OAE10" s="202"/>
      <c r="OAF10" s="203"/>
      <c r="OAG10" s="204"/>
      <c r="OAH10" s="202"/>
      <c r="OAI10" s="203"/>
      <c r="OAJ10" s="204"/>
      <c r="OAK10" s="202"/>
      <c r="OAL10" s="203"/>
      <c r="OAM10" s="204"/>
      <c r="OAN10" s="19"/>
      <c r="OAO10" s="202"/>
      <c r="OAP10" s="203"/>
      <c r="OAQ10" s="204"/>
      <c r="OAR10" s="202"/>
      <c r="OAS10" s="203"/>
      <c r="OAT10" s="204"/>
      <c r="OAU10" s="202"/>
      <c r="OAV10" s="203"/>
      <c r="OAW10" s="204"/>
      <c r="OAX10" s="202"/>
      <c r="OAY10" s="203"/>
      <c r="OAZ10" s="204"/>
      <c r="OBA10" s="19"/>
      <c r="OBB10" s="202"/>
      <c r="OBC10" s="203"/>
      <c r="OBD10" s="204"/>
      <c r="OBE10" s="202"/>
      <c r="OBF10" s="203"/>
      <c r="OBG10" s="204"/>
      <c r="OBH10" s="202"/>
      <c r="OBI10" s="203"/>
      <c r="OBJ10" s="204"/>
      <c r="OBK10" s="202"/>
      <c r="OBL10" s="203"/>
      <c r="OBM10" s="204"/>
      <c r="OBN10" s="19"/>
      <c r="OBO10" s="202"/>
      <c r="OBP10" s="203"/>
      <c r="OBQ10" s="204"/>
      <c r="OBR10" s="202"/>
      <c r="OBS10" s="203"/>
      <c r="OBT10" s="204"/>
      <c r="OBU10" s="202"/>
      <c r="OBV10" s="203"/>
      <c r="OBW10" s="204"/>
      <c r="OBX10" s="202"/>
      <c r="OBY10" s="203"/>
      <c r="OBZ10" s="204"/>
      <c r="OCA10" s="19"/>
      <c r="OCB10" s="202"/>
      <c r="OCC10" s="203"/>
      <c r="OCD10" s="204"/>
      <c r="OCE10" s="202"/>
      <c r="OCF10" s="203"/>
      <c r="OCG10" s="204"/>
      <c r="OCH10" s="202"/>
      <c r="OCI10" s="203"/>
      <c r="OCJ10" s="204"/>
      <c r="OCK10" s="202"/>
      <c r="OCL10" s="203"/>
      <c r="OCM10" s="204"/>
      <c r="OCN10" s="19"/>
      <c r="OCO10" s="202"/>
      <c r="OCP10" s="203"/>
      <c r="OCQ10" s="204"/>
      <c r="OCR10" s="202"/>
      <c r="OCS10" s="203"/>
      <c r="OCT10" s="204"/>
      <c r="OCU10" s="202"/>
      <c r="OCV10" s="203"/>
      <c r="OCW10" s="204"/>
      <c r="OCX10" s="202"/>
      <c r="OCY10" s="203"/>
      <c r="OCZ10" s="204"/>
      <c r="ODA10" s="19"/>
      <c r="ODB10" s="202"/>
      <c r="ODC10" s="203"/>
      <c r="ODD10" s="204"/>
      <c r="ODE10" s="202"/>
      <c r="ODF10" s="203"/>
      <c r="ODG10" s="204"/>
      <c r="ODH10" s="202"/>
      <c r="ODI10" s="203"/>
      <c r="ODJ10" s="204"/>
      <c r="ODK10" s="202"/>
      <c r="ODL10" s="203"/>
      <c r="ODM10" s="204"/>
      <c r="ODN10" s="19"/>
      <c r="ODO10" s="202"/>
      <c r="ODP10" s="203"/>
      <c r="ODQ10" s="204"/>
      <c r="ODR10" s="202"/>
      <c r="ODS10" s="203"/>
      <c r="ODT10" s="204"/>
      <c r="ODU10" s="202"/>
      <c r="ODV10" s="203"/>
      <c r="ODW10" s="204"/>
      <c r="ODX10" s="202"/>
      <c r="ODY10" s="203"/>
      <c r="ODZ10" s="204"/>
      <c r="OEA10" s="19"/>
      <c r="OEB10" s="202"/>
      <c r="OEC10" s="203"/>
      <c r="OED10" s="204"/>
      <c r="OEE10" s="202"/>
      <c r="OEF10" s="203"/>
      <c r="OEG10" s="204"/>
      <c r="OEH10" s="202"/>
      <c r="OEI10" s="203"/>
      <c r="OEJ10" s="204"/>
      <c r="OEK10" s="202"/>
      <c r="OEL10" s="203"/>
      <c r="OEM10" s="204"/>
      <c r="OEN10" s="19"/>
      <c r="OEO10" s="202"/>
      <c r="OEP10" s="203"/>
      <c r="OEQ10" s="204"/>
      <c r="OER10" s="202"/>
      <c r="OES10" s="203"/>
      <c r="OET10" s="204"/>
      <c r="OEU10" s="202"/>
      <c r="OEV10" s="203"/>
      <c r="OEW10" s="204"/>
      <c r="OEX10" s="202"/>
      <c r="OEY10" s="203"/>
      <c r="OEZ10" s="204"/>
      <c r="OFA10" s="19"/>
      <c r="OFB10" s="202"/>
      <c r="OFC10" s="203"/>
      <c r="OFD10" s="204"/>
      <c r="OFE10" s="202"/>
      <c r="OFF10" s="203"/>
      <c r="OFG10" s="204"/>
      <c r="OFH10" s="202"/>
      <c r="OFI10" s="203"/>
      <c r="OFJ10" s="204"/>
      <c r="OFK10" s="202"/>
      <c r="OFL10" s="203"/>
      <c r="OFM10" s="204"/>
      <c r="OFN10" s="19"/>
      <c r="OFO10" s="202"/>
      <c r="OFP10" s="203"/>
      <c r="OFQ10" s="204"/>
      <c r="OFR10" s="202"/>
      <c r="OFS10" s="203"/>
      <c r="OFT10" s="204"/>
      <c r="OFU10" s="202"/>
      <c r="OFV10" s="203"/>
      <c r="OFW10" s="204"/>
      <c r="OFX10" s="202"/>
      <c r="OFY10" s="203"/>
      <c r="OFZ10" s="204"/>
      <c r="OGA10" s="19"/>
      <c r="OGB10" s="202"/>
      <c r="OGC10" s="203"/>
      <c r="OGD10" s="204"/>
      <c r="OGE10" s="202"/>
      <c r="OGF10" s="203"/>
      <c r="OGG10" s="204"/>
      <c r="OGH10" s="202"/>
      <c r="OGI10" s="203"/>
      <c r="OGJ10" s="204"/>
      <c r="OGK10" s="202"/>
      <c r="OGL10" s="203"/>
      <c r="OGM10" s="204"/>
      <c r="OGN10" s="19"/>
      <c r="OGO10" s="202"/>
      <c r="OGP10" s="203"/>
      <c r="OGQ10" s="204"/>
      <c r="OGR10" s="202"/>
      <c r="OGS10" s="203"/>
      <c r="OGT10" s="204"/>
      <c r="OGU10" s="202"/>
      <c r="OGV10" s="203"/>
      <c r="OGW10" s="204"/>
      <c r="OGX10" s="202"/>
      <c r="OGY10" s="203"/>
      <c r="OGZ10" s="204"/>
      <c r="OHA10" s="19"/>
      <c r="OHB10" s="202"/>
      <c r="OHC10" s="203"/>
      <c r="OHD10" s="204"/>
      <c r="OHE10" s="202"/>
      <c r="OHF10" s="203"/>
      <c r="OHG10" s="204"/>
      <c r="OHH10" s="202"/>
      <c r="OHI10" s="203"/>
      <c r="OHJ10" s="204"/>
      <c r="OHK10" s="202"/>
      <c r="OHL10" s="203"/>
      <c r="OHM10" s="204"/>
      <c r="OHN10" s="19"/>
      <c r="OHO10" s="202"/>
      <c r="OHP10" s="203"/>
      <c r="OHQ10" s="204"/>
      <c r="OHR10" s="202"/>
      <c r="OHS10" s="203"/>
      <c r="OHT10" s="204"/>
      <c r="OHU10" s="202"/>
      <c r="OHV10" s="203"/>
      <c r="OHW10" s="204"/>
      <c r="OHX10" s="202"/>
      <c r="OHY10" s="203"/>
      <c r="OHZ10" s="204"/>
      <c r="OIA10" s="19"/>
      <c r="OIB10" s="202"/>
      <c r="OIC10" s="203"/>
      <c r="OID10" s="204"/>
      <c r="OIE10" s="202"/>
      <c r="OIF10" s="203"/>
      <c r="OIG10" s="204"/>
      <c r="OIH10" s="202"/>
      <c r="OII10" s="203"/>
      <c r="OIJ10" s="204"/>
      <c r="OIK10" s="202"/>
      <c r="OIL10" s="203"/>
      <c r="OIM10" s="204"/>
      <c r="OIN10" s="19"/>
      <c r="OIO10" s="202"/>
      <c r="OIP10" s="203"/>
      <c r="OIQ10" s="204"/>
      <c r="OIR10" s="202"/>
      <c r="OIS10" s="203"/>
      <c r="OIT10" s="204"/>
      <c r="OIU10" s="202"/>
      <c r="OIV10" s="203"/>
      <c r="OIW10" s="204"/>
      <c r="OIX10" s="202"/>
      <c r="OIY10" s="203"/>
      <c r="OIZ10" s="204"/>
      <c r="OJA10" s="19"/>
      <c r="OJB10" s="202"/>
      <c r="OJC10" s="203"/>
      <c r="OJD10" s="204"/>
      <c r="OJE10" s="202"/>
      <c r="OJF10" s="203"/>
      <c r="OJG10" s="204"/>
      <c r="OJH10" s="202"/>
      <c r="OJI10" s="203"/>
      <c r="OJJ10" s="204"/>
      <c r="OJK10" s="202"/>
      <c r="OJL10" s="203"/>
      <c r="OJM10" s="204"/>
      <c r="OJN10" s="19"/>
      <c r="OJO10" s="202"/>
      <c r="OJP10" s="203"/>
      <c r="OJQ10" s="204"/>
      <c r="OJR10" s="202"/>
      <c r="OJS10" s="203"/>
      <c r="OJT10" s="204"/>
      <c r="OJU10" s="202"/>
      <c r="OJV10" s="203"/>
      <c r="OJW10" s="204"/>
      <c r="OJX10" s="202"/>
      <c r="OJY10" s="203"/>
      <c r="OJZ10" s="204"/>
      <c r="OKA10" s="19"/>
      <c r="OKB10" s="202"/>
      <c r="OKC10" s="203"/>
      <c r="OKD10" s="204"/>
      <c r="OKE10" s="202"/>
      <c r="OKF10" s="203"/>
      <c r="OKG10" s="204"/>
      <c r="OKH10" s="202"/>
      <c r="OKI10" s="203"/>
      <c r="OKJ10" s="204"/>
      <c r="OKK10" s="202"/>
      <c r="OKL10" s="203"/>
      <c r="OKM10" s="204"/>
      <c r="OKN10" s="19"/>
      <c r="OKO10" s="202"/>
      <c r="OKP10" s="203"/>
      <c r="OKQ10" s="204"/>
      <c r="OKR10" s="202"/>
      <c r="OKS10" s="203"/>
      <c r="OKT10" s="204"/>
      <c r="OKU10" s="202"/>
      <c r="OKV10" s="203"/>
      <c r="OKW10" s="204"/>
      <c r="OKX10" s="202"/>
      <c r="OKY10" s="203"/>
      <c r="OKZ10" s="204"/>
      <c r="OLA10" s="19"/>
      <c r="OLB10" s="202"/>
      <c r="OLC10" s="203"/>
      <c r="OLD10" s="204"/>
      <c r="OLE10" s="202"/>
      <c r="OLF10" s="203"/>
      <c r="OLG10" s="204"/>
      <c r="OLH10" s="202"/>
      <c r="OLI10" s="203"/>
      <c r="OLJ10" s="204"/>
      <c r="OLK10" s="202"/>
      <c r="OLL10" s="203"/>
      <c r="OLM10" s="204"/>
      <c r="OLN10" s="19"/>
      <c r="OLO10" s="202"/>
      <c r="OLP10" s="203"/>
      <c r="OLQ10" s="204"/>
      <c r="OLR10" s="202"/>
      <c r="OLS10" s="203"/>
      <c r="OLT10" s="204"/>
      <c r="OLU10" s="202"/>
      <c r="OLV10" s="203"/>
      <c r="OLW10" s="204"/>
      <c r="OLX10" s="202"/>
      <c r="OLY10" s="203"/>
      <c r="OLZ10" s="204"/>
      <c r="OMA10" s="19"/>
      <c r="OMB10" s="202"/>
      <c r="OMC10" s="203"/>
      <c r="OMD10" s="204"/>
      <c r="OME10" s="202"/>
      <c r="OMF10" s="203"/>
      <c r="OMG10" s="204"/>
      <c r="OMH10" s="202"/>
      <c r="OMI10" s="203"/>
      <c r="OMJ10" s="204"/>
      <c r="OMK10" s="202"/>
      <c r="OML10" s="203"/>
      <c r="OMM10" s="204"/>
      <c r="OMN10" s="19"/>
      <c r="OMO10" s="202"/>
      <c r="OMP10" s="203"/>
      <c r="OMQ10" s="204"/>
      <c r="OMR10" s="202"/>
      <c r="OMS10" s="203"/>
      <c r="OMT10" s="204"/>
      <c r="OMU10" s="202"/>
      <c r="OMV10" s="203"/>
      <c r="OMW10" s="204"/>
      <c r="OMX10" s="202"/>
      <c r="OMY10" s="203"/>
      <c r="OMZ10" s="204"/>
      <c r="ONA10" s="19"/>
      <c r="ONB10" s="202"/>
      <c r="ONC10" s="203"/>
      <c r="OND10" s="204"/>
      <c r="ONE10" s="202"/>
      <c r="ONF10" s="203"/>
      <c r="ONG10" s="204"/>
      <c r="ONH10" s="202"/>
      <c r="ONI10" s="203"/>
      <c r="ONJ10" s="204"/>
      <c r="ONK10" s="202"/>
      <c r="ONL10" s="203"/>
      <c r="ONM10" s="204"/>
      <c r="ONN10" s="19"/>
      <c r="ONO10" s="202"/>
      <c r="ONP10" s="203"/>
      <c r="ONQ10" s="204"/>
      <c r="ONR10" s="202"/>
      <c r="ONS10" s="203"/>
      <c r="ONT10" s="204"/>
      <c r="ONU10" s="202"/>
      <c r="ONV10" s="203"/>
      <c r="ONW10" s="204"/>
      <c r="ONX10" s="202"/>
      <c r="ONY10" s="203"/>
      <c r="ONZ10" s="204"/>
      <c r="OOA10" s="19"/>
      <c r="OOB10" s="202"/>
      <c r="OOC10" s="203"/>
      <c r="OOD10" s="204"/>
      <c r="OOE10" s="202"/>
      <c r="OOF10" s="203"/>
      <c r="OOG10" s="204"/>
      <c r="OOH10" s="202"/>
      <c r="OOI10" s="203"/>
      <c r="OOJ10" s="204"/>
      <c r="OOK10" s="202"/>
      <c r="OOL10" s="203"/>
      <c r="OOM10" s="204"/>
      <c r="OON10" s="19"/>
      <c r="OOO10" s="202"/>
      <c r="OOP10" s="203"/>
      <c r="OOQ10" s="204"/>
      <c r="OOR10" s="202"/>
      <c r="OOS10" s="203"/>
      <c r="OOT10" s="204"/>
      <c r="OOU10" s="202"/>
      <c r="OOV10" s="203"/>
      <c r="OOW10" s="204"/>
      <c r="OOX10" s="202"/>
      <c r="OOY10" s="203"/>
      <c r="OOZ10" s="204"/>
      <c r="OPA10" s="19"/>
      <c r="OPB10" s="202"/>
      <c r="OPC10" s="203"/>
      <c r="OPD10" s="204"/>
      <c r="OPE10" s="202"/>
      <c r="OPF10" s="203"/>
      <c r="OPG10" s="204"/>
      <c r="OPH10" s="202"/>
      <c r="OPI10" s="203"/>
      <c r="OPJ10" s="204"/>
      <c r="OPK10" s="202"/>
      <c r="OPL10" s="203"/>
      <c r="OPM10" s="204"/>
      <c r="OPN10" s="19"/>
      <c r="OPO10" s="202"/>
      <c r="OPP10" s="203"/>
      <c r="OPQ10" s="204"/>
      <c r="OPR10" s="202"/>
      <c r="OPS10" s="203"/>
      <c r="OPT10" s="204"/>
      <c r="OPU10" s="202"/>
      <c r="OPV10" s="203"/>
      <c r="OPW10" s="204"/>
      <c r="OPX10" s="202"/>
      <c r="OPY10" s="203"/>
      <c r="OPZ10" s="204"/>
      <c r="OQA10" s="19"/>
      <c r="OQB10" s="202"/>
      <c r="OQC10" s="203"/>
      <c r="OQD10" s="204"/>
      <c r="OQE10" s="202"/>
      <c r="OQF10" s="203"/>
      <c r="OQG10" s="204"/>
      <c r="OQH10" s="202"/>
      <c r="OQI10" s="203"/>
      <c r="OQJ10" s="204"/>
      <c r="OQK10" s="202"/>
      <c r="OQL10" s="203"/>
      <c r="OQM10" s="204"/>
      <c r="OQN10" s="19"/>
      <c r="OQO10" s="202"/>
      <c r="OQP10" s="203"/>
      <c r="OQQ10" s="204"/>
      <c r="OQR10" s="202"/>
      <c r="OQS10" s="203"/>
      <c r="OQT10" s="204"/>
      <c r="OQU10" s="202"/>
      <c r="OQV10" s="203"/>
      <c r="OQW10" s="204"/>
      <c r="OQX10" s="202"/>
      <c r="OQY10" s="203"/>
      <c r="OQZ10" s="204"/>
      <c r="ORA10" s="19"/>
      <c r="ORB10" s="202"/>
      <c r="ORC10" s="203"/>
      <c r="ORD10" s="204"/>
      <c r="ORE10" s="202"/>
      <c r="ORF10" s="203"/>
      <c r="ORG10" s="204"/>
      <c r="ORH10" s="202"/>
      <c r="ORI10" s="203"/>
      <c r="ORJ10" s="204"/>
      <c r="ORK10" s="202"/>
      <c r="ORL10" s="203"/>
      <c r="ORM10" s="204"/>
      <c r="ORN10" s="19"/>
      <c r="ORO10" s="202"/>
      <c r="ORP10" s="203"/>
      <c r="ORQ10" s="204"/>
      <c r="ORR10" s="202"/>
      <c r="ORS10" s="203"/>
      <c r="ORT10" s="204"/>
      <c r="ORU10" s="202"/>
      <c r="ORV10" s="203"/>
      <c r="ORW10" s="204"/>
      <c r="ORX10" s="202"/>
      <c r="ORY10" s="203"/>
      <c r="ORZ10" s="204"/>
      <c r="OSA10" s="19"/>
      <c r="OSB10" s="202"/>
      <c r="OSC10" s="203"/>
      <c r="OSD10" s="204"/>
      <c r="OSE10" s="202"/>
      <c r="OSF10" s="203"/>
      <c r="OSG10" s="204"/>
      <c r="OSH10" s="202"/>
      <c r="OSI10" s="203"/>
      <c r="OSJ10" s="204"/>
      <c r="OSK10" s="202"/>
      <c r="OSL10" s="203"/>
      <c r="OSM10" s="204"/>
      <c r="OSN10" s="19"/>
      <c r="OSO10" s="202"/>
      <c r="OSP10" s="203"/>
      <c r="OSQ10" s="204"/>
      <c r="OSR10" s="202"/>
      <c r="OSS10" s="203"/>
      <c r="OST10" s="204"/>
      <c r="OSU10" s="202"/>
      <c r="OSV10" s="203"/>
      <c r="OSW10" s="204"/>
      <c r="OSX10" s="202"/>
      <c r="OSY10" s="203"/>
      <c r="OSZ10" s="204"/>
      <c r="OTA10" s="19"/>
      <c r="OTB10" s="202"/>
      <c r="OTC10" s="203"/>
      <c r="OTD10" s="204"/>
      <c r="OTE10" s="202"/>
      <c r="OTF10" s="203"/>
      <c r="OTG10" s="204"/>
      <c r="OTH10" s="202"/>
      <c r="OTI10" s="203"/>
      <c r="OTJ10" s="204"/>
      <c r="OTK10" s="202"/>
      <c r="OTL10" s="203"/>
      <c r="OTM10" s="204"/>
      <c r="OTN10" s="19"/>
      <c r="OTO10" s="202"/>
      <c r="OTP10" s="203"/>
      <c r="OTQ10" s="204"/>
      <c r="OTR10" s="202"/>
      <c r="OTS10" s="203"/>
      <c r="OTT10" s="204"/>
      <c r="OTU10" s="202"/>
      <c r="OTV10" s="203"/>
      <c r="OTW10" s="204"/>
      <c r="OTX10" s="202"/>
      <c r="OTY10" s="203"/>
      <c r="OTZ10" s="204"/>
      <c r="OUA10" s="19"/>
      <c r="OUB10" s="202"/>
      <c r="OUC10" s="203"/>
      <c r="OUD10" s="204"/>
      <c r="OUE10" s="202"/>
      <c r="OUF10" s="203"/>
      <c r="OUG10" s="204"/>
      <c r="OUH10" s="202"/>
      <c r="OUI10" s="203"/>
      <c r="OUJ10" s="204"/>
      <c r="OUK10" s="202"/>
      <c r="OUL10" s="203"/>
      <c r="OUM10" s="204"/>
      <c r="OUN10" s="19"/>
      <c r="OUO10" s="202"/>
      <c r="OUP10" s="203"/>
      <c r="OUQ10" s="204"/>
      <c r="OUR10" s="202"/>
      <c r="OUS10" s="203"/>
      <c r="OUT10" s="204"/>
      <c r="OUU10" s="202"/>
      <c r="OUV10" s="203"/>
      <c r="OUW10" s="204"/>
      <c r="OUX10" s="202"/>
      <c r="OUY10" s="203"/>
      <c r="OUZ10" s="204"/>
      <c r="OVA10" s="19"/>
      <c r="OVB10" s="202"/>
      <c r="OVC10" s="203"/>
      <c r="OVD10" s="204"/>
      <c r="OVE10" s="202"/>
      <c r="OVF10" s="203"/>
      <c r="OVG10" s="204"/>
      <c r="OVH10" s="202"/>
      <c r="OVI10" s="203"/>
      <c r="OVJ10" s="204"/>
      <c r="OVK10" s="202"/>
      <c r="OVL10" s="203"/>
      <c r="OVM10" s="204"/>
      <c r="OVN10" s="19"/>
      <c r="OVO10" s="202"/>
      <c r="OVP10" s="203"/>
      <c r="OVQ10" s="204"/>
      <c r="OVR10" s="202"/>
      <c r="OVS10" s="203"/>
      <c r="OVT10" s="204"/>
      <c r="OVU10" s="202"/>
      <c r="OVV10" s="203"/>
      <c r="OVW10" s="204"/>
      <c r="OVX10" s="202"/>
      <c r="OVY10" s="203"/>
      <c r="OVZ10" s="204"/>
      <c r="OWA10" s="19"/>
      <c r="OWB10" s="202"/>
      <c r="OWC10" s="203"/>
      <c r="OWD10" s="204"/>
      <c r="OWE10" s="202"/>
      <c r="OWF10" s="203"/>
      <c r="OWG10" s="204"/>
      <c r="OWH10" s="202"/>
      <c r="OWI10" s="203"/>
      <c r="OWJ10" s="204"/>
      <c r="OWK10" s="202"/>
      <c r="OWL10" s="203"/>
      <c r="OWM10" s="204"/>
      <c r="OWN10" s="19"/>
      <c r="OWO10" s="202"/>
      <c r="OWP10" s="203"/>
      <c r="OWQ10" s="204"/>
      <c r="OWR10" s="202"/>
      <c r="OWS10" s="203"/>
      <c r="OWT10" s="204"/>
      <c r="OWU10" s="202"/>
      <c r="OWV10" s="203"/>
      <c r="OWW10" s="204"/>
      <c r="OWX10" s="202"/>
      <c r="OWY10" s="203"/>
      <c r="OWZ10" s="204"/>
      <c r="OXA10" s="19"/>
      <c r="OXB10" s="202"/>
      <c r="OXC10" s="203"/>
      <c r="OXD10" s="204"/>
      <c r="OXE10" s="202"/>
      <c r="OXF10" s="203"/>
      <c r="OXG10" s="204"/>
      <c r="OXH10" s="202"/>
      <c r="OXI10" s="203"/>
      <c r="OXJ10" s="204"/>
      <c r="OXK10" s="202"/>
      <c r="OXL10" s="203"/>
      <c r="OXM10" s="204"/>
      <c r="OXN10" s="19"/>
      <c r="OXO10" s="202"/>
      <c r="OXP10" s="203"/>
      <c r="OXQ10" s="204"/>
      <c r="OXR10" s="202"/>
      <c r="OXS10" s="203"/>
      <c r="OXT10" s="204"/>
      <c r="OXU10" s="202"/>
      <c r="OXV10" s="203"/>
      <c r="OXW10" s="204"/>
      <c r="OXX10" s="202"/>
      <c r="OXY10" s="203"/>
      <c r="OXZ10" s="204"/>
      <c r="OYA10" s="19"/>
      <c r="OYB10" s="202"/>
      <c r="OYC10" s="203"/>
      <c r="OYD10" s="204"/>
      <c r="OYE10" s="202"/>
      <c r="OYF10" s="203"/>
      <c r="OYG10" s="204"/>
      <c r="OYH10" s="202"/>
      <c r="OYI10" s="203"/>
      <c r="OYJ10" s="204"/>
      <c r="OYK10" s="202"/>
      <c r="OYL10" s="203"/>
      <c r="OYM10" s="204"/>
      <c r="OYN10" s="19"/>
      <c r="OYO10" s="202"/>
      <c r="OYP10" s="203"/>
      <c r="OYQ10" s="204"/>
      <c r="OYR10" s="202"/>
      <c r="OYS10" s="203"/>
      <c r="OYT10" s="204"/>
      <c r="OYU10" s="202"/>
      <c r="OYV10" s="203"/>
      <c r="OYW10" s="204"/>
      <c r="OYX10" s="202"/>
      <c r="OYY10" s="203"/>
      <c r="OYZ10" s="204"/>
      <c r="OZA10" s="19"/>
      <c r="OZB10" s="202"/>
      <c r="OZC10" s="203"/>
      <c r="OZD10" s="204"/>
      <c r="OZE10" s="202"/>
      <c r="OZF10" s="203"/>
      <c r="OZG10" s="204"/>
      <c r="OZH10" s="202"/>
      <c r="OZI10" s="203"/>
      <c r="OZJ10" s="204"/>
      <c r="OZK10" s="202"/>
      <c r="OZL10" s="203"/>
      <c r="OZM10" s="204"/>
      <c r="OZN10" s="19"/>
      <c r="OZO10" s="202"/>
      <c r="OZP10" s="203"/>
      <c r="OZQ10" s="204"/>
      <c r="OZR10" s="202"/>
      <c r="OZS10" s="203"/>
      <c r="OZT10" s="204"/>
      <c r="OZU10" s="202"/>
      <c r="OZV10" s="203"/>
      <c r="OZW10" s="204"/>
      <c r="OZX10" s="202"/>
      <c r="OZY10" s="203"/>
      <c r="OZZ10" s="204"/>
      <c r="PAA10" s="19"/>
      <c r="PAB10" s="202"/>
      <c r="PAC10" s="203"/>
      <c r="PAD10" s="204"/>
      <c r="PAE10" s="202"/>
      <c r="PAF10" s="203"/>
      <c r="PAG10" s="204"/>
      <c r="PAH10" s="202"/>
      <c r="PAI10" s="203"/>
      <c r="PAJ10" s="204"/>
      <c r="PAK10" s="202"/>
      <c r="PAL10" s="203"/>
      <c r="PAM10" s="204"/>
      <c r="PAN10" s="19"/>
      <c r="PAO10" s="202"/>
      <c r="PAP10" s="203"/>
      <c r="PAQ10" s="204"/>
      <c r="PAR10" s="202"/>
      <c r="PAS10" s="203"/>
      <c r="PAT10" s="204"/>
      <c r="PAU10" s="202"/>
      <c r="PAV10" s="203"/>
      <c r="PAW10" s="204"/>
      <c r="PAX10" s="202"/>
      <c r="PAY10" s="203"/>
      <c r="PAZ10" s="204"/>
      <c r="PBA10" s="19"/>
      <c r="PBB10" s="202"/>
      <c r="PBC10" s="203"/>
      <c r="PBD10" s="204"/>
      <c r="PBE10" s="202"/>
      <c r="PBF10" s="203"/>
      <c r="PBG10" s="204"/>
      <c r="PBH10" s="202"/>
      <c r="PBI10" s="203"/>
      <c r="PBJ10" s="204"/>
      <c r="PBK10" s="202"/>
      <c r="PBL10" s="203"/>
      <c r="PBM10" s="204"/>
      <c r="PBN10" s="19"/>
      <c r="PBO10" s="202"/>
      <c r="PBP10" s="203"/>
      <c r="PBQ10" s="204"/>
      <c r="PBR10" s="202"/>
      <c r="PBS10" s="203"/>
      <c r="PBT10" s="204"/>
      <c r="PBU10" s="202"/>
      <c r="PBV10" s="203"/>
      <c r="PBW10" s="204"/>
      <c r="PBX10" s="202"/>
      <c r="PBY10" s="203"/>
      <c r="PBZ10" s="204"/>
      <c r="PCA10" s="19"/>
      <c r="PCB10" s="202"/>
      <c r="PCC10" s="203"/>
      <c r="PCD10" s="204"/>
      <c r="PCE10" s="202"/>
      <c r="PCF10" s="203"/>
      <c r="PCG10" s="204"/>
      <c r="PCH10" s="202"/>
      <c r="PCI10" s="203"/>
      <c r="PCJ10" s="204"/>
      <c r="PCK10" s="202"/>
      <c r="PCL10" s="203"/>
      <c r="PCM10" s="204"/>
      <c r="PCN10" s="19"/>
      <c r="PCO10" s="202"/>
      <c r="PCP10" s="203"/>
      <c r="PCQ10" s="204"/>
      <c r="PCR10" s="202"/>
      <c r="PCS10" s="203"/>
      <c r="PCT10" s="204"/>
      <c r="PCU10" s="202"/>
      <c r="PCV10" s="203"/>
      <c r="PCW10" s="204"/>
      <c r="PCX10" s="202"/>
      <c r="PCY10" s="203"/>
      <c r="PCZ10" s="204"/>
      <c r="PDA10" s="19"/>
      <c r="PDB10" s="202"/>
      <c r="PDC10" s="203"/>
      <c r="PDD10" s="204"/>
      <c r="PDE10" s="202"/>
      <c r="PDF10" s="203"/>
      <c r="PDG10" s="204"/>
      <c r="PDH10" s="202"/>
      <c r="PDI10" s="203"/>
      <c r="PDJ10" s="204"/>
      <c r="PDK10" s="202"/>
      <c r="PDL10" s="203"/>
      <c r="PDM10" s="204"/>
      <c r="PDN10" s="19"/>
      <c r="PDO10" s="202"/>
      <c r="PDP10" s="203"/>
      <c r="PDQ10" s="204"/>
      <c r="PDR10" s="202"/>
      <c r="PDS10" s="203"/>
      <c r="PDT10" s="204"/>
      <c r="PDU10" s="202"/>
      <c r="PDV10" s="203"/>
      <c r="PDW10" s="204"/>
      <c r="PDX10" s="202"/>
      <c r="PDY10" s="203"/>
      <c r="PDZ10" s="204"/>
      <c r="PEA10" s="19"/>
      <c r="PEB10" s="202"/>
      <c r="PEC10" s="203"/>
      <c r="PED10" s="204"/>
      <c r="PEE10" s="202"/>
      <c r="PEF10" s="203"/>
      <c r="PEG10" s="204"/>
      <c r="PEH10" s="202"/>
      <c r="PEI10" s="203"/>
      <c r="PEJ10" s="204"/>
      <c r="PEK10" s="202"/>
      <c r="PEL10" s="203"/>
      <c r="PEM10" s="204"/>
      <c r="PEN10" s="19"/>
      <c r="PEO10" s="202"/>
      <c r="PEP10" s="203"/>
      <c r="PEQ10" s="204"/>
      <c r="PER10" s="202"/>
      <c r="PES10" s="203"/>
      <c r="PET10" s="204"/>
      <c r="PEU10" s="202"/>
      <c r="PEV10" s="203"/>
      <c r="PEW10" s="204"/>
      <c r="PEX10" s="202"/>
      <c r="PEY10" s="203"/>
      <c r="PEZ10" s="204"/>
      <c r="PFA10" s="19"/>
      <c r="PFB10" s="202"/>
      <c r="PFC10" s="203"/>
      <c r="PFD10" s="204"/>
      <c r="PFE10" s="202"/>
      <c r="PFF10" s="203"/>
      <c r="PFG10" s="204"/>
      <c r="PFH10" s="202"/>
      <c r="PFI10" s="203"/>
      <c r="PFJ10" s="204"/>
      <c r="PFK10" s="202"/>
      <c r="PFL10" s="203"/>
      <c r="PFM10" s="204"/>
      <c r="PFN10" s="19"/>
      <c r="PFO10" s="202"/>
      <c r="PFP10" s="203"/>
      <c r="PFQ10" s="204"/>
      <c r="PFR10" s="202"/>
      <c r="PFS10" s="203"/>
      <c r="PFT10" s="204"/>
      <c r="PFU10" s="202"/>
      <c r="PFV10" s="203"/>
      <c r="PFW10" s="204"/>
      <c r="PFX10" s="202"/>
      <c r="PFY10" s="203"/>
      <c r="PFZ10" s="204"/>
      <c r="PGA10" s="19"/>
      <c r="PGB10" s="202"/>
      <c r="PGC10" s="203"/>
      <c r="PGD10" s="204"/>
      <c r="PGE10" s="202"/>
      <c r="PGF10" s="203"/>
      <c r="PGG10" s="204"/>
      <c r="PGH10" s="202"/>
      <c r="PGI10" s="203"/>
      <c r="PGJ10" s="204"/>
      <c r="PGK10" s="202"/>
      <c r="PGL10" s="203"/>
      <c r="PGM10" s="204"/>
      <c r="PGN10" s="19"/>
      <c r="PGO10" s="202"/>
      <c r="PGP10" s="203"/>
      <c r="PGQ10" s="204"/>
      <c r="PGR10" s="202"/>
      <c r="PGS10" s="203"/>
      <c r="PGT10" s="204"/>
      <c r="PGU10" s="202"/>
      <c r="PGV10" s="203"/>
      <c r="PGW10" s="204"/>
      <c r="PGX10" s="202"/>
      <c r="PGY10" s="203"/>
      <c r="PGZ10" s="204"/>
      <c r="PHA10" s="19"/>
      <c r="PHB10" s="202"/>
      <c r="PHC10" s="203"/>
      <c r="PHD10" s="204"/>
      <c r="PHE10" s="202"/>
      <c r="PHF10" s="203"/>
      <c r="PHG10" s="204"/>
      <c r="PHH10" s="202"/>
      <c r="PHI10" s="203"/>
      <c r="PHJ10" s="204"/>
      <c r="PHK10" s="202"/>
      <c r="PHL10" s="203"/>
      <c r="PHM10" s="204"/>
      <c r="PHN10" s="19"/>
      <c r="PHO10" s="202"/>
      <c r="PHP10" s="203"/>
      <c r="PHQ10" s="204"/>
      <c r="PHR10" s="202"/>
      <c r="PHS10" s="203"/>
      <c r="PHT10" s="204"/>
      <c r="PHU10" s="202"/>
      <c r="PHV10" s="203"/>
      <c r="PHW10" s="204"/>
      <c r="PHX10" s="202"/>
      <c r="PHY10" s="203"/>
      <c r="PHZ10" s="204"/>
      <c r="PIA10" s="19"/>
      <c r="PIB10" s="202"/>
      <c r="PIC10" s="203"/>
      <c r="PID10" s="204"/>
      <c r="PIE10" s="202"/>
      <c r="PIF10" s="203"/>
      <c r="PIG10" s="204"/>
      <c r="PIH10" s="202"/>
      <c r="PII10" s="203"/>
      <c r="PIJ10" s="204"/>
      <c r="PIK10" s="202"/>
      <c r="PIL10" s="203"/>
      <c r="PIM10" s="204"/>
      <c r="PIN10" s="19"/>
      <c r="PIO10" s="202"/>
      <c r="PIP10" s="203"/>
      <c r="PIQ10" s="204"/>
      <c r="PIR10" s="202"/>
      <c r="PIS10" s="203"/>
      <c r="PIT10" s="204"/>
      <c r="PIU10" s="202"/>
      <c r="PIV10" s="203"/>
      <c r="PIW10" s="204"/>
      <c r="PIX10" s="202"/>
      <c r="PIY10" s="203"/>
      <c r="PIZ10" s="204"/>
      <c r="PJA10" s="19"/>
      <c r="PJB10" s="202"/>
      <c r="PJC10" s="203"/>
      <c r="PJD10" s="204"/>
      <c r="PJE10" s="202"/>
      <c r="PJF10" s="203"/>
      <c r="PJG10" s="204"/>
      <c r="PJH10" s="202"/>
      <c r="PJI10" s="203"/>
      <c r="PJJ10" s="204"/>
      <c r="PJK10" s="202"/>
      <c r="PJL10" s="203"/>
      <c r="PJM10" s="204"/>
      <c r="PJN10" s="19"/>
      <c r="PJO10" s="202"/>
      <c r="PJP10" s="203"/>
      <c r="PJQ10" s="204"/>
      <c r="PJR10" s="202"/>
      <c r="PJS10" s="203"/>
      <c r="PJT10" s="204"/>
      <c r="PJU10" s="202"/>
      <c r="PJV10" s="203"/>
      <c r="PJW10" s="204"/>
      <c r="PJX10" s="202"/>
      <c r="PJY10" s="203"/>
      <c r="PJZ10" s="204"/>
      <c r="PKA10" s="19"/>
      <c r="PKB10" s="202"/>
      <c r="PKC10" s="203"/>
      <c r="PKD10" s="204"/>
      <c r="PKE10" s="202"/>
      <c r="PKF10" s="203"/>
      <c r="PKG10" s="204"/>
      <c r="PKH10" s="202"/>
      <c r="PKI10" s="203"/>
      <c r="PKJ10" s="204"/>
      <c r="PKK10" s="202"/>
      <c r="PKL10" s="203"/>
      <c r="PKM10" s="204"/>
      <c r="PKN10" s="19"/>
      <c r="PKO10" s="202"/>
      <c r="PKP10" s="203"/>
      <c r="PKQ10" s="204"/>
      <c r="PKR10" s="202"/>
      <c r="PKS10" s="203"/>
      <c r="PKT10" s="204"/>
      <c r="PKU10" s="202"/>
      <c r="PKV10" s="203"/>
      <c r="PKW10" s="204"/>
      <c r="PKX10" s="202"/>
      <c r="PKY10" s="203"/>
      <c r="PKZ10" s="204"/>
      <c r="PLA10" s="19"/>
      <c r="PLB10" s="202"/>
      <c r="PLC10" s="203"/>
      <c r="PLD10" s="204"/>
      <c r="PLE10" s="202"/>
      <c r="PLF10" s="203"/>
      <c r="PLG10" s="204"/>
      <c r="PLH10" s="202"/>
      <c r="PLI10" s="203"/>
      <c r="PLJ10" s="204"/>
      <c r="PLK10" s="202"/>
      <c r="PLL10" s="203"/>
      <c r="PLM10" s="204"/>
      <c r="PLN10" s="19"/>
      <c r="PLO10" s="202"/>
      <c r="PLP10" s="203"/>
      <c r="PLQ10" s="204"/>
      <c r="PLR10" s="202"/>
      <c r="PLS10" s="203"/>
      <c r="PLT10" s="204"/>
      <c r="PLU10" s="202"/>
      <c r="PLV10" s="203"/>
      <c r="PLW10" s="204"/>
      <c r="PLX10" s="202"/>
      <c r="PLY10" s="203"/>
      <c r="PLZ10" s="204"/>
      <c r="PMA10" s="19"/>
      <c r="PMB10" s="202"/>
      <c r="PMC10" s="203"/>
      <c r="PMD10" s="204"/>
      <c r="PME10" s="202"/>
      <c r="PMF10" s="203"/>
      <c r="PMG10" s="204"/>
      <c r="PMH10" s="202"/>
      <c r="PMI10" s="203"/>
      <c r="PMJ10" s="204"/>
      <c r="PMK10" s="202"/>
      <c r="PML10" s="203"/>
      <c r="PMM10" s="204"/>
      <c r="PMN10" s="19"/>
      <c r="PMO10" s="202"/>
      <c r="PMP10" s="203"/>
      <c r="PMQ10" s="204"/>
      <c r="PMR10" s="202"/>
      <c r="PMS10" s="203"/>
      <c r="PMT10" s="204"/>
      <c r="PMU10" s="202"/>
      <c r="PMV10" s="203"/>
      <c r="PMW10" s="204"/>
      <c r="PMX10" s="202"/>
      <c r="PMY10" s="203"/>
      <c r="PMZ10" s="204"/>
      <c r="PNA10" s="19"/>
      <c r="PNB10" s="202"/>
      <c r="PNC10" s="203"/>
      <c r="PND10" s="204"/>
      <c r="PNE10" s="202"/>
      <c r="PNF10" s="203"/>
      <c r="PNG10" s="204"/>
      <c r="PNH10" s="202"/>
      <c r="PNI10" s="203"/>
      <c r="PNJ10" s="204"/>
      <c r="PNK10" s="202"/>
      <c r="PNL10" s="203"/>
      <c r="PNM10" s="204"/>
      <c r="PNN10" s="19"/>
      <c r="PNO10" s="202"/>
      <c r="PNP10" s="203"/>
      <c r="PNQ10" s="204"/>
      <c r="PNR10" s="202"/>
      <c r="PNS10" s="203"/>
      <c r="PNT10" s="204"/>
      <c r="PNU10" s="202"/>
      <c r="PNV10" s="203"/>
      <c r="PNW10" s="204"/>
      <c r="PNX10" s="202"/>
      <c r="PNY10" s="203"/>
      <c r="PNZ10" s="204"/>
      <c r="POA10" s="19"/>
      <c r="POB10" s="202"/>
      <c r="POC10" s="203"/>
      <c r="POD10" s="204"/>
      <c r="POE10" s="202"/>
      <c r="POF10" s="203"/>
      <c r="POG10" s="204"/>
      <c r="POH10" s="202"/>
      <c r="POI10" s="203"/>
      <c r="POJ10" s="204"/>
      <c r="POK10" s="202"/>
      <c r="POL10" s="203"/>
      <c r="POM10" s="204"/>
      <c r="PON10" s="19"/>
      <c r="POO10" s="202"/>
      <c r="POP10" s="203"/>
      <c r="POQ10" s="204"/>
      <c r="POR10" s="202"/>
      <c r="POS10" s="203"/>
      <c r="POT10" s="204"/>
      <c r="POU10" s="202"/>
      <c r="POV10" s="203"/>
      <c r="POW10" s="204"/>
      <c r="POX10" s="202"/>
      <c r="POY10" s="203"/>
      <c r="POZ10" s="204"/>
      <c r="PPA10" s="19"/>
      <c r="PPB10" s="202"/>
      <c r="PPC10" s="203"/>
      <c r="PPD10" s="204"/>
      <c r="PPE10" s="202"/>
      <c r="PPF10" s="203"/>
      <c r="PPG10" s="204"/>
      <c r="PPH10" s="202"/>
      <c r="PPI10" s="203"/>
      <c r="PPJ10" s="204"/>
      <c r="PPK10" s="202"/>
      <c r="PPL10" s="203"/>
      <c r="PPM10" s="204"/>
      <c r="PPN10" s="19"/>
      <c r="PPO10" s="202"/>
      <c r="PPP10" s="203"/>
      <c r="PPQ10" s="204"/>
      <c r="PPR10" s="202"/>
      <c r="PPS10" s="203"/>
      <c r="PPT10" s="204"/>
      <c r="PPU10" s="202"/>
      <c r="PPV10" s="203"/>
      <c r="PPW10" s="204"/>
      <c r="PPX10" s="202"/>
      <c r="PPY10" s="203"/>
      <c r="PPZ10" s="204"/>
      <c r="PQA10" s="19"/>
      <c r="PQB10" s="202"/>
      <c r="PQC10" s="203"/>
      <c r="PQD10" s="204"/>
      <c r="PQE10" s="202"/>
      <c r="PQF10" s="203"/>
      <c r="PQG10" s="204"/>
      <c r="PQH10" s="202"/>
      <c r="PQI10" s="203"/>
      <c r="PQJ10" s="204"/>
      <c r="PQK10" s="202"/>
      <c r="PQL10" s="203"/>
      <c r="PQM10" s="204"/>
      <c r="PQN10" s="19"/>
      <c r="PQO10" s="202"/>
      <c r="PQP10" s="203"/>
      <c r="PQQ10" s="204"/>
      <c r="PQR10" s="202"/>
      <c r="PQS10" s="203"/>
      <c r="PQT10" s="204"/>
      <c r="PQU10" s="202"/>
      <c r="PQV10" s="203"/>
      <c r="PQW10" s="204"/>
      <c r="PQX10" s="202"/>
      <c r="PQY10" s="203"/>
      <c r="PQZ10" s="204"/>
      <c r="PRA10" s="19"/>
      <c r="PRB10" s="202"/>
      <c r="PRC10" s="203"/>
      <c r="PRD10" s="204"/>
      <c r="PRE10" s="202"/>
      <c r="PRF10" s="203"/>
      <c r="PRG10" s="204"/>
      <c r="PRH10" s="202"/>
      <c r="PRI10" s="203"/>
      <c r="PRJ10" s="204"/>
      <c r="PRK10" s="202"/>
      <c r="PRL10" s="203"/>
      <c r="PRM10" s="204"/>
      <c r="PRN10" s="19"/>
      <c r="PRO10" s="202"/>
      <c r="PRP10" s="203"/>
      <c r="PRQ10" s="204"/>
      <c r="PRR10" s="202"/>
      <c r="PRS10" s="203"/>
      <c r="PRT10" s="204"/>
      <c r="PRU10" s="202"/>
      <c r="PRV10" s="203"/>
      <c r="PRW10" s="204"/>
      <c r="PRX10" s="202"/>
      <c r="PRY10" s="203"/>
      <c r="PRZ10" s="204"/>
      <c r="PSA10" s="19"/>
      <c r="PSB10" s="202"/>
      <c r="PSC10" s="203"/>
      <c r="PSD10" s="204"/>
      <c r="PSE10" s="202"/>
      <c r="PSF10" s="203"/>
      <c r="PSG10" s="204"/>
      <c r="PSH10" s="202"/>
      <c r="PSI10" s="203"/>
      <c r="PSJ10" s="204"/>
      <c r="PSK10" s="202"/>
      <c r="PSL10" s="203"/>
      <c r="PSM10" s="204"/>
      <c r="PSN10" s="19"/>
      <c r="PSO10" s="202"/>
      <c r="PSP10" s="203"/>
      <c r="PSQ10" s="204"/>
      <c r="PSR10" s="202"/>
      <c r="PSS10" s="203"/>
      <c r="PST10" s="204"/>
      <c r="PSU10" s="202"/>
      <c r="PSV10" s="203"/>
      <c r="PSW10" s="204"/>
      <c r="PSX10" s="202"/>
      <c r="PSY10" s="203"/>
      <c r="PSZ10" s="204"/>
      <c r="PTA10" s="19"/>
      <c r="PTB10" s="202"/>
      <c r="PTC10" s="203"/>
      <c r="PTD10" s="204"/>
      <c r="PTE10" s="202"/>
      <c r="PTF10" s="203"/>
      <c r="PTG10" s="204"/>
      <c r="PTH10" s="202"/>
      <c r="PTI10" s="203"/>
      <c r="PTJ10" s="204"/>
      <c r="PTK10" s="202"/>
      <c r="PTL10" s="203"/>
      <c r="PTM10" s="204"/>
      <c r="PTN10" s="19"/>
      <c r="PTO10" s="202"/>
      <c r="PTP10" s="203"/>
      <c r="PTQ10" s="204"/>
      <c r="PTR10" s="202"/>
      <c r="PTS10" s="203"/>
      <c r="PTT10" s="204"/>
      <c r="PTU10" s="202"/>
      <c r="PTV10" s="203"/>
      <c r="PTW10" s="204"/>
      <c r="PTX10" s="202"/>
      <c r="PTY10" s="203"/>
      <c r="PTZ10" s="204"/>
      <c r="PUA10" s="19"/>
      <c r="PUB10" s="202"/>
      <c r="PUC10" s="203"/>
      <c r="PUD10" s="204"/>
      <c r="PUE10" s="202"/>
      <c r="PUF10" s="203"/>
      <c r="PUG10" s="204"/>
      <c r="PUH10" s="202"/>
      <c r="PUI10" s="203"/>
      <c r="PUJ10" s="204"/>
      <c r="PUK10" s="202"/>
      <c r="PUL10" s="203"/>
      <c r="PUM10" s="204"/>
      <c r="PUN10" s="19"/>
      <c r="PUO10" s="202"/>
      <c r="PUP10" s="203"/>
      <c r="PUQ10" s="204"/>
      <c r="PUR10" s="202"/>
      <c r="PUS10" s="203"/>
      <c r="PUT10" s="204"/>
      <c r="PUU10" s="202"/>
      <c r="PUV10" s="203"/>
      <c r="PUW10" s="204"/>
      <c r="PUX10" s="202"/>
      <c r="PUY10" s="203"/>
      <c r="PUZ10" s="204"/>
      <c r="PVA10" s="19"/>
      <c r="PVB10" s="202"/>
      <c r="PVC10" s="203"/>
      <c r="PVD10" s="204"/>
      <c r="PVE10" s="202"/>
      <c r="PVF10" s="203"/>
      <c r="PVG10" s="204"/>
      <c r="PVH10" s="202"/>
      <c r="PVI10" s="203"/>
      <c r="PVJ10" s="204"/>
      <c r="PVK10" s="202"/>
      <c r="PVL10" s="203"/>
      <c r="PVM10" s="204"/>
      <c r="PVN10" s="19"/>
      <c r="PVO10" s="202"/>
      <c r="PVP10" s="203"/>
      <c r="PVQ10" s="204"/>
      <c r="PVR10" s="202"/>
      <c r="PVS10" s="203"/>
      <c r="PVT10" s="204"/>
      <c r="PVU10" s="202"/>
      <c r="PVV10" s="203"/>
      <c r="PVW10" s="204"/>
      <c r="PVX10" s="202"/>
      <c r="PVY10" s="203"/>
      <c r="PVZ10" s="204"/>
      <c r="PWA10" s="19"/>
      <c r="PWB10" s="202"/>
      <c r="PWC10" s="203"/>
      <c r="PWD10" s="204"/>
      <c r="PWE10" s="202"/>
      <c r="PWF10" s="203"/>
      <c r="PWG10" s="204"/>
      <c r="PWH10" s="202"/>
      <c r="PWI10" s="203"/>
      <c r="PWJ10" s="204"/>
      <c r="PWK10" s="202"/>
      <c r="PWL10" s="203"/>
      <c r="PWM10" s="204"/>
      <c r="PWN10" s="19"/>
      <c r="PWO10" s="202"/>
      <c r="PWP10" s="203"/>
      <c r="PWQ10" s="204"/>
      <c r="PWR10" s="202"/>
      <c r="PWS10" s="203"/>
      <c r="PWT10" s="204"/>
      <c r="PWU10" s="202"/>
      <c r="PWV10" s="203"/>
      <c r="PWW10" s="204"/>
      <c r="PWX10" s="202"/>
      <c r="PWY10" s="203"/>
      <c r="PWZ10" s="204"/>
      <c r="PXA10" s="19"/>
      <c r="PXB10" s="202"/>
      <c r="PXC10" s="203"/>
      <c r="PXD10" s="204"/>
      <c r="PXE10" s="202"/>
      <c r="PXF10" s="203"/>
      <c r="PXG10" s="204"/>
      <c r="PXH10" s="202"/>
      <c r="PXI10" s="203"/>
      <c r="PXJ10" s="204"/>
      <c r="PXK10" s="202"/>
      <c r="PXL10" s="203"/>
      <c r="PXM10" s="204"/>
      <c r="PXN10" s="19"/>
      <c r="PXO10" s="202"/>
      <c r="PXP10" s="203"/>
      <c r="PXQ10" s="204"/>
      <c r="PXR10" s="202"/>
      <c r="PXS10" s="203"/>
      <c r="PXT10" s="204"/>
      <c r="PXU10" s="202"/>
      <c r="PXV10" s="203"/>
      <c r="PXW10" s="204"/>
      <c r="PXX10" s="202"/>
      <c r="PXY10" s="203"/>
      <c r="PXZ10" s="204"/>
      <c r="PYA10" s="19"/>
      <c r="PYB10" s="202"/>
      <c r="PYC10" s="203"/>
      <c r="PYD10" s="204"/>
      <c r="PYE10" s="202"/>
      <c r="PYF10" s="203"/>
      <c r="PYG10" s="204"/>
      <c r="PYH10" s="202"/>
      <c r="PYI10" s="203"/>
      <c r="PYJ10" s="204"/>
      <c r="PYK10" s="202"/>
      <c r="PYL10" s="203"/>
      <c r="PYM10" s="204"/>
      <c r="PYN10" s="19"/>
      <c r="PYO10" s="202"/>
      <c r="PYP10" s="203"/>
      <c r="PYQ10" s="204"/>
      <c r="PYR10" s="202"/>
      <c r="PYS10" s="203"/>
      <c r="PYT10" s="204"/>
      <c r="PYU10" s="202"/>
      <c r="PYV10" s="203"/>
      <c r="PYW10" s="204"/>
      <c r="PYX10" s="202"/>
      <c r="PYY10" s="203"/>
      <c r="PYZ10" s="204"/>
      <c r="PZA10" s="19"/>
      <c r="PZB10" s="202"/>
      <c r="PZC10" s="203"/>
      <c r="PZD10" s="204"/>
      <c r="PZE10" s="202"/>
      <c r="PZF10" s="203"/>
      <c r="PZG10" s="204"/>
      <c r="PZH10" s="202"/>
      <c r="PZI10" s="203"/>
      <c r="PZJ10" s="204"/>
      <c r="PZK10" s="202"/>
      <c r="PZL10" s="203"/>
      <c r="PZM10" s="204"/>
      <c r="PZN10" s="19"/>
      <c r="PZO10" s="202"/>
      <c r="PZP10" s="203"/>
      <c r="PZQ10" s="204"/>
      <c r="PZR10" s="202"/>
      <c r="PZS10" s="203"/>
      <c r="PZT10" s="204"/>
      <c r="PZU10" s="202"/>
      <c r="PZV10" s="203"/>
      <c r="PZW10" s="204"/>
      <c r="PZX10" s="202"/>
      <c r="PZY10" s="203"/>
      <c r="PZZ10" s="204"/>
      <c r="QAA10" s="19"/>
      <c r="QAB10" s="202"/>
      <c r="QAC10" s="203"/>
      <c r="QAD10" s="204"/>
      <c r="QAE10" s="202"/>
      <c r="QAF10" s="203"/>
      <c r="QAG10" s="204"/>
      <c r="QAH10" s="202"/>
      <c r="QAI10" s="203"/>
      <c r="QAJ10" s="204"/>
      <c r="QAK10" s="202"/>
      <c r="QAL10" s="203"/>
      <c r="QAM10" s="204"/>
      <c r="QAN10" s="19"/>
      <c r="QAO10" s="202"/>
      <c r="QAP10" s="203"/>
      <c r="QAQ10" s="204"/>
      <c r="QAR10" s="202"/>
      <c r="QAS10" s="203"/>
      <c r="QAT10" s="204"/>
      <c r="QAU10" s="202"/>
      <c r="QAV10" s="203"/>
      <c r="QAW10" s="204"/>
      <c r="QAX10" s="202"/>
      <c r="QAY10" s="203"/>
      <c r="QAZ10" s="204"/>
      <c r="QBA10" s="19"/>
      <c r="QBB10" s="202"/>
      <c r="QBC10" s="203"/>
      <c r="QBD10" s="204"/>
      <c r="QBE10" s="202"/>
      <c r="QBF10" s="203"/>
      <c r="QBG10" s="204"/>
      <c r="QBH10" s="202"/>
      <c r="QBI10" s="203"/>
      <c r="QBJ10" s="204"/>
      <c r="QBK10" s="202"/>
      <c r="QBL10" s="203"/>
      <c r="QBM10" s="204"/>
      <c r="QBN10" s="19"/>
      <c r="QBO10" s="202"/>
      <c r="QBP10" s="203"/>
      <c r="QBQ10" s="204"/>
      <c r="QBR10" s="202"/>
      <c r="QBS10" s="203"/>
      <c r="QBT10" s="204"/>
      <c r="QBU10" s="202"/>
      <c r="QBV10" s="203"/>
      <c r="QBW10" s="204"/>
      <c r="QBX10" s="202"/>
      <c r="QBY10" s="203"/>
      <c r="QBZ10" s="204"/>
      <c r="QCA10" s="19"/>
      <c r="QCB10" s="202"/>
      <c r="QCC10" s="203"/>
      <c r="QCD10" s="204"/>
      <c r="QCE10" s="202"/>
      <c r="QCF10" s="203"/>
      <c r="QCG10" s="204"/>
      <c r="QCH10" s="202"/>
      <c r="QCI10" s="203"/>
      <c r="QCJ10" s="204"/>
      <c r="QCK10" s="202"/>
      <c r="QCL10" s="203"/>
      <c r="QCM10" s="204"/>
      <c r="QCN10" s="19"/>
      <c r="QCO10" s="202"/>
      <c r="QCP10" s="203"/>
      <c r="QCQ10" s="204"/>
      <c r="QCR10" s="202"/>
      <c r="QCS10" s="203"/>
      <c r="QCT10" s="204"/>
      <c r="QCU10" s="202"/>
      <c r="QCV10" s="203"/>
      <c r="QCW10" s="204"/>
      <c r="QCX10" s="202"/>
      <c r="QCY10" s="203"/>
      <c r="QCZ10" s="204"/>
      <c r="QDA10" s="19"/>
      <c r="QDB10" s="202"/>
      <c r="QDC10" s="203"/>
      <c r="QDD10" s="204"/>
      <c r="QDE10" s="202"/>
      <c r="QDF10" s="203"/>
      <c r="QDG10" s="204"/>
      <c r="QDH10" s="202"/>
      <c r="QDI10" s="203"/>
      <c r="QDJ10" s="204"/>
      <c r="QDK10" s="202"/>
      <c r="QDL10" s="203"/>
      <c r="QDM10" s="204"/>
      <c r="QDN10" s="19"/>
      <c r="QDO10" s="202"/>
      <c r="QDP10" s="203"/>
      <c r="QDQ10" s="204"/>
      <c r="QDR10" s="202"/>
      <c r="QDS10" s="203"/>
      <c r="QDT10" s="204"/>
      <c r="QDU10" s="202"/>
      <c r="QDV10" s="203"/>
      <c r="QDW10" s="204"/>
      <c r="QDX10" s="202"/>
      <c r="QDY10" s="203"/>
      <c r="QDZ10" s="204"/>
      <c r="QEA10" s="19"/>
      <c r="QEB10" s="202"/>
      <c r="QEC10" s="203"/>
      <c r="QED10" s="204"/>
      <c r="QEE10" s="202"/>
      <c r="QEF10" s="203"/>
      <c r="QEG10" s="204"/>
      <c r="QEH10" s="202"/>
      <c r="QEI10" s="203"/>
      <c r="QEJ10" s="204"/>
      <c r="QEK10" s="202"/>
      <c r="QEL10" s="203"/>
      <c r="QEM10" s="204"/>
      <c r="QEN10" s="19"/>
      <c r="QEO10" s="202"/>
      <c r="QEP10" s="203"/>
      <c r="QEQ10" s="204"/>
      <c r="QER10" s="202"/>
      <c r="QES10" s="203"/>
      <c r="QET10" s="204"/>
      <c r="QEU10" s="202"/>
      <c r="QEV10" s="203"/>
      <c r="QEW10" s="204"/>
      <c r="QEX10" s="202"/>
      <c r="QEY10" s="203"/>
      <c r="QEZ10" s="204"/>
      <c r="QFA10" s="19"/>
      <c r="QFB10" s="202"/>
      <c r="QFC10" s="203"/>
      <c r="QFD10" s="204"/>
      <c r="QFE10" s="202"/>
      <c r="QFF10" s="203"/>
      <c r="QFG10" s="204"/>
      <c r="QFH10" s="202"/>
      <c r="QFI10" s="203"/>
      <c r="QFJ10" s="204"/>
      <c r="QFK10" s="202"/>
      <c r="QFL10" s="203"/>
      <c r="QFM10" s="204"/>
      <c r="QFN10" s="19"/>
      <c r="QFO10" s="202"/>
      <c r="QFP10" s="203"/>
      <c r="QFQ10" s="204"/>
      <c r="QFR10" s="202"/>
      <c r="QFS10" s="203"/>
      <c r="QFT10" s="204"/>
      <c r="QFU10" s="202"/>
      <c r="QFV10" s="203"/>
      <c r="QFW10" s="204"/>
      <c r="QFX10" s="202"/>
      <c r="QFY10" s="203"/>
      <c r="QFZ10" s="204"/>
      <c r="QGA10" s="19"/>
      <c r="QGB10" s="202"/>
      <c r="QGC10" s="203"/>
      <c r="QGD10" s="204"/>
      <c r="QGE10" s="202"/>
      <c r="QGF10" s="203"/>
      <c r="QGG10" s="204"/>
      <c r="QGH10" s="202"/>
      <c r="QGI10" s="203"/>
      <c r="QGJ10" s="204"/>
      <c r="QGK10" s="202"/>
      <c r="QGL10" s="203"/>
      <c r="QGM10" s="204"/>
      <c r="QGN10" s="19"/>
      <c r="QGO10" s="202"/>
      <c r="QGP10" s="203"/>
      <c r="QGQ10" s="204"/>
      <c r="QGR10" s="202"/>
      <c r="QGS10" s="203"/>
      <c r="QGT10" s="204"/>
      <c r="QGU10" s="202"/>
      <c r="QGV10" s="203"/>
      <c r="QGW10" s="204"/>
      <c r="QGX10" s="202"/>
      <c r="QGY10" s="203"/>
      <c r="QGZ10" s="204"/>
      <c r="QHA10" s="19"/>
      <c r="QHB10" s="202"/>
      <c r="QHC10" s="203"/>
      <c r="QHD10" s="204"/>
      <c r="QHE10" s="202"/>
      <c r="QHF10" s="203"/>
      <c r="QHG10" s="204"/>
      <c r="QHH10" s="202"/>
      <c r="QHI10" s="203"/>
      <c r="QHJ10" s="204"/>
      <c r="QHK10" s="202"/>
      <c r="QHL10" s="203"/>
      <c r="QHM10" s="204"/>
      <c r="QHN10" s="19"/>
      <c r="QHO10" s="202"/>
      <c r="QHP10" s="203"/>
      <c r="QHQ10" s="204"/>
      <c r="QHR10" s="202"/>
      <c r="QHS10" s="203"/>
      <c r="QHT10" s="204"/>
      <c r="QHU10" s="202"/>
      <c r="QHV10" s="203"/>
      <c r="QHW10" s="204"/>
      <c r="QHX10" s="202"/>
      <c r="QHY10" s="203"/>
      <c r="QHZ10" s="204"/>
      <c r="QIA10" s="19"/>
      <c r="QIB10" s="202"/>
      <c r="QIC10" s="203"/>
      <c r="QID10" s="204"/>
      <c r="QIE10" s="202"/>
      <c r="QIF10" s="203"/>
      <c r="QIG10" s="204"/>
      <c r="QIH10" s="202"/>
      <c r="QII10" s="203"/>
      <c r="QIJ10" s="204"/>
      <c r="QIK10" s="202"/>
      <c r="QIL10" s="203"/>
      <c r="QIM10" s="204"/>
      <c r="QIN10" s="19"/>
      <c r="QIO10" s="202"/>
      <c r="QIP10" s="203"/>
      <c r="QIQ10" s="204"/>
      <c r="QIR10" s="202"/>
      <c r="QIS10" s="203"/>
      <c r="QIT10" s="204"/>
      <c r="QIU10" s="202"/>
      <c r="QIV10" s="203"/>
      <c r="QIW10" s="204"/>
      <c r="QIX10" s="202"/>
      <c r="QIY10" s="203"/>
      <c r="QIZ10" s="204"/>
      <c r="QJA10" s="19"/>
      <c r="QJB10" s="202"/>
      <c r="QJC10" s="203"/>
      <c r="QJD10" s="204"/>
      <c r="QJE10" s="202"/>
      <c r="QJF10" s="203"/>
      <c r="QJG10" s="204"/>
      <c r="QJH10" s="202"/>
      <c r="QJI10" s="203"/>
      <c r="QJJ10" s="204"/>
      <c r="QJK10" s="202"/>
      <c r="QJL10" s="203"/>
      <c r="QJM10" s="204"/>
      <c r="QJN10" s="19"/>
      <c r="QJO10" s="202"/>
      <c r="QJP10" s="203"/>
      <c r="QJQ10" s="204"/>
      <c r="QJR10" s="202"/>
      <c r="QJS10" s="203"/>
      <c r="QJT10" s="204"/>
      <c r="QJU10" s="202"/>
      <c r="QJV10" s="203"/>
      <c r="QJW10" s="204"/>
      <c r="QJX10" s="202"/>
      <c r="QJY10" s="203"/>
      <c r="QJZ10" s="204"/>
      <c r="QKA10" s="19"/>
      <c r="QKB10" s="202"/>
      <c r="QKC10" s="203"/>
      <c r="QKD10" s="204"/>
      <c r="QKE10" s="202"/>
      <c r="QKF10" s="203"/>
      <c r="QKG10" s="204"/>
      <c r="QKH10" s="202"/>
      <c r="QKI10" s="203"/>
      <c r="QKJ10" s="204"/>
      <c r="QKK10" s="202"/>
      <c r="QKL10" s="203"/>
      <c r="QKM10" s="204"/>
      <c r="QKN10" s="19"/>
      <c r="QKO10" s="202"/>
      <c r="QKP10" s="203"/>
      <c r="QKQ10" s="204"/>
      <c r="QKR10" s="202"/>
      <c r="QKS10" s="203"/>
      <c r="QKT10" s="204"/>
      <c r="QKU10" s="202"/>
      <c r="QKV10" s="203"/>
      <c r="QKW10" s="204"/>
      <c r="QKX10" s="202"/>
      <c r="QKY10" s="203"/>
      <c r="QKZ10" s="204"/>
      <c r="QLA10" s="19"/>
      <c r="QLB10" s="202"/>
      <c r="QLC10" s="203"/>
      <c r="QLD10" s="204"/>
      <c r="QLE10" s="202"/>
      <c r="QLF10" s="203"/>
      <c r="QLG10" s="204"/>
      <c r="QLH10" s="202"/>
      <c r="QLI10" s="203"/>
      <c r="QLJ10" s="204"/>
      <c r="QLK10" s="202"/>
      <c r="QLL10" s="203"/>
      <c r="QLM10" s="204"/>
      <c r="QLN10" s="19"/>
      <c r="QLO10" s="202"/>
      <c r="QLP10" s="203"/>
      <c r="QLQ10" s="204"/>
      <c r="QLR10" s="202"/>
      <c r="QLS10" s="203"/>
      <c r="QLT10" s="204"/>
      <c r="QLU10" s="202"/>
      <c r="QLV10" s="203"/>
      <c r="QLW10" s="204"/>
      <c r="QLX10" s="202"/>
      <c r="QLY10" s="203"/>
      <c r="QLZ10" s="204"/>
      <c r="QMA10" s="19"/>
      <c r="QMB10" s="202"/>
      <c r="QMC10" s="203"/>
      <c r="QMD10" s="204"/>
      <c r="QME10" s="202"/>
      <c r="QMF10" s="203"/>
      <c r="QMG10" s="204"/>
      <c r="QMH10" s="202"/>
      <c r="QMI10" s="203"/>
      <c r="QMJ10" s="204"/>
      <c r="QMK10" s="202"/>
      <c r="QML10" s="203"/>
      <c r="QMM10" s="204"/>
      <c r="QMN10" s="19"/>
      <c r="QMO10" s="202"/>
      <c r="QMP10" s="203"/>
      <c r="QMQ10" s="204"/>
      <c r="QMR10" s="202"/>
      <c r="QMS10" s="203"/>
      <c r="QMT10" s="204"/>
      <c r="QMU10" s="202"/>
      <c r="QMV10" s="203"/>
      <c r="QMW10" s="204"/>
      <c r="QMX10" s="202"/>
      <c r="QMY10" s="203"/>
      <c r="QMZ10" s="204"/>
      <c r="QNA10" s="19"/>
      <c r="QNB10" s="202"/>
      <c r="QNC10" s="203"/>
      <c r="QND10" s="204"/>
      <c r="QNE10" s="202"/>
      <c r="QNF10" s="203"/>
      <c r="QNG10" s="204"/>
      <c r="QNH10" s="202"/>
      <c r="QNI10" s="203"/>
      <c r="QNJ10" s="204"/>
      <c r="QNK10" s="202"/>
      <c r="QNL10" s="203"/>
      <c r="QNM10" s="204"/>
      <c r="QNN10" s="19"/>
      <c r="QNO10" s="202"/>
      <c r="QNP10" s="203"/>
      <c r="QNQ10" s="204"/>
      <c r="QNR10" s="202"/>
      <c r="QNS10" s="203"/>
      <c r="QNT10" s="204"/>
      <c r="QNU10" s="202"/>
      <c r="QNV10" s="203"/>
      <c r="QNW10" s="204"/>
      <c r="QNX10" s="202"/>
      <c r="QNY10" s="203"/>
      <c r="QNZ10" s="204"/>
      <c r="QOA10" s="19"/>
      <c r="QOB10" s="202"/>
      <c r="QOC10" s="203"/>
      <c r="QOD10" s="204"/>
      <c r="QOE10" s="202"/>
      <c r="QOF10" s="203"/>
      <c r="QOG10" s="204"/>
      <c r="QOH10" s="202"/>
      <c r="QOI10" s="203"/>
      <c r="QOJ10" s="204"/>
      <c r="QOK10" s="202"/>
      <c r="QOL10" s="203"/>
      <c r="QOM10" s="204"/>
      <c r="QON10" s="19"/>
      <c r="QOO10" s="202"/>
      <c r="QOP10" s="203"/>
      <c r="QOQ10" s="204"/>
      <c r="QOR10" s="202"/>
      <c r="QOS10" s="203"/>
      <c r="QOT10" s="204"/>
      <c r="QOU10" s="202"/>
      <c r="QOV10" s="203"/>
      <c r="QOW10" s="204"/>
      <c r="QOX10" s="202"/>
      <c r="QOY10" s="203"/>
      <c r="QOZ10" s="204"/>
      <c r="QPA10" s="19"/>
      <c r="QPB10" s="202"/>
      <c r="QPC10" s="203"/>
      <c r="QPD10" s="204"/>
      <c r="QPE10" s="202"/>
      <c r="QPF10" s="203"/>
      <c r="QPG10" s="204"/>
      <c r="QPH10" s="202"/>
      <c r="QPI10" s="203"/>
      <c r="QPJ10" s="204"/>
      <c r="QPK10" s="202"/>
      <c r="QPL10" s="203"/>
      <c r="QPM10" s="204"/>
      <c r="QPN10" s="19"/>
      <c r="QPO10" s="202"/>
      <c r="QPP10" s="203"/>
      <c r="QPQ10" s="204"/>
      <c r="QPR10" s="202"/>
      <c r="QPS10" s="203"/>
      <c r="QPT10" s="204"/>
      <c r="QPU10" s="202"/>
      <c r="QPV10" s="203"/>
      <c r="QPW10" s="204"/>
      <c r="QPX10" s="202"/>
      <c r="QPY10" s="203"/>
      <c r="QPZ10" s="204"/>
      <c r="QQA10" s="19"/>
      <c r="QQB10" s="202"/>
      <c r="QQC10" s="203"/>
      <c r="QQD10" s="204"/>
      <c r="QQE10" s="202"/>
      <c r="QQF10" s="203"/>
      <c r="QQG10" s="204"/>
      <c r="QQH10" s="202"/>
      <c r="QQI10" s="203"/>
      <c r="QQJ10" s="204"/>
      <c r="QQK10" s="202"/>
      <c r="QQL10" s="203"/>
      <c r="QQM10" s="204"/>
      <c r="QQN10" s="19"/>
      <c r="QQO10" s="202"/>
      <c r="QQP10" s="203"/>
      <c r="QQQ10" s="204"/>
      <c r="QQR10" s="202"/>
      <c r="QQS10" s="203"/>
      <c r="QQT10" s="204"/>
      <c r="QQU10" s="202"/>
      <c r="QQV10" s="203"/>
      <c r="QQW10" s="204"/>
      <c r="QQX10" s="202"/>
      <c r="QQY10" s="203"/>
      <c r="QQZ10" s="204"/>
      <c r="QRA10" s="19"/>
      <c r="QRB10" s="202"/>
      <c r="QRC10" s="203"/>
      <c r="QRD10" s="204"/>
      <c r="QRE10" s="202"/>
      <c r="QRF10" s="203"/>
      <c r="QRG10" s="204"/>
      <c r="QRH10" s="202"/>
      <c r="QRI10" s="203"/>
      <c r="QRJ10" s="204"/>
      <c r="QRK10" s="202"/>
      <c r="QRL10" s="203"/>
      <c r="QRM10" s="204"/>
      <c r="QRN10" s="19"/>
      <c r="QRO10" s="202"/>
      <c r="QRP10" s="203"/>
      <c r="QRQ10" s="204"/>
      <c r="QRR10" s="202"/>
      <c r="QRS10" s="203"/>
      <c r="QRT10" s="204"/>
      <c r="QRU10" s="202"/>
      <c r="QRV10" s="203"/>
      <c r="QRW10" s="204"/>
      <c r="QRX10" s="202"/>
      <c r="QRY10" s="203"/>
      <c r="QRZ10" s="204"/>
      <c r="QSA10" s="19"/>
      <c r="QSB10" s="202"/>
      <c r="QSC10" s="203"/>
      <c r="QSD10" s="204"/>
      <c r="QSE10" s="202"/>
      <c r="QSF10" s="203"/>
      <c r="QSG10" s="204"/>
      <c r="QSH10" s="202"/>
      <c r="QSI10" s="203"/>
      <c r="QSJ10" s="204"/>
      <c r="QSK10" s="202"/>
      <c r="QSL10" s="203"/>
      <c r="QSM10" s="204"/>
      <c r="QSN10" s="19"/>
      <c r="QSO10" s="202"/>
      <c r="QSP10" s="203"/>
      <c r="QSQ10" s="204"/>
      <c r="QSR10" s="202"/>
      <c r="QSS10" s="203"/>
      <c r="QST10" s="204"/>
      <c r="QSU10" s="202"/>
      <c r="QSV10" s="203"/>
      <c r="QSW10" s="204"/>
      <c r="QSX10" s="202"/>
      <c r="QSY10" s="203"/>
      <c r="QSZ10" s="204"/>
      <c r="QTA10" s="19"/>
      <c r="QTB10" s="202"/>
      <c r="QTC10" s="203"/>
      <c r="QTD10" s="204"/>
      <c r="QTE10" s="202"/>
      <c r="QTF10" s="203"/>
      <c r="QTG10" s="204"/>
      <c r="QTH10" s="202"/>
      <c r="QTI10" s="203"/>
      <c r="QTJ10" s="204"/>
      <c r="QTK10" s="202"/>
      <c r="QTL10" s="203"/>
      <c r="QTM10" s="204"/>
      <c r="QTN10" s="19"/>
      <c r="QTO10" s="202"/>
      <c r="QTP10" s="203"/>
      <c r="QTQ10" s="204"/>
      <c r="QTR10" s="202"/>
      <c r="QTS10" s="203"/>
      <c r="QTT10" s="204"/>
      <c r="QTU10" s="202"/>
      <c r="QTV10" s="203"/>
      <c r="QTW10" s="204"/>
      <c r="QTX10" s="202"/>
      <c r="QTY10" s="203"/>
      <c r="QTZ10" s="204"/>
      <c r="QUA10" s="19"/>
      <c r="QUB10" s="202"/>
      <c r="QUC10" s="203"/>
      <c r="QUD10" s="204"/>
      <c r="QUE10" s="202"/>
      <c r="QUF10" s="203"/>
      <c r="QUG10" s="204"/>
      <c r="QUH10" s="202"/>
      <c r="QUI10" s="203"/>
      <c r="QUJ10" s="204"/>
      <c r="QUK10" s="202"/>
      <c r="QUL10" s="203"/>
      <c r="QUM10" s="204"/>
      <c r="QUN10" s="19"/>
      <c r="QUO10" s="202"/>
      <c r="QUP10" s="203"/>
      <c r="QUQ10" s="204"/>
      <c r="QUR10" s="202"/>
      <c r="QUS10" s="203"/>
      <c r="QUT10" s="204"/>
      <c r="QUU10" s="202"/>
      <c r="QUV10" s="203"/>
      <c r="QUW10" s="204"/>
      <c r="QUX10" s="202"/>
      <c r="QUY10" s="203"/>
      <c r="QUZ10" s="204"/>
      <c r="QVA10" s="19"/>
      <c r="QVB10" s="202"/>
      <c r="QVC10" s="203"/>
      <c r="QVD10" s="204"/>
      <c r="QVE10" s="202"/>
      <c r="QVF10" s="203"/>
      <c r="QVG10" s="204"/>
      <c r="QVH10" s="202"/>
      <c r="QVI10" s="203"/>
      <c r="QVJ10" s="204"/>
      <c r="QVK10" s="202"/>
      <c r="QVL10" s="203"/>
      <c r="QVM10" s="204"/>
      <c r="QVN10" s="19"/>
      <c r="QVO10" s="202"/>
      <c r="QVP10" s="203"/>
      <c r="QVQ10" s="204"/>
      <c r="QVR10" s="202"/>
      <c r="QVS10" s="203"/>
      <c r="QVT10" s="204"/>
      <c r="QVU10" s="202"/>
      <c r="QVV10" s="203"/>
      <c r="QVW10" s="204"/>
      <c r="QVX10" s="202"/>
      <c r="QVY10" s="203"/>
      <c r="QVZ10" s="204"/>
      <c r="QWA10" s="19"/>
      <c r="QWB10" s="202"/>
      <c r="QWC10" s="203"/>
      <c r="QWD10" s="204"/>
      <c r="QWE10" s="202"/>
      <c r="QWF10" s="203"/>
      <c r="QWG10" s="204"/>
      <c r="QWH10" s="202"/>
      <c r="QWI10" s="203"/>
      <c r="QWJ10" s="204"/>
      <c r="QWK10" s="202"/>
      <c r="QWL10" s="203"/>
      <c r="QWM10" s="204"/>
      <c r="QWN10" s="19"/>
      <c r="QWO10" s="202"/>
      <c r="QWP10" s="203"/>
      <c r="QWQ10" s="204"/>
      <c r="QWR10" s="202"/>
      <c r="QWS10" s="203"/>
      <c r="QWT10" s="204"/>
      <c r="QWU10" s="202"/>
      <c r="QWV10" s="203"/>
      <c r="QWW10" s="204"/>
      <c r="QWX10" s="202"/>
      <c r="QWY10" s="203"/>
      <c r="QWZ10" s="204"/>
      <c r="QXA10" s="19"/>
      <c r="QXB10" s="202"/>
      <c r="QXC10" s="203"/>
      <c r="QXD10" s="204"/>
      <c r="QXE10" s="202"/>
      <c r="QXF10" s="203"/>
      <c r="QXG10" s="204"/>
      <c r="QXH10" s="202"/>
      <c r="QXI10" s="203"/>
      <c r="QXJ10" s="204"/>
      <c r="QXK10" s="202"/>
      <c r="QXL10" s="203"/>
      <c r="QXM10" s="204"/>
      <c r="QXN10" s="19"/>
      <c r="QXO10" s="202"/>
      <c r="QXP10" s="203"/>
      <c r="QXQ10" s="204"/>
      <c r="QXR10" s="202"/>
      <c r="QXS10" s="203"/>
      <c r="QXT10" s="204"/>
      <c r="QXU10" s="202"/>
      <c r="QXV10" s="203"/>
      <c r="QXW10" s="204"/>
      <c r="QXX10" s="202"/>
      <c r="QXY10" s="203"/>
      <c r="QXZ10" s="204"/>
      <c r="QYA10" s="19"/>
      <c r="QYB10" s="202"/>
      <c r="QYC10" s="203"/>
      <c r="QYD10" s="204"/>
      <c r="QYE10" s="202"/>
      <c r="QYF10" s="203"/>
      <c r="QYG10" s="204"/>
      <c r="QYH10" s="202"/>
      <c r="QYI10" s="203"/>
      <c r="QYJ10" s="204"/>
      <c r="QYK10" s="202"/>
      <c r="QYL10" s="203"/>
      <c r="QYM10" s="204"/>
      <c r="QYN10" s="19"/>
      <c r="QYO10" s="202"/>
      <c r="QYP10" s="203"/>
      <c r="QYQ10" s="204"/>
      <c r="QYR10" s="202"/>
      <c r="QYS10" s="203"/>
      <c r="QYT10" s="204"/>
      <c r="QYU10" s="202"/>
      <c r="QYV10" s="203"/>
      <c r="QYW10" s="204"/>
      <c r="QYX10" s="202"/>
      <c r="QYY10" s="203"/>
      <c r="QYZ10" s="204"/>
      <c r="QZA10" s="19"/>
      <c r="QZB10" s="202"/>
      <c r="QZC10" s="203"/>
      <c r="QZD10" s="204"/>
      <c r="QZE10" s="202"/>
      <c r="QZF10" s="203"/>
      <c r="QZG10" s="204"/>
      <c r="QZH10" s="202"/>
      <c r="QZI10" s="203"/>
      <c r="QZJ10" s="204"/>
      <c r="QZK10" s="202"/>
      <c r="QZL10" s="203"/>
      <c r="QZM10" s="204"/>
      <c r="QZN10" s="19"/>
      <c r="QZO10" s="202"/>
      <c r="QZP10" s="203"/>
      <c r="QZQ10" s="204"/>
      <c r="QZR10" s="202"/>
      <c r="QZS10" s="203"/>
      <c r="QZT10" s="204"/>
      <c r="QZU10" s="202"/>
      <c r="QZV10" s="203"/>
      <c r="QZW10" s="204"/>
      <c r="QZX10" s="202"/>
      <c r="QZY10" s="203"/>
      <c r="QZZ10" s="204"/>
      <c r="RAA10" s="19"/>
      <c r="RAB10" s="202"/>
      <c r="RAC10" s="203"/>
      <c r="RAD10" s="204"/>
      <c r="RAE10" s="202"/>
      <c r="RAF10" s="203"/>
      <c r="RAG10" s="204"/>
      <c r="RAH10" s="202"/>
      <c r="RAI10" s="203"/>
      <c r="RAJ10" s="204"/>
      <c r="RAK10" s="202"/>
      <c r="RAL10" s="203"/>
      <c r="RAM10" s="204"/>
      <c r="RAN10" s="19"/>
      <c r="RAO10" s="202"/>
      <c r="RAP10" s="203"/>
      <c r="RAQ10" s="204"/>
      <c r="RAR10" s="202"/>
      <c r="RAS10" s="203"/>
      <c r="RAT10" s="204"/>
      <c r="RAU10" s="202"/>
      <c r="RAV10" s="203"/>
      <c r="RAW10" s="204"/>
      <c r="RAX10" s="202"/>
      <c r="RAY10" s="203"/>
      <c r="RAZ10" s="204"/>
      <c r="RBA10" s="19"/>
      <c r="RBB10" s="202"/>
      <c r="RBC10" s="203"/>
      <c r="RBD10" s="204"/>
      <c r="RBE10" s="202"/>
      <c r="RBF10" s="203"/>
      <c r="RBG10" s="204"/>
      <c r="RBH10" s="202"/>
      <c r="RBI10" s="203"/>
      <c r="RBJ10" s="204"/>
      <c r="RBK10" s="202"/>
      <c r="RBL10" s="203"/>
      <c r="RBM10" s="204"/>
      <c r="RBN10" s="19"/>
      <c r="RBO10" s="202"/>
      <c r="RBP10" s="203"/>
      <c r="RBQ10" s="204"/>
      <c r="RBR10" s="202"/>
      <c r="RBS10" s="203"/>
      <c r="RBT10" s="204"/>
      <c r="RBU10" s="202"/>
      <c r="RBV10" s="203"/>
      <c r="RBW10" s="204"/>
      <c r="RBX10" s="202"/>
      <c r="RBY10" s="203"/>
      <c r="RBZ10" s="204"/>
      <c r="RCA10" s="19"/>
      <c r="RCB10" s="202"/>
      <c r="RCC10" s="203"/>
      <c r="RCD10" s="204"/>
      <c r="RCE10" s="202"/>
      <c r="RCF10" s="203"/>
      <c r="RCG10" s="204"/>
      <c r="RCH10" s="202"/>
      <c r="RCI10" s="203"/>
      <c r="RCJ10" s="204"/>
      <c r="RCK10" s="202"/>
      <c r="RCL10" s="203"/>
      <c r="RCM10" s="204"/>
      <c r="RCN10" s="19"/>
      <c r="RCO10" s="202"/>
      <c r="RCP10" s="203"/>
      <c r="RCQ10" s="204"/>
      <c r="RCR10" s="202"/>
      <c r="RCS10" s="203"/>
      <c r="RCT10" s="204"/>
      <c r="RCU10" s="202"/>
      <c r="RCV10" s="203"/>
      <c r="RCW10" s="204"/>
      <c r="RCX10" s="202"/>
      <c r="RCY10" s="203"/>
      <c r="RCZ10" s="204"/>
      <c r="RDA10" s="19"/>
      <c r="RDB10" s="202"/>
      <c r="RDC10" s="203"/>
      <c r="RDD10" s="204"/>
      <c r="RDE10" s="202"/>
      <c r="RDF10" s="203"/>
      <c r="RDG10" s="204"/>
      <c r="RDH10" s="202"/>
      <c r="RDI10" s="203"/>
      <c r="RDJ10" s="204"/>
      <c r="RDK10" s="202"/>
      <c r="RDL10" s="203"/>
      <c r="RDM10" s="204"/>
      <c r="RDN10" s="19"/>
      <c r="RDO10" s="202"/>
      <c r="RDP10" s="203"/>
      <c r="RDQ10" s="204"/>
      <c r="RDR10" s="202"/>
      <c r="RDS10" s="203"/>
      <c r="RDT10" s="204"/>
      <c r="RDU10" s="202"/>
      <c r="RDV10" s="203"/>
      <c r="RDW10" s="204"/>
      <c r="RDX10" s="202"/>
      <c r="RDY10" s="203"/>
      <c r="RDZ10" s="204"/>
      <c r="REA10" s="19"/>
      <c r="REB10" s="202"/>
      <c r="REC10" s="203"/>
      <c r="RED10" s="204"/>
      <c r="REE10" s="202"/>
      <c r="REF10" s="203"/>
      <c r="REG10" s="204"/>
      <c r="REH10" s="202"/>
      <c r="REI10" s="203"/>
      <c r="REJ10" s="204"/>
      <c r="REK10" s="202"/>
      <c r="REL10" s="203"/>
      <c r="REM10" s="204"/>
      <c r="REN10" s="19"/>
      <c r="REO10" s="202"/>
      <c r="REP10" s="203"/>
      <c r="REQ10" s="204"/>
      <c r="RER10" s="202"/>
      <c r="RES10" s="203"/>
      <c r="RET10" s="204"/>
      <c r="REU10" s="202"/>
      <c r="REV10" s="203"/>
      <c r="REW10" s="204"/>
      <c r="REX10" s="202"/>
      <c r="REY10" s="203"/>
      <c r="REZ10" s="204"/>
      <c r="RFA10" s="19"/>
      <c r="RFB10" s="202"/>
      <c r="RFC10" s="203"/>
      <c r="RFD10" s="204"/>
      <c r="RFE10" s="202"/>
      <c r="RFF10" s="203"/>
      <c r="RFG10" s="204"/>
      <c r="RFH10" s="202"/>
      <c r="RFI10" s="203"/>
      <c r="RFJ10" s="204"/>
      <c r="RFK10" s="202"/>
      <c r="RFL10" s="203"/>
      <c r="RFM10" s="204"/>
      <c r="RFN10" s="19"/>
      <c r="RFO10" s="202"/>
      <c r="RFP10" s="203"/>
      <c r="RFQ10" s="204"/>
      <c r="RFR10" s="202"/>
      <c r="RFS10" s="203"/>
      <c r="RFT10" s="204"/>
      <c r="RFU10" s="202"/>
      <c r="RFV10" s="203"/>
      <c r="RFW10" s="204"/>
      <c r="RFX10" s="202"/>
      <c r="RFY10" s="203"/>
      <c r="RFZ10" s="204"/>
      <c r="RGA10" s="19"/>
      <c r="RGB10" s="202"/>
      <c r="RGC10" s="203"/>
      <c r="RGD10" s="204"/>
      <c r="RGE10" s="202"/>
      <c r="RGF10" s="203"/>
      <c r="RGG10" s="204"/>
      <c r="RGH10" s="202"/>
      <c r="RGI10" s="203"/>
      <c r="RGJ10" s="204"/>
      <c r="RGK10" s="202"/>
      <c r="RGL10" s="203"/>
      <c r="RGM10" s="204"/>
      <c r="RGN10" s="19"/>
      <c r="RGO10" s="202"/>
      <c r="RGP10" s="203"/>
      <c r="RGQ10" s="204"/>
      <c r="RGR10" s="202"/>
      <c r="RGS10" s="203"/>
      <c r="RGT10" s="204"/>
      <c r="RGU10" s="202"/>
      <c r="RGV10" s="203"/>
      <c r="RGW10" s="204"/>
      <c r="RGX10" s="202"/>
      <c r="RGY10" s="203"/>
      <c r="RGZ10" s="204"/>
      <c r="RHA10" s="19"/>
      <c r="RHB10" s="202"/>
      <c r="RHC10" s="203"/>
      <c r="RHD10" s="204"/>
      <c r="RHE10" s="202"/>
      <c r="RHF10" s="203"/>
      <c r="RHG10" s="204"/>
      <c r="RHH10" s="202"/>
      <c r="RHI10" s="203"/>
      <c r="RHJ10" s="204"/>
      <c r="RHK10" s="202"/>
      <c r="RHL10" s="203"/>
      <c r="RHM10" s="204"/>
      <c r="RHN10" s="19"/>
      <c r="RHO10" s="202"/>
      <c r="RHP10" s="203"/>
      <c r="RHQ10" s="204"/>
      <c r="RHR10" s="202"/>
      <c r="RHS10" s="203"/>
      <c r="RHT10" s="204"/>
      <c r="RHU10" s="202"/>
      <c r="RHV10" s="203"/>
      <c r="RHW10" s="204"/>
      <c r="RHX10" s="202"/>
      <c r="RHY10" s="203"/>
      <c r="RHZ10" s="204"/>
      <c r="RIA10" s="19"/>
      <c r="RIB10" s="202"/>
      <c r="RIC10" s="203"/>
      <c r="RID10" s="204"/>
      <c r="RIE10" s="202"/>
      <c r="RIF10" s="203"/>
      <c r="RIG10" s="204"/>
      <c r="RIH10" s="202"/>
      <c r="RII10" s="203"/>
      <c r="RIJ10" s="204"/>
      <c r="RIK10" s="202"/>
      <c r="RIL10" s="203"/>
      <c r="RIM10" s="204"/>
      <c r="RIN10" s="19"/>
      <c r="RIO10" s="202"/>
      <c r="RIP10" s="203"/>
      <c r="RIQ10" s="204"/>
      <c r="RIR10" s="202"/>
      <c r="RIS10" s="203"/>
      <c r="RIT10" s="204"/>
      <c r="RIU10" s="202"/>
      <c r="RIV10" s="203"/>
      <c r="RIW10" s="204"/>
      <c r="RIX10" s="202"/>
      <c r="RIY10" s="203"/>
      <c r="RIZ10" s="204"/>
      <c r="RJA10" s="19"/>
      <c r="RJB10" s="202"/>
      <c r="RJC10" s="203"/>
      <c r="RJD10" s="204"/>
      <c r="RJE10" s="202"/>
      <c r="RJF10" s="203"/>
      <c r="RJG10" s="204"/>
      <c r="RJH10" s="202"/>
      <c r="RJI10" s="203"/>
      <c r="RJJ10" s="204"/>
      <c r="RJK10" s="202"/>
      <c r="RJL10" s="203"/>
      <c r="RJM10" s="204"/>
      <c r="RJN10" s="19"/>
      <c r="RJO10" s="202"/>
      <c r="RJP10" s="203"/>
      <c r="RJQ10" s="204"/>
      <c r="RJR10" s="202"/>
      <c r="RJS10" s="203"/>
      <c r="RJT10" s="204"/>
      <c r="RJU10" s="202"/>
      <c r="RJV10" s="203"/>
      <c r="RJW10" s="204"/>
      <c r="RJX10" s="202"/>
      <c r="RJY10" s="203"/>
      <c r="RJZ10" s="204"/>
      <c r="RKA10" s="19"/>
      <c r="RKB10" s="202"/>
      <c r="RKC10" s="203"/>
      <c r="RKD10" s="204"/>
      <c r="RKE10" s="202"/>
      <c r="RKF10" s="203"/>
      <c r="RKG10" s="204"/>
      <c r="RKH10" s="202"/>
      <c r="RKI10" s="203"/>
      <c r="RKJ10" s="204"/>
      <c r="RKK10" s="202"/>
      <c r="RKL10" s="203"/>
      <c r="RKM10" s="204"/>
      <c r="RKN10" s="19"/>
      <c r="RKO10" s="202"/>
      <c r="RKP10" s="203"/>
      <c r="RKQ10" s="204"/>
      <c r="RKR10" s="202"/>
      <c r="RKS10" s="203"/>
      <c r="RKT10" s="204"/>
      <c r="RKU10" s="202"/>
      <c r="RKV10" s="203"/>
      <c r="RKW10" s="204"/>
      <c r="RKX10" s="202"/>
      <c r="RKY10" s="203"/>
      <c r="RKZ10" s="204"/>
      <c r="RLA10" s="19"/>
      <c r="RLB10" s="202"/>
      <c r="RLC10" s="203"/>
      <c r="RLD10" s="204"/>
      <c r="RLE10" s="202"/>
      <c r="RLF10" s="203"/>
      <c r="RLG10" s="204"/>
      <c r="RLH10" s="202"/>
      <c r="RLI10" s="203"/>
      <c r="RLJ10" s="204"/>
      <c r="RLK10" s="202"/>
      <c r="RLL10" s="203"/>
      <c r="RLM10" s="204"/>
      <c r="RLN10" s="19"/>
      <c r="RLO10" s="202"/>
      <c r="RLP10" s="203"/>
      <c r="RLQ10" s="204"/>
      <c r="RLR10" s="202"/>
      <c r="RLS10" s="203"/>
      <c r="RLT10" s="204"/>
      <c r="RLU10" s="202"/>
      <c r="RLV10" s="203"/>
      <c r="RLW10" s="204"/>
      <c r="RLX10" s="202"/>
      <c r="RLY10" s="203"/>
      <c r="RLZ10" s="204"/>
      <c r="RMA10" s="19"/>
      <c r="RMB10" s="202"/>
      <c r="RMC10" s="203"/>
      <c r="RMD10" s="204"/>
      <c r="RME10" s="202"/>
      <c r="RMF10" s="203"/>
      <c r="RMG10" s="204"/>
      <c r="RMH10" s="202"/>
      <c r="RMI10" s="203"/>
      <c r="RMJ10" s="204"/>
      <c r="RMK10" s="202"/>
      <c r="RML10" s="203"/>
      <c r="RMM10" s="204"/>
      <c r="RMN10" s="19"/>
      <c r="RMO10" s="202"/>
      <c r="RMP10" s="203"/>
      <c r="RMQ10" s="204"/>
      <c r="RMR10" s="202"/>
      <c r="RMS10" s="203"/>
      <c r="RMT10" s="204"/>
      <c r="RMU10" s="202"/>
      <c r="RMV10" s="203"/>
      <c r="RMW10" s="204"/>
      <c r="RMX10" s="202"/>
      <c r="RMY10" s="203"/>
      <c r="RMZ10" s="204"/>
      <c r="RNA10" s="19"/>
      <c r="RNB10" s="202"/>
      <c r="RNC10" s="203"/>
      <c r="RND10" s="204"/>
      <c r="RNE10" s="202"/>
      <c r="RNF10" s="203"/>
      <c r="RNG10" s="204"/>
      <c r="RNH10" s="202"/>
      <c r="RNI10" s="203"/>
      <c r="RNJ10" s="204"/>
      <c r="RNK10" s="202"/>
      <c r="RNL10" s="203"/>
      <c r="RNM10" s="204"/>
      <c r="RNN10" s="19"/>
      <c r="RNO10" s="202"/>
      <c r="RNP10" s="203"/>
      <c r="RNQ10" s="204"/>
      <c r="RNR10" s="202"/>
      <c r="RNS10" s="203"/>
      <c r="RNT10" s="204"/>
      <c r="RNU10" s="202"/>
      <c r="RNV10" s="203"/>
      <c r="RNW10" s="204"/>
      <c r="RNX10" s="202"/>
      <c r="RNY10" s="203"/>
      <c r="RNZ10" s="204"/>
      <c r="ROA10" s="19"/>
      <c r="ROB10" s="202"/>
      <c r="ROC10" s="203"/>
      <c r="ROD10" s="204"/>
      <c r="ROE10" s="202"/>
      <c r="ROF10" s="203"/>
      <c r="ROG10" s="204"/>
      <c r="ROH10" s="202"/>
      <c r="ROI10" s="203"/>
      <c r="ROJ10" s="204"/>
      <c r="ROK10" s="202"/>
      <c r="ROL10" s="203"/>
      <c r="ROM10" s="204"/>
      <c r="RON10" s="19"/>
      <c r="ROO10" s="202"/>
      <c r="ROP10" s="203"/>
      <c r="ROQ10" s="204"/>
      <c r="ROR10" s="202"/>
      <c r="ROS10" s="203"/>
      <c r="ROT10" s="204"/>
      <c r="ROU10" s="202"/>
      <c r="ROV10" s="203"/>
      <c r="ROW10" s="204"/>
      <c r="ROX10" s="202"/>
      <c r="ROY10" s="203"/>
      <c r="ROZ10" s="204"/>
      <c r="RPA10" s="19"/>
      <c r="RPB10" s="202"/>
      <c r="RPC10" s="203"/>
      <c r="RPD10" s="204"/>
      <c r="RPE10" s="202"/>
      <c r="RPF10" s="203"/>
      <c r="RPG10" s="204"/>
      <c r="RPH10" s="202"/>
      <c r="RPI10" s="203"/>
      <c r="RPJ10" s="204"/>
      <c r="RPK10" s="202"/>
      <c r="RPL10" s="203"/>
      <c r="RPM10" s="204"/>
      <c r="RPN10" s="19"/>
      <c r="RPO10" s="202"/>
      <c r="RPP10" s="203"/>
      <c r="RPQ10" s="204"/>
      <c r="RPR10" s="202"/>
      <c r="RPS10" s="203"/>
      <c r="RPT10" s="204"/>
      <c r="RPU10" s="202"/>
      <c r="RPV10" s="203"/>
      <c r="RPW10" s="204"/>
      <c r="RPX10" s="202"/>
      <c r="RPY10" s="203"/>
      <c r="RPZ10" s="204"/>
      <c r="RQA10" s="19"/>
      <c r="RQB10" s="202"/>
      <c r="RQC10" s="203"/>
      <c r="RQD10" s="204"/>
      <c r="RQE10" s="202"/>
      <c r="RQF10" s="203"/>
      <c r="RQG10" s="204"/>
      <c r="RQH10" s="202"/>
      <c r="RQI10" s="203"/>
      <c r="RQJ10" s="204"/>
      <c r="RQK10" s="202"/>
      <c r="RQL10" s="203"/>
      <c r="RQM10" s="204"/>
      <c r="RQN10" s="19"/>
      <c r="RQO10" s="202"/>
      <c r="RQP10" s="203"/>
      <c r="RQQ10" s="204"/>
      <c r="RQR10" s="202"/>
      <c r="RQS10" s="203"/>
      <c r="RQT10" s="204"/>
      <c r="RQU10" s="202"/>
      <c r="RQV10" s="203"/>
      <c r="RQW10" s="204"/>
      <c r="RQX10" s="202"/>
      <c r="RQY10" s="203"/>
      <c r="RQZ10" s="204"/>
      <c r="RRA10" s="19"/>
      <c r="RRB10" s="202"/>
      <c r="RRC10" s="203"/>
      <c r="RRD10" s="204"/>
      <c r="RRE10" s="202"/>
      <c r="RRF10" s="203"/>
      <c r="RRG10" s="204"/>
      <c r="RRH10" s="202"/>
      <c r="RRI10" s="203"/>
      <c r="RRJ10" s="204"/>
      <c r="RRK10" s="202"/>
      <c r="RRL10" s="203"/>
      <c r="RRM10" s="204"/>
      <c r="RRN10" s="19"/>
      <c r="RRO10" s="202"/>
      <c r="RRP10" s="203"/>
      <c r="RRQ10" s="204"/>
      <c r="RRR10" s="202"/>
      <c r="RRS10" s="203"/>
      <c r="RRT10" s="204"/>
      <c r="RRU10" s="202"/>
      <c r="RRV10" s="203"/>
      <c r="RRW10" s="204"/>
      <c r="RRX10" s="202"/>
      <c r="RRY10" s="203"/>
      <c r="RRZ10" s="204"/>
      <c r="RSA10" s="19"/>
      <c r="RSB10" s="202"/>
      <c r="RSC10" s="203"/>
      <c r="RSD10" s="204"/>
      <c r="RSE10" s="202"/>
      <c r="RSF10" s="203"/>
      <c r="RSG10" s="204"/>
      <c r="RSH10" s="202"/>
      <c r="RSI10" s="203"/>
      <c r="RSJ10" s="204"/>
      <c r="RSK10" s="202"/>
      <c r="RSL10" s="203"/>
      <c r="RSM10" s="204"/>
      <c r="RSN10" s="19"/>
      <c r="RSO10" s="202"/>
      <c r="RSP10" s="203"/>
      <c r="RSQ10" s="204"/>
      <c r="RSR10" s="202"/>
      <c r="RSS10" s="203"/>
      <c r="RST10" s="204"/>
      <c r="RSU10" s="202"/>
      <c r="RSV10" s="203"/>
      <c r="RSW10" s="204"/>
      <c r="RSX10" s="202"/>
      <c r="RSY10" s="203"/>
      <c r="RSZ10" s="204"/>
      <c r="RTA10" s="19"/>
      <c r="RTB10" s="202"/>
      <c r="RTC10" s="203"/>
      <c r="RTD10" s="204"/>
      <c r="RTE10" s="202"/>
      <c r="RTF10" s="203"/>
      <c r="RTG10" s="204"/>
      <c r="RTH10" s="202"/>
      <c r="RTI10" s="203"/>
      <c r="RTJ10" s="204"/>
      <c r="RTK10" s="202"/>
      <c r="RTL10" s="203"/>
      <c r="RTM10" s="204"/>
      <c r="RTN10" s="19"/>
      <c r="RTO10" s="202"/>
      <c r="RTP10" s="203"/>
      <c r="RTQ10" s="204"/>
      <c r="RTR10" s="202"/>
      <c r="RTS10" s="203"/>
      <c r="RTT10" s="204"/>
      <c r="RTU10" s="202"/>
      <c r="RTV10" s="203"/>
      <c r="RTW10" s="204"/>
      <c r="RTX10" s="202"/>
      <c r="RTY10" s="203"/>
      <c r="RTZ10" s="204"/>
      <c r="RUA10" s="19"/>
      <c r="RUB10" s="202"/>
      <c r="RUC10" s="203"/>
      <c r="RUD10" s="204"/>
      <c r="RUE10" s="202"/>
      <c r="RUF10" s="203"/>
      <c r="RUG10" s="204"/>
      <c r="RUH10" s="202"/>
      <c r="RUI10" s="203"/>
      <c r="RUJ10" s="204"/>
      <c r="RUK10" s="202"/>
      <c r="RUL10" s="203"/>
      <c r="RUM10" s="204"/>
      <c r="RUN10" s="19"/>
      <c r="RUO10" s="202"/>
      <c r="RUP10" s="203"/>
      <c r="RUQ10" s="204"/>
      <c r="RUR10" s="202"/>
      <c r="RUS10" s="203"/>
      <c r="RUT10" s="204"/>
      <c r="RUU10" s="202"/>
      <c r="RUV10" s="203"/>
      <c r="RUW10" s="204"/>
      <c r="RUX10" s="202"/>
      <c r="RUY10" s="203"/>
      <c r="RUZ10" s="204"/>
      <c r="RVA10" s="19"/>
      <c r="RVB10" s="202"/>
      <c r="RVC10" s="203"/>
      <c r="RVD10" s="204"/>
      <c r="RVE10" s="202"/>
      <c r="RVF10" s="203"/>
      <c r="RVG10" s="204"/>
      <c r="RVH10" s="202"/>
      <c r="RVI10" s="203"/>
      <c r="RVJ10" s="204"/>
      <c r="RVK10" s="202"/>
      <c r="RVL10" s="203"/>
      <c r="RVM10" s="204"/>
      <c r="RVN10" s="19"/>
      <c r="RVO10" s="202"/>
      <c r="RVP10" s="203"/>
      <c r="RVQ10" s="204"/>
      <c r="RVR10" s="202"/>
      <c r="RVS10" s="203"/>
      <c r="RVT10" s="204"/>
      <c r="RVU10" s="202"/>
      <c r="RVV10" s="203"/>
      <c r="RVW10" s="204"/>
      <c r="RVX10" s="202"/>
      <c r="RVY10" s="203"/>
      <c r="RVZ10" s="204"/>
      <c r="RWA10" s="19"/>
      <c r="RWB10" s="202"/>
      <c r="RWC10" s="203"/>
      <c r="RWD10" s="204"/>
      <c r="RWE10" s="202"/>
      <c r="RWF10" s="203"/>
      <c r="RWG10" s="204"/>
      <c r="RWH10" s="202"/>
      <c r="RWI10" s="203"/>
      <c r="RWJ10" s="204"/>
      <c r="RWK10" s="202"/>
      <c r="RWL10" s="203"/>
      <c r="RWM10" s="204"/>
      <c r="RWN10" s="19"/>
      <c r="RWO10" s="202"/>
      <c r="RWP10" s="203"/>
      <c r="RWQ10" s="204"/>
      <c r="RWR10" s="202"/>
      <c r="RWS10" s="203"/>
      <c r="RWT10" s="204"/>
      <c r="RWU10" s="202"/>
      <c r="RWV10" s="203"/>
      <c r="RWW10" s="204"/>
      <c r="RWX10" s="202"/>
      <c r="RWY10" s="203"/>
      <c r="RWZ10" s="204"/>
      <c r="RXA10" s="19"/>
      <c r="RXB10" s="202"/>
      <c r="RXC10" s="203"/>
      <c r="RXD10" s="204"/>
      <c r="RXE10" s="202"/>
      <c r="RXF10" s="203"/>
      <c r="RXG10" s="204"/>
      <c r="RXH10" s="202"/>
      <c r="RXI10" s="203"/>
      <c r="RXJ10" s="204"/>
      <c r="RXK10" s="202"/>
      <c r="RXL10" s="203"/>
      <c r="RXM10" s="204"/>
      <c r="RXN10" s="19"/>
      <c r="RXO10" s="202"/>
      <c r="RXP10" s="203"/>
      <c r="RXQ10" s="204"/>
      <c r="RXR10" s="202"/>
      <c r="RXS10" s="203"/>
      <c r="RXT10" s="204"/>
      <c r="RXU10" s="202"/>
      <c r="RXV10" s="203"/>
      <c r="RXW10" s="204"/>
      <c r="RXX10" s="202"/>
      <c r="RXY10" s="203"/>
      <c r="RXZ10" s="204"/>
      <c r="RYA10" s="19"/>
      <c r="RYB10" s="202"/>
      <c r="RYC10" s="203"/>
      <c r="RYD10" s="204"/>
      <c r="RYE10" s="202"/>
      <c r="RYF10" s="203"/>
      <c r="RYG10" s="204"/>
      <c r="RYH10" s="202"/>
      <c r="RYI10" s="203"/>
      <c r="RYJ10" s="204"/>
      <c r="RYK10" s="202"/>
      <c r="RYL10" s="203"/>
      <c r="RYM10" s="204"/>
      <c r="RYN10" s="19"/>
      <c r="RYO10" s="202"/>
      <c r="RYP10" s="203"/>
      <c r="RYQ10" s="204"/>
      <c r="RYR10" s="202"/>
      <c r="RYS10" s="203"/>
      <c r="RYT10" s="204"/>
      <c r="RYU10" s="202"/>
      <c r="RYV10" s="203"/>
      <c r="RYW10" s="204"/>
      <c r="RYX10" s="202"/>
      <c r="RYY10" s="203"/>
      <c r="RYZ10" s="204"/>
      <c r="RZA10" s="19"/>
      <c r="RZB10" s="202"/>
      <c r="RZC10" s="203"/>
      <c r="RZD10" s="204"/>
      <c r="RZE10" s="202"/>
      <c r="RZF10" s="203"/>
      <c r="RZG10" s="204"/>
      <c r="RZH10" s="202"/>
      <c r="RZI10" s="203"/>
      <c r="RZJ10" s="204"/>
      <c r="RZK10" s="202"/>
      <c r="RZL10" s="203"/>
      <c r="RZM10" s="204"/>
      <c r="RZN10" s="19"/>
      <c r="RZO10" s="202"/>
      <c r="RZP10" s="203"/>
      <c r="RZQ10" s="204"/>
      <c r="RZR10" s="202"/>
      <c r="RZS10" s="203"/>
      <c r="RZT10" s="204"/>
      <c r="RZU10" s="202"/>
      <c r="RZV10" s="203"/>
      <c r="RZW10" s="204"/>
      <c r="RZX10" s="202"/>
      <c r="RZY10" s="203"/>
      <c r="RZZ10" s="204"/>
      <c r="SAA10" s="19"/>
      <c r="SAB10" s="202"/>
      <c r="SAC10" s="203"/>
      <c r="SAD10" s="204"/>
      <c r="SAE10" s="202"/>
      <c r="SAF10" s="203"/>
      <c r="SAG10" s="204"/>
      <c r="SAH10" s="202"/>
      <c r="SAI10" s="203"/>
      <c r="SAJ10" s="204"/>
      <c r="SAK10" s="202"/>
      <c r="SAL10" s="203"/>
      <c r="SAM10" s="204"/>
      <c r="SAN10" s="19"/>
      <c r="SAO10" s="202"/>
      <c r="SAP10" s="203"/>
      <c r="SAQ10" s="204"/>
      <c r="SAR10" s="202"/>
      <c r="SAS10" s="203"/>
      <c r="SAT10" s="204"/>
      <c r="SAU10" s="202"/>
      <c r="SAV10" s="203"/>
      <c r="SAW10" s="204"/>
      <c r="SAX10" s="202"/>
      <c r="SAY10" s="203"/>
      <c r="SAZ10" s="204"/>
      <c r="SBA10" s="19"/>
      <c r="SBB10" s="202"/>
      <c r="SBC10" s="203"/>
      <c r="SBD10" s="204"/>
      <c r="SBE10" s="202"/>
      <c r="SBF10" s="203"/>
      <c r="SBG10" s="204"/>
      <c r="SBH10" s="202"/>
      <c r="SBI10" s="203"/>
      <c r="SBJ10" s="204"/>
      <c r="SBK10" s="202"/>
      <c r="SBL10" s="203"/>
      <c r="SBM10" s="204"/>
      <c r="SBN10" s="19"/>
      <c r="SBO10" s="202"/>
      <c r="SBP10" s="203"/>
      <c r="SBQ10" s="204"/>
      <c r="SBR10" s="202"/>
      <c r="SBS10" s="203"/>
      <c r="SBT10" s="204"/>
      <c r="SBU10" s="202"/>
      <c r="SBV10" s="203"/>
      <c r="SBW10" s="204"/>
      <c r="SBX10" s="202"/>
      <c r="SBY10" s="203"/>
      <c r="SBZ10" s="204"/>
      <c r="SCA10" s="19"/>
      <c r="SCB10" s="202"/>
      <c r="SCC10" s="203"/>
      <c r="SCD10" s="204"/>
      <c r="SCE10" s="202"/>
      <c r="SCF10" s="203"/>
      <c r="SCG10" s="204"/>
      <c r="SCH10" s="202"/>
      <c r="SCI10" s="203"/>
      <c r="SCJ10" s="204"/>
      <c r="SCK10" s="202"/>
      <c r="SCL10" s="203"/>
      <c r="SCM10" s="204"/>
      <c r="SCN10" s="19"/>
      <c r="SCO10" s="202"/>
      <c r="SCP10" s="203"/>
      <c r="SCQ10" s="204"/>
      <c r="SCR10" s="202"/>
      <c r="SCS10" s="203"/>
      <c r="SCT10" s="204"/>
      <c r="SCU10" s="202"/>
      <c r="SCV10" s="203"/>
      <c r="SCW10" s="204"/>
      <c r="SCX10" s="202"/>
      <c r="SCY10" s="203"/>
      <c r="SCZ10" s="204"/>
      <c r="SDA10" s="19"/>
      <c r="SDB10" s="202"/>
      <c r="SDC10" s="203"/>
      <c r="SDD10" s="204"/>
      <c r="SDE10" s="202"/>
      <c r="SDF10" s="203"/>
      <c r="SDG10" s="204"/>
      <c r="SDH10" s="202"/>
      <c r="SDI10" s="203"/>
      <c r="SDJ10" s="204"/>
      <c r="SDK10" s="202"/>
      <c r="SDL10" s="203"/>
      <c r="SDM10" s="204"/>
      <c r="SDN10" s="19"/>
      <c r="SDO10" s="202"/>
      <c r="SDP10" s="203"/>
      <c r="SDQ10" s="204"/>
      <c r="SDR10" s="202"/>
      <c r="SDS10" s="203"/>
      <c r="SDT10" s="204"/>
      <c r="SDU10" s="202"/>
      <c r="SDV10" s="203"/>
      <c r="SDW10" s="204"/>
      <c r="SDX10" s="202"/>
      <c r="SDY10" s="203"/>
      <c r="SDZ10" s="204"/>
      <c r="SEA10" s="19"/>
      <c r="SEB10" s="202"/>
      <c r="SEC10" s="203"/>
      <c r="SED10" s="204"/>
      <c r="SEE10" s="202"/>
      <c r="SEF10" s="203"/>
      <c r="SEG10" s="204"/>
      <c r="SEH10" s="202"/>
      <c r="SEI10" s="203"/>
      <c r="SEJ10" s="204"/>
      <c r="SEK10" s="202"/>
      <c r="SEL10" s="203"/>
      <c r="SEM10" s="204"/>
      <c r="SEN10" s="19"/>
      <c r="SEO10" s="202"/>
      <c r="SEP10" s="203"/>
      <c r="SEQ10" s="204"/>
      <c r="SER10" s="202"/>
      <c r="SES10" s="203"/>
      <c r="SET10" s="204"/>
      <c r="SEU10" s="202"/>
      <c r="SEV10" s="203"/>
      <c r="SEW10" s="204"/>
      <c r="SEX10" s="202"/>
      <c r="SEY10" s="203"/>
      <c r="SEZ10" s="204"/>
      <c r="SFA10" s="19"/>
      <c r="SFB10" s="202"/>
      <c r="SFC10" s="203"/>
      <c r="SFD10" s="204"/>
      <c r="SFE10" s="202"/>
      <c r="SFF10" s="203"/>
      <c r="SFG10" s="204"/>
      <c r="SFH10" s="202"/>
      <c r="SFI10" s="203"/>
      <c r="SFJ10" s="204"/>
      <c r="SFK10" s="202"/>
      <c r="SFL10" s="203"/>
      <c r="SFM10" s="204"/>
      <c r="SFN10" s="19"/>
      <c r="SFO10" s="202"/>
      <c r="SFP10" s="203"/>
      <c r="SFQ10" s="204"/>
      <c r="SFR10" s="202"/>
      <c r="SFS10" s="203"/>
      <c r="SFT10" s="204"/>
      <c r="SFU10" s="202"/>
      <c r="SFV10" s="203"/>
      <c r="SFW10" s="204"/>
      <c r="SFX10" s="202"/>
      <c r="SFY10" s="203"/>
      <c r="SFZ10" s="204"/>
      <c r="SGA10" s="19"/>
      <c r="SGB10" s="202"/>
      <c r="SGC10" s="203"/>
      <c r="SGD10" s="204"/>
      <c r="SGE10" s="202"/>
      <c r="SGF10" s="203"/>
      <c r="SGG10" s="204"/>
      <c r="SGH10" s="202"/>
      <c r="SGI10" s="203"/>
      <c r="SGJ10" s="204"/>
      <c r="SGK10" s="202"/>
      <c r="SGL10" s="203"/>
      <c r="SGM10" s="204"/>
      <c r="SGN10" s="19"/>
      <c r="SGO10" s="202"/>
      <c r="SGP10" s="203"/>
      <c r="SGQ10" s="204"/>
      <c r="SGR10" s="202"/>
      <c r="SGS10" s="203"/>
      <c r="SGT10" s="204"/>
      <c r="SGU10" s="202"/>
      <c r="SGV10" s="203"/>
      <c r="SGW10" s="204"/>
      <c r="SGX10" s="202"/>
      <c r="SGY10" s="203"/>
      <c r="SGZ10" s="204"/>
      <c r="SHA10" s="19"/>
      <c r="SHB10" s="202"/>
      <c r="SHC10" s="203"/>
      <c r="SHD10" s="204"/>
      <c r="SHE10" s="202"/>
      <c r="SHF10" s="203"/>
      <c r="SHG10" s="204"/>
      <c r="SHH10" s="202"/>
      <c r="SHI10" s="203"/>
      <c r="SHJ10" s="204"/>
      <c r="SHK10" s="202"/>
      <c r="SHL10" s="203"/>
      <c r="SHM10" s="204"/>
      <c r="SHN10" s="19"/>
      <c r="SHO10" s="202"/>
      <c r="SHP10" s="203"/>
      <c r="SHQ10" s="204"/>
      <c r="SHR10" s="202"/>
      <c r="SHS10" s="203"/>
      <c r="SHT10" s="204"/>
      <c r="SHU10" s="202"/>
      <c r="SHV10" s="203"/>
      <c r="SHW10" s="204"/>
      <c r="SHX10" s="202"/>
      <c r="SHY10" s="203"/>
      <c r="SHZ10" s="204"/>
      <c r="SIA10" s="19"/>
      <c r="SIB10" s="202"/>
      <c r="SIC10" s="203"/>
      <c r="SID10" s="204"/>
      <c r="SIE10" s="202"/>
      <c r="SIF10" s="203"/>
      <c r="SIG10" s="204"/>
      <c r="SIH10" s="202"/>
      <c r="SII10" s="203"/>
      <c r="SIJ10" s="204"/>
      <c r="SIK10" s="202"/>
      <c r="SIL10" s="203"/>
      <c r="SIM10" s="204"/>
      <c r="SIN10" s="19"/>
      <c r="SIO10" s="202"/>
      <c r="SIP10" s="203"/>
      <c r="SIQ10" s="204"/>
      <c r="SIR10" s="202"/>
      <c r="SIS10" s="203"/>
      <c r="SIT10" s="204"/>
      <c r="SIU10" s="202"/>
      <c r="SIV10" s="203"/>
      <c r="SIW10" s="204"/>
      <c r="SIX10" s="202"/>
      <c r="SIY10" s="203"/>
      <c r="SIZ10" s="204"/>
      <c r="SJA10" s="19"/>
      <c r="SJB10" s="202"/>
      <c r="SJC10" s="203"/>
      <c r="SJD10" s="204"/>
      <c r="SJE10" s="202"/>
      <c r="SJF10" s="203"/>
      <c r="SJG10" s="204"/>
      <c r="SJH10" s="202"/>
      <c r="SJI10" s="203"/>
      <c r="SJJ10" s="204"/>
      <c r="SJK10" s="202"/>
      <c r="SJL10" s="203"/>
      <c r="SJM10" s="204"/>
      <c r="SJN10" s="19"/>
      <c r="SJO10" s="202"/>
      <c r="SJP10" s="203"/>
      <c r="SJQ10" s="204"/>
      <c r="SJR10" s="202"/>
      <c r="SJS10" s="203"/>
      <c r="SJT10" s="204"/>
      <c r="SJU10" s="202"/>
      <c r="SJV10" s="203"/>
      <c r="SJW10" s="204"/>
      <c r="SJX10" s="202"/>
      <c r="SJY10" s="203"/>
      <c r="SJZ10" s="204"/>
      <c r="SKA10" s="19"/>
      <c r="SKB10" s="202"/>
      <c r="SKC10" s="203"/>
      <c r="SKD10" s="204"/>
      <c r="SKE10" s="202"/>
      <c r="SKF10" s="203"/>
      <c r="SKG10" s="204"/>
      <c r="SKH10" s="202"/>
      <c r="SKI10" s="203"/>
      <c r="SKJ10" s="204"/>
      <c r="SKK10" s="202"/>
      <c r="SKL10" s="203"/>
      <c r="SKM10" s="204"/>
      <c r="SKN10" s="19"/>
      <c r="SKO10" s="202"/>
      <c r="SKP10" s="203"/>
      <c r="SKQ10" s="204"/>
      <c r="SKR10" s="202"/>
      <c r="SKS10" s="203"/>
      <c r="SKT10" s="204"/>
      <c r="SKU10" s="202"/>
      <c r="SKV10" s="203"/>
      <c r="SKW10" s="204"/>
      <c r="SKX10" s="202"/>
      <c r="SKY10" s="203"/>
      <c r="SKZ10" s="204"/>
      <c r="SLA10" s="19"/>
      <c r="SLB10" s="202"/>
      <c r="SLC10" s="203"/>
      <c r="SLD10" s="204"/>
      <c r="SLE10" s="202"/>
      <c r="SLF10" s="203"/>
      <c r="SLG10" s="204"/>
      <c r="SLH10" s="202"/>
      <c r="SLI10" s="203"/>
      <c r="SLJ10" s="204"/>
      <c r="SLK10" s="202"/>
      <c r="SLL10" s="203"/>
      <c r="SLM10" s="204"/>
      <c r="SLN10" s="19"/>
      <c r="SLO10" s="202"/>
      <c r="SLP10" s="203"/>
      <c r="SLQ10" s="204"/>
      <c r="SLR10" s="202"/>
      <c r="SLS10" s="203"/>
      <c r="SLT10" s="204"/>
      <c r="SLU10" s="202"/>
      <c r="SLV10" s="203"/>
      <c r="SLW10" s="204"/>
      <c r="SLX10" s="202"/>
      <c r="SLY10" s="203"/>
      <c r="SLZ10" s="204"/>
      <c r="SMA10" s="19"/>
      <c r="SMB10" s="202"/>
      <c r="SMC10" s="203"/>
      <c r="SMD10" s="204"/>
      <c r="SME10" s="202"/>
      <c r="SMF10" s="203"/>
      <c r="SMG10" s="204"/>
      <c r="SMH10" s="202"/>
      <c r="SMI10" s="203"/>
      <c r="SMJ10" s="204"/>
      <c r="SMK10" s="202"/>
      <c r="SML10" s="203"/>
      <c r="SMM10" s="204"/>
      <c r="SMN10" s="19"/>
      <c r="SMO10" s="202"/>
      <c r="SMP10" s="203"/>
      <c r="SMQ10" s="204"/>
      <c r="SMR10" s="202"/>
      <c r="SMS10" s="203"/>
      <c r="SMT10" s="204"/>
      <c r="SMU10" s="202"/>
      <c r="SMV10" s="203"/>
      <c r="SMW10" s="204"/>
      <c r="SMX10" s="202"/>
      <c r="SMY10" s="203"/>
      <c r="SMZ10" s="204"/>
      <c r="SNA10" s="19"/>
      <c r="SNB10" s="202"/>
      <c r="SNC10" s="203"/>
      <c r="SND10" s="204"/>
      <c r="SNE10" s="202"/>
      <c r="SNF10" s="203"/>
      <c r="SNG10" s="204"/>
      <c r="SNH10" s="202"/>
      <c r="SNI10" s="203"/>
      <c r="SNJ10" s="204"/>
      <c r="SNK10" s="202"/>
      <c r="SNL10" s="203"/>
      <c r="SNM10" s="204"/>
      <c r="SNN10" s="19"/>
      <c r="SNO10" s="202"/>
      <c r="SNP10" s="203"/>
      <c r="SNQ10" s="204"/>
      <c r="SNR10" s="202"/>
      <c r="SNS10" s="203"/>
      <c r="SNT10" s="204"/>
      <c r="SNU10" s="202"/>
      <c r="SNV10" s="203"/>
      <c r="SNW10" s="204"/>
      <c r="SNX10" s="202"/>
      <c r="SNY10" s="203"/>
      <c r="SNZ10" s="204"/>
      <c r="SOA10" s="19"/>
      <c r="SOB10" s="202"/>
      <c r="SOC10" s="203"/>
      <c r="SOD10" s="204"/>
      <c r="SOE10" s="202"/>
      <c r="SOF10" s="203"/>
      <c r="SOG10" s="204"/>
      <c r="SOH10" s="202"/>
      <c r="SOI10" s="203"/>
      <c r="SOJ10" s="204"/>
      <c r="SOK10" s="202"/>
      <c r="SOL10" s="203"/>
      <c r="SOM10" s="204"/>
      <c r="SON10" s="19"/>
      <c r="SOO10" s="202"/>
      <c r="SOP10" s="203"/>
      <c r="SOQ10" s="204"/>
      <c r="SOR10" s="202"/>
      <c r="SOS10" s="203"/>
      <c r="SOT10" s="204"/>
      <c r="SOU10" s="202"/>
      <c r="SOV10" s="203"/>
      <c r="SOW10" s="204"/>
      <c r="SOX10" s="202"/>
      <c r="SOY10" s="203"/>
      <c r="SOZ10" s="204"/>
      <c r="SPA10" s="19"/>
      <c r="SPB10" s="202"/>
      <c r="SPC10" s="203"/>
      <c r="SPD10" s="204"/>
      <c r="SPE10" s="202"/>
      <c r="SPF10" s="203"/>
      <c r="SPG10" s="204"/>
      <c r="SPH10" s="202"/>
      <c r="SPI10" s="203"/>
      <c r="SPJ10" s="204"/>
      <c r="SPK10" s="202"/>
      <c r="SPL10" s="203"/>
      <c r="SPM10" s="204"/>
      <c r="SPN10" s="19"/>
      <c r="SPO10" s="202"/>
      <c r="SPP10" s="203"/>
      <c r="SPQ10" s="204"/>
      <c r="SPR10" s="202"/>
      <c r="SPS10" s="203"/>
      <c r="SPT10" s="204"/>
      <c r="SPU10" s="202"/>
      <c r="SPV10" s="203"/>
      <c r="SPW10" s="204"/>
      <c r="SPX10" s="202"/>
      <c r="SPY10" s="203"/>
      <c r="SPZ10" s="204"/>
      <c r="SQA10" s="19"/>
      <c r="SQB10" s="202"/>
      <c r="SQC10" s="203"/>
      <c r="SQD10" s="204"/>
      <c r="SQE10" s="202"/>
      <c r="SQF10" s="203"/>
      <c r="SQG10" s="204"/>
      <c r="SQH10" s="202"/>
      <c r="SQI10" s="203"/>
      <c r="SQJ10" s="204"/>
      <c r="SQK10" s="202"/>
      <c r="SQL10" s="203"/>
      <c r="SQM10" s="204"/>
      <c r="SQN10" s="19"/>
      <c r="SQO10" s="202"/>
      <c r="SQP10" s="203"/>
      <c r="SQQ10" s="204"/>
      <c r="SQR10" s="202"/>
      <c r="SQS10" s="203"/>
      <c r="SQT10" s="204"/>
      <c r="SQU10" s="202"/>
      <c r="SQV10" s="203"/>
      <c r="SQW10" s="204"/>
      <c r="SQX10" s="202"/>
      <c r="SQY10" s="203"/>
      <c r="SQZ10" s="204"/>
      <c r="SRA10" s="19"/>
      <c r="SRB10" s="202"/>
      <c r="SRC10" s="203"/>
      <c r="SRD10" s="204"/>
      <c r="SRE10" s="202"/>
      <c r="SRF10" s="203"/>
      <c r="SRG10" s="204"/>
      <c r="SRH10" s="202"/>
      <c r="SRI10" s="203"/>
      <c r="SRJ10" s="204"/>
      <c r="SRK10" s="202"/>
      <c r="SRL10" s="203"/>
      <c r="SRM10" s="204"/>
      <c r="SRN10" s="19"/>
      <c r="SRO10" s="202"/>
      <c r="SRP10" s="203"/>
      <c r="SRQ10" s="204"/>
      <c r="SRR10" s="202"/>
      <c r="SRS10" s="203"/>
      <c r="SRT10" s="204"/>
      <c r="SRU10" s="202"/>
      <c r="SRV10" s="203"/>
      <c r="SRW10" s="204"/>
      <c r="SRX10" s="202"/>
      <c r="SRY10" s="203"/>
      <c r="SRZ10" s="204"/>
      <c r="SSA10" s="19"/>
      <c r="SSB10" s="202"/>
      <c r="SSC10" s="203"/>
      <c r="SSD10" s="204"/>
      <c r="SSE10" s="202"/>
      <c r="SSF10" s="203"/>
      <c r="SSG10" s="204"/>
      <c r="SSH10" s="202"/>
      <c r="SSI10" s="203"/>
      <c r="SSJ10" s="204"/>
      <c r="SSK10" s="202"/>
      <c r="SSL10" s="203"/>
      <c r="SSM10" s="204"/>
      <c r="SSN10" s="19"/>
      <c r="SSO10" s="202"/>
      <c r="SSP10" s="203"/>
      <c r="SSQ10" s="204"/>
      <c r="SSR10" s="202"/>
      <c r="SSS10" s="203"/>
      <c r="SST10" s="204"/>
      <c r="SSU10" s="202"/>
      <c r="SSV10" s="203"/>
      <c r="SSW10" s="204"/>
      <c r="SSX10" s="202"/>
      <c r="SSY10" s="203"/>
      <c r="SSZ10" s="204"/>
      <c r="STA10" s="19"/>
      <c r="STB10" s="202"/>
      <c r="STC10" s="203"/>
      <c r="STD10" s="204"/>
      <c r="STE10" s="202"/>
      <c r="STF10" s="203"/>
      <c r="STG10" s="204"/>
      <c r="STH10" s="202"/>
      <c r="STI10" s="203"/>
      <c r="STJ10" s="204"/>
      <c r="STK10" s="202"/>
      <c r="STL10" s="203"/>
      <c r="STM10" s="204"/>
      <c r="STN10" s="19"/>
      <c r="STO10" s="202"/>
      <c r="STP10" s="203"/>
      <c r="STQ10" s="204"/>
      <c r="STR10" s="202"/>
      <c r="STS10" s="203"/>
      <c r="STT10" s="204"/>
      <c r="STU10" s="202"/>
      <c r="STV10" s="203"/>
      <c r="STW10" s="204"/>
      <c r="STX10" s="202"/>
      <c r="STY10" s="203"/>
      <c r="STZ10" s="204"/>
      <c r="SUA10" s="19"/>
      <c r="SUB10" s="202"/>
      <c r="SUC10" s="203"/>
      <c r="SUD10" s="204"/>
      <c r="SUE10" s="202"/>
      <c r="SUF10" s="203"/>
      <c r="SUG10" s="204"/>
      <c r="SUH10" s="202"/>
      <c r="SUI10" s="203"/>
      <c r="SUJ10" s="204"/>
      <c r="SUK10" s="202"/>
      <c r="SUL10" s="203"/>
      <c r="SUM10" s="204"/>
      <c r="SUN10" s="19"/>
      <c r="SUO10" s="202"/>
      <c r="SUP10" s="203"/>
      <c r="SUQ10" s="204"/>
      <c r="SUR10" s="202"/>
      <c r="SUS10" s="203"/>
      <c r="SUT10" s="204"/>
      <c r="SUU10" s="202"/>
      <c r="SUV10" s="203"/>
      <c r="SUW10" s="204"/>
      <c r="SUX10" s="202"/>
      <c r="SUY10" s="203"/>
      <c r="SUZ10" s="204"/>
      <c r="SVA10" s="19"/>
      <c r="SVB10" s="202"/>
      <c r="SVC10" s="203"/>
      <c r="SVD10" s="204"/>
      <c r="SVE10" s="202"/>
      <c r="SVF10" s="203"/>
      <c r="SVG10" s="204"/>
      <c r="SVH10" s="202"/>
      <c r="SVI10" s="203"/>
      <c r="SVJ10" s="204"/>
      <c r="SVK10" s="202"/>
      <c r="SVL10" s="203"/>
      <c r="SVM10" s="204"/>
      <c r="SVN10" s="19"/>
      <c r="SVO10" s="202"/>
      <c r="SVP10" s="203"/>
      <c r="SVQ10" s="204"/>
      <c r="SVR10" s="202"/>
      <c r="SVS10" s="203"/>
      <c r="SVT10" s="204"/>
      <c r="SVU10" s="202"/>
      <c r="SVV10" s="203"/>
      <c r="SVW10" s="204"/>
      <c r="SVX10" s="202"/>
      <c r="SVY10" s="203"/>
      <c r="SVZ10" s="204"/>
      <c r="SWA10" s="19"/>
      <c r="SWB10" s="202"/>
      <c r="SWC10" s="203"/>
      <c r="SWD10" s="204"/>
      <c r="SWE10" s="202"/>
      <c r="SWF10" s="203"/>
      <c r="SWG10" s="204"/>
      <c r="SWH10" s="202"/>
      <c r="SWI10" s="203"/>
      <c r="SWJ10" s="204"/>
      <c r="SWK10" s="202"/>
      <c r="SWL10" s="203"/>
      <c r="SWM10" s="204"/>
      <c r="SWN10" s="19"/>
      <c r="SWO10" s="202"/>
      <c r="SWP10" s="203"/>
      <c r="SWQ10" s="204"/>
      <c r="SWR10" s="202"/>
      <c r="SWS10" s="203"/>
      <c r="SWT10" s="204"/>
      <c r="SWU10" s="202"/>
      <c r="SWV10" s="203"/>
      <c r="SWW10" s="204"/>
      <c r="SWX10" s="202"/>
      <c r="SWY10" s="203"/>
      <c r="SWZ10" s="204"/>
      <c r="SXA10" s="19"/>
      <c r="SXB10" s="202"/>
      <c r="SXC10" s="203"/>
      <c r="SXD10" s="204"/>
      <c r="SXE10" s="202"/>
      <c r="SXF10" s="203"/>
      <c r="SXG10" s="204"/>
      <c r="SXH10" s="202"/>
      <c r="SXI10" s="203"/>
      <c r="SXJ10" s="204"/>
      <c r="SXK10" s="202"/>
      <c r="SXL10" s="203"/>
      <c r="SXM10" s="204"/>
      <c r="SXN10" s="19"/>
      <c r="SXO10" s="202"/>
      <c r="SXP10" s="203"/>
      <c r="SXQ10" s="204"/>
      <c r="SXR10" s="202"/>
      <c r="SXS10" s="203"/>
      <c r="SXT10" s="204"/>
      <c r="SXU10" s="202"/>
      <c r="SXV10" s="203"/>
      <c r="SXW10" s="204"/>
      <c r="SXX10" s="202"/>
      <c r="SXY10" s="203"/>
      <c r="SXZ10" s="204"/>
      <c r="SYA10" s="19"/>
      <c r="SYB10" s="202"/>
      <c r="SYC10" s="203"/>
      <c r="SYD10" s="204"/>
      <c r="SYE10" s="202"/>
      <c r="SYF10" s="203"/>
      <c r="SYG10" s="204"/>
      <c r="SYH10" s="202"/>
      <c r="SYI10" s="203"/>
      <c r="SYJ10" s="204"/>
      <c r="SYK10" s="202"/>
      <c r="SYL10" s="203"/>
      <c r="SYM10" s="204"/>
      <c r="SYN10" s="19"/>
      <c r="SYO10" s="202"/>
      <c r="SYP10" s="203"/>
      <c r="SYQ10" s="204"/>
      <c r="SYR10" s="202"/>
      <c r="SYS10" s="203"/>
      <c r="SYT10" s="204"/>
      <c r="SYU10" s="202"/>
      <c r="SYV10" s="203"/>
      <c r="SYW10" s="204"/>
      <c r="SYX10" s="202"/>
      <c r="SYY10" s="203"/>
      <c r="SYZ10" s="204"/>
      <c r="SZA10" s="19"/>
      <c r="SZB10" s="202"/>
      <c r="SZC10" s="203"/>
      <c r="SZD10" s="204"/>
      <c r="SZE10" s="202"/>
      <c r="SZF10" s="203"/>
      <c r="SZG10" s="204"/>
      <c r="SZH10" s="202"/>
      <c r="SZI10" s="203"/>
      <c r="SZJ10" s="204"/>
      <c r="SZK10" s="202"/>
      <c r="SZL10" s="203"/>
      <c r="SZM10" s="204"/>
      <c r="SZN10" s="19"/>
      <c r="SZO10" s="202"/>
      <c r="SZP10" s="203"/>
      <c r="SZQ10" s="204"/>
      <c r="SZR10" s="202"/>
      <c r="SZS10" s="203"/>
      <c r="SZT10" s="204"/>
      <c r="SZU10" s="202"/>
      <c r="SZV10" s="203"/>
      <c r="SZW10" s="204"/>
      <c r="SZX10" s="202"/>
      <c r="SZY10" s="203"/>
      <c r="SZZ10" s="204"/>
      <c r="TAA10" s="19"/>
      <c r="TAB10" s="202"/>
      <c r="TAC10" s="203"/>
      <c r="TAD10" s="204"/>
      <c r="TAE10" s="202"/>
      <c r="TAF10" s="203"/>
      <c r="TAG10" s="204"/>
      <c r="TAH10" s="202"/>
      <c r="TAI10" s="203"/>
      <c r="TAJ10" s="204"/>
      <c r="TAK10" s="202"/>
      <c r="TAL10" s="203"/>
      <c r="TAM10" s="204"/>
      <c r="TAN10" s="19"/>
      <c r="TAO10" s="202"/>
      <c r="TAP10" s="203"/>
      <c r="TAQ10" s="204"/>
      <c r="TAR10" s="202"/>
      <c r="TAS10" s="203"/>
      <c r="TAT10" s="204"/>
      <c r="TAU10" s="202"/>
      <c r="TAV10" s="203"/>
      <c r="TAW10" s="204"/>
      <c r="TAX10" s="202"/>
      <c r="TAY10" s="203"/>
      <c r="TAZ10" s="204"/>
      <c r="TBA10" s="19"/>
      <c r="TBB10" s="202"/>
      <c r="TBC10" s="203"/>
      <c r="TBD10" s="204"/>
      <c r="TBE10" s="202"/>
      <c r="TBF10" s="203"/>
      <c r="TBG10" s="204"/>
      <c r="TBH10" s="202"/>
      <c r="TBI10" s="203"/>
      <c r="TBJ10" s="204"/>
      <c r="TBK10" s="202"/>
      <c r="TBL10" s="203"/>
      <c r="TBM10" s="204"/>
      <c r="TBN10" s="19"/>
      <c r="TBO10" s="202"/>
      <c r="TBP10" s="203"/>
      <c r="TBQ10" s="204"/>
      <c r="TBR10" s="202"/>
      <c r="TBS10" s="203"/>
      <c r="TBT10" s="204"/>
      <c r="TBU10" s="202"/>
      <c r="TBV10" s="203"/>
      <c r="TBW10" s="204"/>
      <c r="TBX10" s="202"/>
      <c r="TBY10" s="203"/>
      <c r="TBZ10" s="204"/>
      <c r="TCA10" s="19"/>
      <c r="TCB10" s="202"/>
      <c r="TCC10" s="203"/>
      <c r="TCD10" s="204"/>
      <c r="TCE10" s="202"/>
      <c r="TCF10" s="203"/>
      <c r="TCG10" s="204"/>
      <c r="TCH10" s="202"/>
      <c r="TCI10" s="203"/>
      <c r="TCJ10" s="204"/>
      <c r="TCK10" s="202"/>
      <c r="TCL10" s="203"/>
      <c r="TCM10" s="204"/>
      <c r="TCN10" s="19"/>
      <c r="TCO10" s="202"/>
      <c r="TCP10" s="203"/>
      <c r="TCQ10" s="204"/>
      <c r="TCR10" s="202"/>
      <c r="TCS10" s="203"/>
      <c r="TCT10" s="204"/>
      <c r="TCU10" s="202"/>
      <c r="TCV10" s="203"/>
      <c r="TCW10" s="204"/>
      <c r="TCX10" s="202"/>
      <c r="TCY10" s="203"/>
      <c r="TCZ10" s="204"/>
      <c r="TDA10" s="19"/>
      <c r="TDB10" s="202"/>
      <c r="TDC10" s="203"/>
      <c r="TDD10" s="204"/>
      <c r="TDE10" s="202"/>
      <c r="TDF10" s="203"/>
      <c r="TDG10" s="204"/>
      <c r="TDH10" s="202"/>
      <c r="TDI10" s="203"/>
      <c r="TDJ10" s="204"/>
      <c r="TDK10" s="202"/>
      <c r="TDL10" s="203"/>
      <c r="TDM10" s="204"/>
      <c r="TDN10" s="19"/>
      <c r="TDO10" s="202"/>
      <c r="TDP10" s="203"/>
      <c r="TDQ10" s="204"/>
      <c r="TDR10" s="202"/>
      <c r="TDS10" s="203"/>
      <c r="TDT10" s="204"/>
      <c r="TDU10" s="202"/>
      <c r="TDV10" s="203"/>
      <c r="TDW10" s="204"/>
      <c r="TDX10" s="202"/>
      <c r="TDY10" s="203"/>
      <c r="TDZ10" s="204"/>
      <c r="TEA10" s="19"/>
      <c r="TEB10" s="202"/>
      <c r="TEC10" s="203"/>
      <c r="TED10" s="204"/>
      <c r="TEE10" s="202"/>
      <c r="TEF10" s="203"/>
      <c r="TEG10" s="204"/>
      <c r="TEH10" s="202"/>
      <c r="TEI10" s="203"/>
      <c r="TEJ10" s="204"/>
      <c r="TEK10" s="202"/>
      <c r="TEL10" s="203"/>
      <c r="TEM10" s="204"/>
      <c r="TEN10" s="19"/>
      <c r="TEO10" s="202"/>
      <c r="TEP10" s="203"/>
      <c r="TEQ10" s="204"/>
      <c r="TER10" s="202"/>
      <c r="TES10" s="203"/>
      <c r="TET10" s="204"/>
      <c r="TEU10" s="202"/>
      <c r="TEV10" s="203"/>
      <c r="TEW10" s="204"/>
      <c r="TEX10" s="202"/>
      <c r="TEY10" s="203"/>
      <c r="TEZ10" s="204"/>
      <c r="TFA10" s="19"/>
      <c r="TFB10" s="202"/>
      <c r="TFC10" s="203"/>
      <c r="TFD10" s="204"/>
      <c r="TFE10" s="202"/>
      <c r="TFF10" s="203"/>
      <c r="TFG10" s="204"/>
      <c r="TFH10" s="202"/>
      <c r="TFI10" s="203"/>
      <c r="TFJ10" s="204"/>
      <c r="TFK10" s="202"/>
      <c r="TFL10" s="203"/>
      <c r="TFM10" s="204"/>
      <c r="TFN10" s="19"/>
      <c r="TFO10" s="202"/>
      <c r="TFP10" s="203"/>
      <c r="TFQ10" s="204"/>
      <c r="TFR10" s="202"/>
      <c r="TFS10" s="203"/>
      <c r="TFT10" s="204"/>
      <c r="TFU10" s="202"/>
      <c r="TFV10" s="203"/>
      <c r="TFW10" s="204"/>
      <c r="TFX10" s="202"/>
      <c r="TFY10" s="203"/>
      <c r="TFZ10" s="204"/>
      <c r="TGA10" s="19"/>
      <c r="TGB10" s="202"/>
      <c r="TGC10" s="203"/>
      <c r="TGD10" s="204"/>
      <c r="TGE10" s="202"/>
      <c r="TGF10" s="203"/>
      <c r="TGG10" s="204"/>
      <c r="TGH10" s="202"/>
      <c r="TGI10" s="203"/>
      <c r="TGJ10" s="204"/>
      <c r="TGK10" s="202"/>
      <c r="TGL10" s="203"/>
      <c r="TGM10" s="204"/>
      <c r="TGN10" s="19"/>
      <c r="TGO10" s="202"/>
      <c r="TGP10" s="203"/>
      <c r="TGQ10" s="204"/>
      <c r="TGR10" s="202"/>
      <c r="TGS10" s="203"/>
      <c r="TGT10" s="204"/>
      <c r="TGU10" s="202"/>
      <c r="TGV10" s="203"/>
      <c r="TGW10" s="204"/>
      <c r="TGX10" s="202"/>
      <c r="TGY10" s="203"/>
      <c r="TGZ10" s="204"/>
      <c r="THA10" s="19"/>
      <c r="THB10" s="202"/>
      <c r="THC10" s="203"/>
      <c r="THD10" s="204"/>
      <c r="THE10" s="202"/>
      <c r="THF10" s="203"/>
      <c r="THG10" s="204"/>
      <c r="THH10" s="202"/>
      <c r="THI10" s="203"/>
      <c r="THJ10" s="204"/>
      <c r="THK10" s="202"/>
      <c r="THL10" s="203"/>
      <c r="THM10" s="204"/>
      <c r="THN10" s="19"/>
      <c r="THO10" s="202"/>
      <c r="THP10" s="203"/>
      <c r="THQ10" s="204"/>
      <c r="THR10" s="202"/>
      <c r="THS10" s="203"/>
      <c r="THT10" s="204"/>
      <c r="THU10" s="202"/>
      <c r="THV10" s="203"/>
      <c r="THW10" s="204"/>
      <c r="THX10" s="202"/>
      <c r="THY10" s="203"/>
      <c r="THZ10" s="204"/>
      <c r="TIA10" s="19"/>
      <c r="TIB10" s="202"/>
      <c r="TIC10" s="203"/>
      <c r="TID10" s="204"/>
      <c r="TIE10" s="202"/>
      <c r="TIF10" s="203"/>
      <c r="TIG10" s="204"/>
      <c r="TIH10" s="202"/>
      <c r="TII10" s="203"/>
      <c r="TIJ10" s="204"/>
      <c r="TIK10" s="202"/>
      <c r="TIL10" s="203"/>
      <c r="TIM10" s="204"/>
      <c r="TIN10" s="19"/>
      <c r="TIO10" s="202"/>
      <c r="TIP10" s="203"/>
      <c r="TIQ10" s="204"/>
      <c r="TIR10" s="202"/>
      <c r="TIS10" s="203"/>
      <c r="TIT10" s="204"/>
      <c r="TIU10" s="202"/>
      <c r="TIV10" s="203"/>
      <c r="TIW10" s="204"/>
      <c r="TIX10" s="202"/>
      <c r="TIY10" s="203"/>
      <c r="TIZ10" s="204"/>
      <c r="TJA10" s="19"/>
      <c r="TJB10" s="202"/>
      <c r="TJC10" s="203"/>
      <c r="TJD10" s="204"/>
      <c r="TJE10" s="202"/>
      <c r="TJF10" s="203"/>
      <c r="TJG10" s="204"/>
      <c r="TJH10" s="202"/>
      <c r="TJI10" s="203"/>
      <c r="TJJ10" s="204"/>
      <c r="TJK10" s="202"/>
      <c r="TJL10" s="203"/>
      <c r="TJM10" s="204"/>
      <c r="TJN10" s="19"/>
      <c r="TJO10" s="202"/>
      <c r="TJP10" s="203"/>
      <c r="TJQ10" s="204"/>
      <c r="TJR10" s="202"/>
      <c r="TJS10" s="203"/>
      <c r="TJT10" s="204"/>
      <c r="TJU10" s="202"/>
      <c r="TJV10" s="203"/>
      <c r="TJW10" s="204"/>
      <c r="TJX10" s="202"/>
      <c r="TJY10" s="203"/>
      <c r="TJZ10" s="204"/>
      <c r="TKA10" s="19"/>
      <c r="TKB10" s="202"/>
      <c r="TKC10" s="203"/>
      <c r="TKD10" s="204"/>
      <c r="TKE10" s="202"/>
      <c r="TKF10" s="203"/>
      <c r="TKG10" s="204"/>
      <c r="TKH10" s="202"/>
      <c r="TKI10" s="203"/>
      <c r="TKJ10" s="204"/>
      <c r="TKK10" s="202"/>
      <c r="TKL10" s="203"/>
      <c r="TKM10" s="204"/>
      <c r="TKN10" s="19"/>
      <c r="TKO10" s="202"/>
      <c r="TKP10" s="203"/>
      <c r="TKQ10" s="204"/>
      <c r="TKR10" s="202"/>
      <c r="TKS10" s="203"/>
      <c r="TKT10" s="204"/>
      <c r="TKU10" s="202"/>
      <c r="TKV10" s="203"/>
      <c r="TKW10" s="204"/>
      <c r="TKX10" s="202"/>
      <c r="TKY10" s="203"/>
      <c r="TKZ10" s="204"/>
      <c r="TLA10" s="19"/>
      <c r="TLB10" s="202"/>
      <c r="TLC10" s="203"/>
      <c r="TLD10" s="204"/>
      <c r="TLE10" s="202"/>
      <c r="TLF10" s="203"/>
      <c r="TLG10" s="204"/>
      <c r="TLH10" s="202"/>
      <c r="TLI10" s="203"/>
      <c r="TLJ10" s="204"/>
      <c r="TLK10" s="202"/>
      <c r="TLL10" s="203"/>
      <c r="TLM10" s="204"/>
      <c r="TLN10" s="19"/>
      <c r="TLO10" s="202"/>
      <c r="TLP10" s="203"/>
      <c r="TLQ10" s="204"/>
      <c r="TLR10" s="202"/>
      <c r="TLS10" s="203"/>
      <c r="TLT10" s="204"/>
      <c r="TLU10" s="202"/>
      <c r="TLV10" s="203"/>
      <c r="TLW10" s="204"/>
      <c r="TLX10" s="202"/>
      <c r="TLY10" s="203"/>
      <c r="TLZ10" s="204"/>
      <c r="TMA10" s="19"/>
      <c r="TMB10" s="202"/>
      <c r="TMC10" s="203"/>
      <c r="TMD10" s="204"/>
      <c r="TME10" s="202"/>
      <c r="TMF10" s="203"/>
      <c r="TMG10" s="204"/>
      <c r="TMH10" s="202"/>
      <c r="TMI10" s="203"/>
      <c r="TMJ10" s="204"/>
      <c r="TMK10" s="202"/>
      <c r="TML10" s="203"/>
      <c r="TMM10" s="204"/>
      <c r="TMN10" s="19"/>
      <c r="TMO10" s="202"/>
      <c r="TMP10" s="203"/>
      <c r="TMQ10" s="204"/>
      <c r="TMR10" s="202"/>
      <c r="TMS10" s="203"/>
      <c r="TMT10" s="204"/>
      <c r="TMU10" s="202"/>
      <c r="TMV10" s="203"/>
      <c r="TMW10" s="204"/>
      <c r="TMX10" s="202"/>
      <c r="TMY10" s="203"/>
      <c r="TMZ10" s="204"/>
      <c r="TNA10" s="19"/>
      <c r="TNB10" s="202"/>
      <c r="TNC10" s="203"/>
      <c r="TND10" s="204"/>
      <c r="TNE10" s="202"/>
      <c r="TNF10" s="203"/>
      <c r="TNG10" s="204"/>
      <c r="TNH10" s="202"/>
      <c r="TNI10" s="203"/>
      <c r="TNJ10" s="204"/>
      <c r="TNK10" s="202"/>
      <c r="TNL10" s="203"/>
      <c r="TNM10" s="204"/>
      <c r="TNN10" s="19"/>
      <c r="TNO10" s="202"/>
      <c r="TNP10" s="203"/>
      <c r="TNQ10" s="204"/>
      <c r="TNR10" s="202"/>
      <c r="TNS10" s="203"/>
      <c r="TNT10" s="204"/>
      <c r="TNU10" s="202"/>
      <c r="TNV10" s="203"/>
      <c r="TNW10" s="204"/>
      <c r="TNX10" s="202"/>
      <c r="TNY10" s="203"/>
      <c r="TNZ10" s="204"/>
      <c r="TOA10" s="19"/>
      <c r="TOB10" s="202"/>
      <c r="TOC10" s="203"/>
      <c r="TOD10" s="204"/>
      <c r="TOE10" s="202"/>
      <c r="TOF10" s="203"/>
      <c r="TOG10" s="204"/>
      <c r="TOH10" s="202"/>
      <c r="TOI10" s="203"/>
      <c r="TOJ10" s="204"/>
      <c r="TOK10" s="202"/>
      <c r="TOL10" s="203"/>
      <c r="TOM10" s="204"/>
      <c r="TON10" s="19"/>
      <c r="TOO10" s="202"/>
      <c r="TOP10" s="203"/>
      <c r="TOQ10" s="204"/>
      <c r="TOR10" s="202"/>
      <c r="TOS10" s="203"/>
      <c r="TOT10" s="204"/>
      <c r="TOU10" s="202"/>
      <c r="TOV10" s="203"/>
      <c r="TOW10" s="204"/>
      <c r="TOX10" s="202"/>
      <c r="TOY10" s="203"/>
      <c r="TOZ10" s="204"/>
      <c r="TPA10" s="19"/>
      <c r="TPB10" s="202"/>
      <c r="TPC10" s="203"/>
      <c r="TPD10" s="204"/>
      <c r="TPE10" s="202"/>
      <c r="TPF10" s="203"/>
      <c r="TPG10" s="204"/>
      <c r="TPH10" s="202"/>
      <c r="TPI10" s="203"/>
      <c r="TPJ10" s="204"/>
      <c r="TPK10" s="202"/>
      <c r="TPL10" s="203"/>
      <c r="TPM10" s="204"/>
      <c r="TPN10" s="19"/>
      <c r="TPO10" s="202"/>
      <c r="TPP10" s="203"/>
      <c r="TPQ10" s="204"/>
      <c r="TPR10" s="202"/>
      <c r="TPS10" s="203"/>
      <c r="TPT10" s="204"/>
      <c r="TPU10" s="202"/>
      <c r="TPV10" s="203"/>
      <c r="TPW10" s="204"/>
      <c r="TPX10" s="202"/>
      <c r="TPY10" s="203"/>
      <c r="TPZ10" s="204"/>
      <c r="TQA10" s="19"/>
      <c r="TQB10" s="202"/>
      <c r="TQC10" s="203"/>
      <c r="TQD10" s="204"/>
      <c r="TQE10" s="202"/>
      <c r="TQF10" s="203"/>
      <c r="TQG10" s="204"/>
      <c r="TQH10" s="202"/>
      <c r="TQI10" s="203"/>
      <c r="TQJ10" s="204"/>
      <c r="TQK10" s="202"/>
      <c r="TQL10" s="203"/>
      <c r="TQM10" s="204"/>
      <c r="TQN10" s="19"/>
      <c r="TQO10" s="202"/>
      <c r="TQP10" s="203"/>
      <c r="TQQ10" s="204"/>
      <c r="TQR10" s="202"/>
      <c r="TQS10" s="203"/>
      <c r="TQT10" s="204"/>
      <c r="TQU10" s="202"/>
      <c r="TQV10" s="203"/>
      <c r="TQW10" s="204"/>
      <c r="TQX10" s="202"/>
      <c r="TQY10" s="203"/>
      <c r="TQZ10" s="204"/>
      <c r="TRA10" s="19"/>
      <c r="TRB10" s="202"/>
      <c r="TRC10" s="203"/>
      <c r="TRD10" s="204"/>
      <c r="TRE10" s="202"/>
      <c r="TRF10" s="203"/>
      <c r="TRG10" s="204"/>
      <c r="TRH10" s="202"/>
      <c r="TRI10" s="203"/>
      <c r="TRJ10" s="204"/>
      <c r="TRK10" s="202"/>
      <c r="TRL10" s="203"/>
      <c r="TRM10" s="204"/>
      <c r="TRN10" s="19"/>
      <c r="TRO10" s="202"/>
      <c r="TRP10" s="203"/>
      <c r="TRQ10" s="204"/>
      <c r="TRR10" s="202"/>
      <c r="TRS10" s="203"/>
      <c r="TRT10" s="204"/>
      <c r="TRU10" s="202"/>
      <c r="TRV10" s="203"/>
      <c r="TRW10" s="204"/>
      <c r="TRX10" s="202"/>
      <c r="TRY10" s="203"/>
      <c r="TRZ10" s="204"/>
      <c r="TSA10" s="19"/>
      <c r="TSB10" s="202"/>
      <c r="TSC10" s="203"/>
      <c r="TSD10" s="204"/>
      <c r="TSE10" s="202"/>
      <c r="TSF10" s="203"/>
      <c r="TSG10" s="204"/>
      <c r="TSH10" s="202"/>
      <c r="TSI10" s="203"/>
      <c r="TSJ10" s="204"/>
      <c r="TSK10" s="202"/>
      <c r="TSL10" s="203"/>
      <c r="TSM10" s="204"/>
      <c r="TSN10" s="19"/>
      <c r="TSO10" s="202"/>
      <c r="TSP10" s="203"/>
      <c r="TSQ10" s="204"/>
      <c r="TSR10" s="202"/>
      <c r="TSS10" s="203"/>
      <c r="TST10" s="204"/>
      <c r="TSU10" s="202"/>
      <c r="TSV10" s="203"/>
      <c r="TSW10" s="204"/>
      <c r="TSX10" s="202"/>
      <c r="TSY10" s="203"/>
      <c r="TSZ10" s="204"/>
      <c r="TTA10" s="19"/>
      <c r="TTB10" s="202"/>
      <c r="TTC10" s="203"/>
      <c r="TTD10" s="204"/>
      <c r="TTE10" s="202"/>
      <c r="TTF10" s="203"/>
      <c r="TTG10" s="204"/>
      <c r="TTH10" s="202"/>
      <c r="TTI10" s="203"/>
      <c r="TTJ10" s="204"/>
      <c r="TTK10" s="202"/>
      <c r="TTL10" s="203"/>
      <c r="TTM10" s="204"/>
      <c r="TTN10" s="19"/>
      <c r="TTO10" s="202"/>
      <c r="TTP10" s="203"/>
      <c r="TTQ10" s="204"/>
      <c r="TTR10" s="202"/>
      <c r="TTS10" s="203"/>
      <c r="TTT10" s="204"/>
      <c r="TTU10" s="202"/>
      <c r="TTV10" s="203"/>
      <c r="TTW10" s="204"/>
      <c r="TTX10" s="202"/>
      <c r="TTY10" s="203"/>
      <c r="TTZ10" s="204"/>
      <c r="TUA10" s="19"/>
      <c r="TUB10" s="202"/>
      <c r="TUC10" s="203"/>
      <c r="TUD10" s="204"/>
      <c r="TUE10" s="202"/>
      <c r="TUF10" s="203"/>
      <c r="TUG10" s="204"/>
      <c r="TUH10" s="202"/>
      <c r="TUI10" s="203"/>
      <c r="TUJ10" s="204"/>
      <c r="TUK10" s="202"/>
      <c r="TUL10" s="203"/>
      <c r="TUM10" s="204"/>
      <c r="TUN10" s="19"/>
      <c r="TUO10" s="202"/>
      <c r="TUP10" s="203"/>
      <c r="TUQ10" s="204"/>
      <c r="TUR10" s="202"/>
      <c r="TUS10" s="203"/>
      <c r="TUT10" s="204"/>
      <c r="TUU10" s="202"/>
      <c r="TUV10" s="203"/>
      <c r="TUW10" s="204"/>
      <c r="TUX10" s="202"/>
      <c r="TUY10" s="203"/>
      <c r="TUZ10" s="204"/>
      <c r="TVA10" s="19"/>
      <c r="TVB10" s="202"/>
      <c r="TVC10" s="203"/>
      <c r="TVD10" s="204"/>
      <c r="TVE10" s="202"/>
      <c r="TVF10" s="203"/>
      <c r="TVG10" s="204"/>
      <c r="TVH10" s="202"/>
      <c r="TVI10" s="203"/>
      <c r="TVJ10" s="204"/>
      <c r="TVK10" s="202"/>
      <c r="TVL10" s="203"/>
      <c r="TVM10" s="204"/>
      <c r="TVN10" s="19"/>
      <c r="TVO10" s="202"/>
      <c r="TVP10" s="203"/>
      <c r="TVQ10" s="204"/>
      <c r="TVR10" s="202"/>
      <c r="TVS10" s="203"/>
      <c r="TVT10" s="204"/>
      <c r="TVU10" s="202"/>
      <c r="TVV10" s="203"/>
      <c r="TVW10" s="204"/>
      <c r="TVX10" s="202"/>
      <c r="TVY10" s="203"/>
      <c r="TVZ10" s="204"/>
      <c r="TWA10" s="19"/>
      <c r="TWB10" s="202"/>
      <c r="TWC10" s="203"/>
      <c r="TWD10" s="204"/>
      <c r="TWE10" s="202"/>
      <c r="TWF10" s="203"/>
      <c r="TWG10" s="204"/>
      <c r="TWH10" s="202"/>
      <c r="TWI10" s="203"/>
      <c r="TWJ10" s="204"/>
      <c r="TWK10" s="202"/>
      <c r="TWL10" s="203"/>
      <c r="TWM10" s="204"/>
      <c r="TWN10" s="19"/>
      <c r="TWO10" s="202"/>
      <c r="TWP10" s="203"/>
      <c r="TWQ10" s="204"/>
      <c r="TWR10" s="202"/>
      <c r="TWS10" s="203"/>
      <c r="TWT10" s="204"/>
      <c r="TWU10" s="202"/>
      <c r="TWV10" s="203"/>
      <c r="TWW10" s="204"/>
      <c r="TWX10" s="202"/>
      <c r="TWY10" s="203"/>
      <c r="TWZ10" s="204"/>
      <c r="TXA10" s="19"/>
      <c r="TXB10" s="202"/>
      <c r="TXC10" s="203"/>
      <c r="TXD10" s="204"/>
      <c r="TXE10" s="202"/>
      <c r="TXF10" s="203"/>
      <c r="TXG10" s="204"/>
      <c r="TXH10" s="202"/>
      <c r="TXI10" s="203"/>
      <c r="TXJ10" s="204"/>
      <c r="TXK10" s="202"/>
      <c r="TXL10" s="203"/>
      <c r="TXM10" s="204"/>
      <c r="TXN10" s="19"/>
      <c r="TXO10" s="202"/>
      <c r="TXP10" s="203"/>
      <c r="TXQ10" s="204"/>
      <c r="TXR10" s="202"/>
      <c r="TXS10" s="203"/>
      <c r="TXT10" s="204"/>
      <c r="TXU10" s="202"/>
      <c r="TXV10" s="203"/>
      <c r="TXW10" s="204"/>
      <c r="TXX10" s="202"/>
      <c r="TXY10" s="203"/>
      <c r="TXZ10" s="204"/>
      <c r="TYA10" s="19"/>
      <c r="TYB10" s="202"/>
      <c r="TYC10" s="203"/>
      <c r="TYD10" s="204"/>
      <c r="TYE10" s="202"/>
      <c r="TYF10" s="203"/>
      <c r="TYG10" s="204"/>
      <c r="TYH10" s="202"/>
      <c r="TYI10" s="203"/>
      <c r="TYJ10" s="204"/>
      <c r="TYK10" s="202"/>
      <c r="TYL10" s="203"/>
      <c r="TYM10" s="204"/>
      <c r="TYN10" s="19"/>
      <c r="TYO10" s="202"/>
      <c r="TYP10" s="203"/>
      <c r="TYQ10" s="204"/>
      <c r="TYR10" s="202"/>
      <c r="TYS10" s="203"/>
      <c r="TYT10" s="204"/>
      <c r="TYU10" s="202"/>
      <c r="TYV10" s="203"/>
      <c r="TYW10" s="204"/>
      <c r="TYX10" s="202"/>
      <c r="TYY10" s="203"/>
      <c r="TYZ10" s="204"/>
      <c r="TZA10" s="19"/>
      <c r="TZB10" s="202"/>
      <c r="TZC10" s="203"/>
      <c r="TZD10" s="204"/>
      <c r="TZE10" s="202"/>
      <c r="TZF10" s="203"/>
      <c r="TZG10" s="204"/>
      <c r="TZH10" s="202"/>
      <c r="TZI10" s="203"/>
      <c r="TZJ10" s="204"/>
      <c r="TZK10" s="202"/>
      <c r="TZL10" s="203"/>
      <c r="TZM10" s="204"/>
      <c r="TZN10" s="19"/>
      <c r="TZO10" s="202"/>
      <c r="TZP10" s="203"/>
      <c r="TZQ10" s="204"/>
      <c r="TZR10" s="202"/>
      <c r="TZS10" s="203"/>
      <c r="TZT10" s="204"/>
      <c r="TZU10" s="202"/>
      <c r="TZV10" s="203"/>
      <c r="TZW10" s="204"/>
      <c r="TZX10" s="202"/>
      <c r="TZY10" s="203"/>
      <c r="TZZ10" s="204"/>
      <c r="UAA10" s="19"/>
      <c r="UAB10" s="202"/>
      <c r="UAC10" s="203"/>
      <c r="UAD10" s="204"/>
      <c r="UAE10" s="202"/>
      <c r="UAF10" s="203"/>
      <c r="UAG10" s="204"/>
      <c r="UAH10" s="202"/>
      <c r="UAI10" s="203"/>
      <c r="UAJ10" s="204"/>
      <c r="UAK10" s="202"/>
      <c r="UAL10" s="203"/>
      <c r="UAM10" s="204"/>
      <c r="UAN10" s="19"/>
      <c r="UAO10" s="202"/>
      <c r="UAP10" s="203"/>
      <c r="UAQ10" s="204"/>
      <c r="UAR10" s="202"/>
      <c r="UAS10" s="203"/>
      <c r="UAT10" s="204"/>
      <c r="UAU10" s="202"/>
      <c r="UAV10" s="203"/>
      <c r="UAW10" s="204"/>
      <c r="UAX10" s="202"/>
      <c r="UAY10" s="203"/>
      <c r="UAZ10" s="204"/>
      <c r="UBA10" s="19"/>
      <c r="UBB10" s="202"/>
      <c r="UBC10" s="203"/>
      <c r="UBD10" s="204"/>
      <c r="UBE10" s="202"/>
      <c r="UBF10" s="203"/>
      <c r="UBG10" s="204"/>
      <c r="UBH10" s="202"/>
      <c r="UBI10" s="203"/>
      <c r="UBJ10" s="204"/>
      <c r="UBK10" s="202"/>
      <c r="UBL10" s="203"/>
      <c r="UBM10" s="204"/>
      <c r="UBN10" s="19"/>
      <c r="UBO10" s="202"/>
      <c r="UBP10" s="203"/>
      <c r="UBQ10" s="204"/>
      <c r="UBR10" s="202"/>
      <c r="UBS10" s="203"/>
      <c r="UBT10" s="204"/>
      <c r="UBU10" s="202"/>
      <c r="UBV10" s="203"/>
      <c r="UBW10" s="204"/>
      <c r="UBX10" s="202"/>
      <c r="UBY10" s="203"/>
      <c r="UBZ10" s="204"/>
      <c r="UCA10" s="19"/>
      <c r="UCB10" s="202"/>
      <c r="UCC10" s="203"/>
      <c r="UCD10" s="204"/>
      <c r="UCE10" s="202"/>
      <c r="UCF10" s="203"/>
      <c r="UCG10" s="204"/>
      <c r="UCH10" s="202"/>
      <c r="UCI10" s="203"/>
      <c r="UCJ10" s="204"/>
      <c r="UCK10" s="202"/>
      <c r="UCL10" s="203"/>
      <c r="UCM10" s="204"/>
      <c r="UCN10" s="19"/>
      <c r="UCO10" s="202"/>
      <c r="UCP10" s="203"/>
      <c r="UCQ10" s="204"/>
      <c r="UCR10" s="202"/>
      <c r="UCS10" s="203"/>
      <c r="UCT10" s="204"/>
      <c r="UCU10" s="202"/>
      <c r="UCV10" s="203"/>
      <c r="UCW10" s="204"/>
      <c r="UCX10" s="202"/>
      <c r="UCY10" s="203"/>
      <c r="UCZ10" s="204"/>
      <c r="UDA10" s="19"/>
      <c r="UDB10" s="202"/>
      <c r="UDC10" s="203"/>
      <c r="UDD10" s="204"/>
      <c r="UDE10" s="202"/>
      <c r="UDF10" s="203"/>
      <c r="UDG10" s="204"/>
      <c r="UDH10" s="202"/>
      <c r="UDI10" s="203"/>
      <c r="UDJ10" s="204"/>
      <c r="UDK10" s="202"/>
      <c r="UDL10" s="203"/>
      <c r="UDM10" s="204"/>
      <c r="UDN10" s="19"/>
      <c r="UDO10" s="202"/>
      <c r="UDP10" s="203"/>
      <c r="UDQ10" s="204"/>
      <c r="UDR10" s="202"/>
      <c r="UDS10" s="203"/>
      <c r="UDT10" s="204"/>
      <c r="UDU10" s="202"/>
      <c r="UDV10" s="203"/>
      <c r="UDW10" s="204"/>
      <c r="UDX10" s="202"/>
      <c r="UDY10" s="203"/>
      <c r="UDZ10" s="204"/>
      <c r="UEA10" s="19"/>
      <c r="UEB10" s="202"/>
      <c r="UEC10" s="203"/>
      <c r="UED10" s="204"/>
      <c r="UEE10" s="202"/>
      <c r="UEF10" s="203"/>
      <c r="UEG10" s="204"/>
      <c r="UEH10" s="202"/>
      <c r="UEI10" s="203"/>
      <c r="UEJ10" s="204"/>
      <c r="UEK10" s="202"/>
      <c r="UEL10" s="203"/>
      <c r="UEM10" s="204"/>
      <c r="UEN10" s="19"/>
      <c r="UEO10" s="202"/>
      <c r="UEP10" s="203"/>
      <c r="UEQ10" s="204"/>
      <c r="UER10" s="202"/>
      <c r="UES10" s="203"/>
      <c r="UET10" s="204"/>
      <c r="UEU10" s="202"/>
      <c r="UEV10" s="203"/>
      <c r="UEW10" s="204"/>
      <c r="UEX10" s="202"/>
      <c r="UEY10" s="203"/>
      <c r="UEZ10" s="204"/>
      <c r="UFA10" s="19"/>
      <c r="UFB10" s="202"/>
      <c r="UFC10" s="203"/>
      <c r="UFD10" s="204"/>
      <c r="UFE10" s="202"/>
      <c r="UFF10" s="203"/>
      <c r="UFG10" s="204"/>
      <c r="UFH10" s="202"/>
      <c r="UFI10" s="203"/>
      <c r="UFJ10" s="204"/>
      <c r="UFK10" s="202"/>
      <c r="UFL10" s="203"/>
      <c r="UFM10" s="204"/>
      <c r="UFN10" s="19"/>
      <c r="UFO10" s="202"/>
      <c r="UFP10" s="203"/>
      <c r="UFQ10" s="204"/>
      <c r="UFR10" s="202"/>
      <c r="UFS10" s="203"/>
      <c r="UFT10" s="204"/>
      <c r="UFU10" s="202"/>
      <c r="UFV10" s="203"/>
      <c r="UFW10" s="204"/>
      <c r="UFX10" s="202"/>
      <c r="UFY10" s="203"/>
      <c r="UFZ10" s="204"/>
      <c r="UGA10" s="19"/>
      <c r="UGB10" s="202"/>
      <c r="UGC10" s="203"/>
      <c r="UGD10" s="204"/>
      <c r="UGE10" s="202"/>
      <c r="UGF10" s="203"/>
      <c r="UGG10" s="204"/>
      <c r="UGH10" s="202"/>
      <c r="UGI10" s="203"/>
      <c r="UGJ10" s="204"/>
      <c r="UGK10" s="202"/>
      <c r="UGL10" s="203"/>
      <c r="UGM10" s="204"/>
      <c r="UGN10" s="19"/>
      <c r="UGO10" s="202"/>
      <c r="UGP10" s="203"/>
      <c r="UGQ10" s="204"/>
      <c r="UGR10" s="202"/>
      <c r="UGS10" s="203"/>
      <c r="UGT10" s="204"/>
      <c r="UGU10" s="202"/>
      <c r="UGV10" s="203"/>
      <c r="UGW10" s="204"/>
      <c r="UGX10" s="202"/>
      <c r="UGY10" s="203"/>
      <c r="UGZ10" s="204"/>
      <c r="UHA10" s="19"/>
      <c r="UHB10" s="202"/>
      <c r="UHC10" s="203"/>
      <c r="UHD10" s="204"/>
      <c r="UHE10" s="202"/>
      <c r="UHF10" s="203"/>
      <c r="UHG10" s="204"/>
      <c r="UHH10" s="202"/>
      <c r="UHI10" s="203"/>
      <c r="UHJ10" s="204"/>
      <c r="UHK10" s="202"/>
      <c r="UHL10" s="203"/>
      <c r="UHM10" s="204"/>
      <c r="UHN10" s="19"/>
      <c r="UHO10" s="202"/>
      <c r="UHP10" s="203"/>
      <c r="UHQ10" s="204"/>
      <c r="UHR10" s="202"/>
      <c r="UHS10" s="203"/>
      <c r="UHT10" s="204"/>
      <c r="UHU10" s="202"/>
      <c r="UHV10" s="203"/>
      <c r="UHW10" s="204"/>
      <c r="UHX10" s="202"/>
      <c r="UHY10" s="203"/>
      <c r="UHZ10" s="204"/>
      <c r="UIA10" s="19"/>
      <c r="UIB10" s="202"/>
      <c r="UIC10" s="203"/>
      <c r="UID10" s="204"/>
      <c r="UIE10" s="202"/>
      <c r="UIF10" s="203"/>
      <c r="UIG10" s="204"/>
      <c r="UIH10" s="202"/>
      <c r="UII10" s="203"/>
      <c r="UIJ10" s="204"/>
      <c r="UIK10" s="202"/>
      <c r="UIL10" s="203"/>
      <c r="UIM10" s="204"/>
      <c r="UIN10" s="19"/>
      <c r="UIO10" s="202"/>
      <c r="UIP10" s="203"/>
      <c r="UIQ10" s="204"/>
      <c r="UIR10" s="202"/>
      <c r="UIS10" s="203"/>
      <c r="UIT10" s="204"/>
      <c r="UIU10" s="202"/>
      <c r="UIV10" s="203"/>
      <c r="UIW10" s="204"/>
      <c r="UIX10" s="202"/>
      <c r="UIY10" s="203"/>
      <c r="UIZ10" s="204"/>
      <c r="UJA10" s="19"/>
      <c r="UJB10" s="202"/>
      <c r="UJC10" s="203"/>
      <c r="UJD10" s="204"/>
      <c r="UJE10" s="202"/>
      <c r="UJF10" s="203"/>
      <c r="UJG10" s="204"/>
      <c r="UJH10" s="202"/>
      <c r="UJI10" s="203"/>
      <c r="UJJ10" s="204"/>
      <c r="UJK10" s="202"/>
      <c r="UJL10" s="203"/>
      <c r="UJM10" s="204"/>
      <c r="UJN10" s="19"/>
      <c r="UJO10" s="202"/>
      <c r="UJP10" s="203"/>
      <c r="UJQ10" s="204"/>
      <c r="UJR10" s="202"/>
      <c r="UJS10" s="203"/>
      <c r="UJT10" s="204"/>
      <c r="UJU10" s="202"/>
      <c r="UJV10" s="203"/>
      <c r="UJW10" s="204"/>
      <c r="UJX10" s="202"/>
      <c r="UJY10" s="203"/>
      <c r="UJZ10" s="204"/>
      <c r="UKA10" s="19"/>
      <c r="UKB10" s="202"/>
      <c r="UKC10" s="203"/>
      <c r="UKD10" s="204"/>
      <c r="UKE10" s="202"/>
      <c r="UKF10" s="203"/>
      <c r="UKG10" s="204"/>
      <c r="UKH10" s="202"/>
      <c r="UKI10" s="203"/>
      <c r="UKJ10" s="204"/>
      <c r="UKK10" s="202"/>
      <c r="UKL10" s="203"/>
      <c r="UKM10" s="204"/>
      <c r="UKN10" s="19"/>
      <c r="UKO10" s="202"/>
      <c r="UKP10" s="203"/>
      <c r="UKQ10" s="204"/>
      <c r="UKR10" s="202"/>
      <c r="UKS10" s="203"/>
      <c r="UKT10" s="204"/>
      <c r="UKU10" s="202"/>
      <c r="UKV10" s="203"/>
      <c r="UKW10" s="204"/>
      <c r="UKX10" s="202"/>
      <c r="UKY10" s="203"/>
      <c r="UKZ10" s="204"/>
      <c r="ULA10" s="19"/>
      <c r="ULB10" s="202"/>
      <c r="ULC10" s="203"/>
      <c r="ULD10" s="204"/>
      <c r="ULE10" s="202"/>
      <c r="ULF10" s="203"/>
      <c r="ULG10" s="204"/>
      <c r="ULH10" s="202"/>
      <c r="ULI10" s="203"/>
      <c r="ULJ10" s="204"/>
      <c r="ULK10" s="202"/>
      <c r="ULL10" s="203"/>
      <c r="ULM10" s="204"/>
      <c r="ULN10" s="19"/>
      <c r="ULO10" s="202"/>
      <c r="ULP10" s="203"/>
      <c r="ULQ10" s="204"/>
      <c r="ULR10" s="202"/>
      <c r="ULS10" s="203"/>
      <c r="ULT10" s="204"/>
      <c r="ULU10" s="202"/>
      <c r="ULV10" s="203"/>
      <c r="ULW10" s="204"/>
      <c r="ULX10" s="202"/>
      <c r="ULY10" s="203"/>
      <c r="ULZ10" s="204"/>
      <c r="UMA10" s="19"/>
      <c r="UMB10" s="202"/>
      <c r="UMC10" s="203"/>
      <c r="UMD10" s="204"/>
      <c r="UME10" s="202"/>
      <c r="UMF10" s="203"/>
      <c r="UMG10" s="204"/>
      <c r="UMH10" s="202"/>
      <c r="UMI10" s="203"/>
      <c r="UMJ10" s="204"/>
      <c r="UMK10" s="202"/>
      <c r="UML10" s="203"/>
      <c r="UMM10" s="204"/>
      <c r="UMN10" s="19"/>
      <c r="UMO10" s="202"/>
      <c r="UMP10" s="203"/>
      <c r="UMQ10" s="204"/>
      <c r="UMR10" s="202"/>
      <c r="UMS10" s="203"/>
      <c r="UMT10" s="204"/>
      <c r="UMU10" s="202"/>
      <c r="UMV10" s="203"/>
      <c r="UMW10" s="204"/>
      <c r="UMX10" s="202"/>
      <c r="UMY10" s="203"/>
      <c r="UMZ10" s="204"/>
      <c r="UNA10" s="19"/>
      <c r="UNB10" s="202"/>
      <c r="UNC10" s="203"/>
      <c r="UND10" s="204"/>
      <c r="UNE10" s="202"/>
      <c r="UNF10" s="203"/>
      <c r="UNG10" s="204"/>
      <c r="UNH10" s="202"/>
      <c r="UNI10" s="203"/>
      <c r="UNJ10" s="204"/>
      <c r="UNK10" s="202"/>
      <c r="UNL10" s="203"/>
      <c r="UNM10" s="204"/>
      <c r="UNN10" s="19"/>
      <c r="UNO10" s="202"/>
      <c r="UNP10" s="203"/>
      <c r="UNQ10" s="204"/>
      <c r="UNR10" s="202"/>
      <c r="UNS10" s="203"/>
      <c r="UNT10" s="204"/>
      <c r="UNU10" s="202"/>
      <c r="UNV10" s="203"/>
      <c r="UNW10" s="204"/>
      <c r="UNX10" s="202"/>
      <c r="UNY10" s="203"/>
      <c r="UNZ10" s="204"/>
      <c r="UOA10" s="19"/>
      <c r="UOB10" s="202"/>
      <c r="UOC10" s="203"/>
      <c r="UOD10" s="204"/>
      <c r="UOE10" s="202"/>
      <c r="UOF10" s="203"/>
      <c r="UOG10" s="204"/>
      <c r="UOH10" s="202"/>
      <c r="UOI10" s="203"/>
      <c r="UOJ10" s="204"/>
      <c r="UOK10" s="202"/>
      <c r="UOL10" s="203"/>
      <c r="UOM10" s="204"/>
      <c r="UON10" s="19"/>
      <c r="UOO10" s="202"/>
      <c r="UOP10" s="203"/>
      <c r="UOQ10" s="204"/>
      <c r="UOR10" s="202"/>
      <c r="UOS10" s="203"/>
      <c r="UOT10" s="204"/>
      <c r="UOU10" s="202"/>
      <c r="UOV10" s="203"/>
      <c r="UOW10" s="204"/>
      <c r="UOX10" s="202"/>
      <c r="UOY10" s="203"/>
      <c r="UOZ10" s="204"/>
      <c r="UPA10" s="19"/>
      <c r="UPB10" s="202"/>
      <c r="UPC10" s="203"/>
      <c r="UPD10" s="204"/>
      <c r="UPE10" s="202"/>
      <c r="UPF10" s="203"/>
      <c r="UPG10" s="204"/>
      <c r="UPH10" s="202"/>
      <c r="UPI10" s="203"/>
      <c r="UPJ10" s="204"/>
      <c r="UPK10" s="202"/>
      <c r="UPL10" s="203"/>
      <c r="UPM10" s="204"/>
      <c r="UPN10" s="19"/>
      <c r="UPO10" s="202"/>
      <c r="UPP10" s="203"/>
      <c r="UPQ10" s="204"/>
      <c r="UPR10" s="202"/>
      <c r="UPS10" s="203"/>
      <c r="UPT10" s="204"/>
      <c r="UPU10" s="202"/>
      <c r="UPV10" s="203"/>
      <c r="UPW10" s="204"/>
      <c r="UPX10" s="202"/>
      <c r="UPY10" s="203"/>
      <c r="UPZ10" s="204"/>
      <c r="UQA10" s="19"/>
      <c r="UQB10" s="202"/>
      <c r="UQC10" s="203"/>
      <c r="UQD10" s="204"/>
      <c r="UQE10" s="202"/>
      <c r="UQF10" s="203"/>
      <c r="UQG10" s="204"/>
      <c r="UQH10" s="202"/>
      <c r="UQI10" s="203"/>
      <c r="UQJ10" s="204"/>
      <c r="UQK10" s="202"/>
      <c r="UQL10" s="203"/>
      <c r="UQM10" s="204"/>
      <c r="UQN10" s="19"/>
      <c r="UQO10" s="202"/>
      <c r="UQP10" s="203"/>
      <c r="UQQ10" s="204"/>
      <c r="UQR10" s="202"/>
      <c r="UQS10" s="203"/>
      <c r="UQT10" s="204"/>
      <c r="UQU10" s="202"/>
      <c r="UQV10" s="203"/>
      <c r="UQW10" s="204"/>
      <c r="UQX10" s="202"/>
      <c r="UQY10" s="203"/>
      <c r="UQZ10" s="204"/>
      <c r="URA10" s="19"/>
      <c r="URB10" s="202"/>
      <c r="URC10" s="203"/>
      <c r="URD10" s="204"/>
      <c r="URE10" s="202"/>
      <c r="URF10" s="203"/>
      <c r="URG10" s="204"/>
      <c r="URH10" s="202"/>
      <c r="URI10" s="203"/>
      <c r="URJ10" s="204"/>
      <c r="URK10" s="202"/>
      <c r="URL10" s="203"/>
      <c r="URM10" s="204"/>
      <c r="URN10" s="19"/>
      <c r="URO10" s="202"/>
      <c r="URP10" s="203"/>
      <c r="URQ10" s="204"/>
      <c r="URR10" s="202"/>
      <c r="URS10" s="203"/>
      <c r="URT10" s="204"/>
      <c r="URU10" s="202"/>
      <c r="URV10" s="203"/>
      <c r="URW10" s="204"/>
      <c r="URX10" s="202"/>
      <c r="URY10" s="203"/>
      <c r="URZ10" s="204"/>
      <c r="USA10" s="19"/>
      <c r="USB10" s="202"/>
      <c r="USC10" s="203"/>
      <c r="USD10" s="204"/>
      <c r="USE10" s="202"/>
      <c r="USF10" s="203"/>
      <c r="USG10" s="204"/>
      <c r="USH10" s="202"/>
      <c r="USI10" s="203"/>
      <c r="USJ10" s="204"/>
      <c r="USK10" s="202"/>
      <c r="USL10" s="203"/>
      <c r="USM10" s="204"/>
      <c r="USN10" s="19"/>
      <c r="USO10" s="202"/>
      <c r="USP10" s="203"/>
      <c r="USQ10" s="204"/>
      <c r="USR10" s="202"/>
      <c r="USS10" s="203"/>
      <c r="UST10" s="204"/>
      <c r="USU10" s="202"/>
      <c r="USV10" s="203"/>
      <c r="USW10" s="204"/>
      <c r="USX10" s="202"/>
      <c r="USY10" s="203"/>
      <c r="USZ10" s="204"/>
      <c r="UTA10" s="19"/>
      <c r="UTB10" s="202"/>
      <c r="UTC10" s="203"/>
      <c r="UTD10" s="204"/>
      <c r="UTE10" s="202"/>
      <c r="UTF10" s="203"/>
      <c r="UTG10" s="204"/>
      <c r="UTH10" s="202"/>
      <c r="UTI10" s="203"/>
      <c r="UTJ10" s="204"/>
      <c r="UTK10" s="202"/>
      <c r="UTL10" s="203"/>
      <c r="UTM10" s="204"/>
      <c r="UTN10" s="19"/>
      <c r="UTO10" s="202"/>
      <c r="UTP10" s="203"/>
      <c r="UTQ10" s="204"/>
      <c r="UTR10" s="202"/>
      <c r="UTS10" s="203"/>
      <c r="UTT10" s="204"/>
      <c r="UTU10" s="202"/>
      <c r="UTV10" s="203"/>
      <c r="UTW10" s="204"/>
      <c r="UTX10" s="202"/>
      <c r="UTY10" s="203"/>
      <c r="UTZ10" s="204"/>
      <c r="UUA10" s="19"/>
      <c r="UUB10" s="202"/>
      <c r="UUC10" s="203"/>
      <c r="UUD10" s="204"/>
      <c r="UUE10" s="202"/>
      <c r="UUF10" s="203"/>
      <c r="UUG10" s="204"/>
      <c r="UUH10" s="202"/>
      <c r="UUI10" s="203"/>
      <c r="UUJ10" s="204"/>
      <c r="UUK10" s="202"/>
      <c r="UUL10" s="203"/>
      <c r="UUM10" s="204"/>
      <c r="UUN10" s="19"/>
      <c r="UUO10" s="202"/>
      <c r="UUP10" s="203"/>
      <c r="UUQ10" s="204"/>
      <c r="UUR10" s="202"/>
      <c r="UUS10" s="203"/>
      <c r="UUT10" s="204"/>
      <c r="UUU10" s="202"/>
      <c r="UUV10" s="203"/>
      <c r="UUW10" s="204"/>
      <c r="UUX10" s="202"/>
      <c r="UUY10" s="203"/>
      <c r="UUZ10" s="204"/>
      <c r="UVA10" s="19"/>
      <c r="UVB10" s="202"/>
      <c r="UVC10" s="203"/>
      <c r="UVD10" s="204"/>
      <c r="UVE10" s="202"/>
      <c r="UVF10" s="203"/>
      <c r="UVG10" s="204"/>
      <c r="UVH10" s="202"/>
      <c r="UVI10" s="203"/>
      <c r="UVJ10" s="204"/>
      <c r="UVK10" s="202"/>
      <c r="UVL10" s="203"/>
      <c r="UVM10" s="204"/>
      <c r="UVN10" s="19"/>
      <c r="UVO10" s="202"/>
      <c r="UVP10" s="203"/>
      <c r="UVQ10" s="204"/>
      <c r="UVR10" s="202"/>
      <c r="UVS10" s="203"/>
      <c r="UVT10" s="204"/>
      <c r="UVU10" s="202"/>
      <c r="UVV10" s="203"/>
      <c r="UVW10" s="204"/>
      <c r="UVX10" s="202"/>
      <c r="UVY10" s="203"/>
      <c r="UVZ10" s="204"/>
      <c r="UWA10" s="19"/>
      <c r="UWB10" s="202"/>
      <c r="UWC10" s="203"/>
      <c r="UWD10" s="204"/>
      <c r="UWE10" s="202"/>
      <c r="UWF10" s="203"/>
      <c r="UWG10" s="204"/>
      <c r="UWH10" s="202"/>
      <c r="UWI10" s="203"/>
      <c r="UWJ10" s="204"/>
      <c r="UWK10" s="202"/>
      <c r="UWL10" s="203"/>
      <c r="UWM10" s="204"/>
      <c r="UWN10" s="19"/>
      <c r="UWO10" s="202"/>
      <c r="UWP10" s="203"/>
      <c r="UWQ10" s="204"/>
      <c r="UWR10" s="202"/>
      <c r="UWS10" s="203"/>
      <c r="UWT10" s="204"/>
      <c r="UWU10" s="202"/>
      <c r="UWV10" s="203"/>
      <c r="UWW10" s="204"/>
      <c r="UWX10" s="202"/>
      <c r="UWY10" s="203"/>
      <c r="UWZ10" s="204"/>
      <c r="UXA10" s="19"/>
      <c r="UXB10" s="202"/>
      <c r="UXC10" s="203"/>
      <c r="UXD10" s="204"/>
      <c r="UXE10" s="202"/>
      <c r="UXF10" s="203"/>
      <c r="UXG10" s="204"/>
      <c r="UXH10" s="202"/>
      <c r="UXI10" s="203"/>
      <c r="UXJ10" s="204"/>
      <c r="UXK10" s="202"/>
      <c r="UXL10" s="203"/>
      <c r="UXM10" s="204"/>
      <c r="UXN10" s="19"/>
      <c r="UXO10" s="202"/>
      <c r="UXP10" s="203"/>
      <c r="UXQ10" s="204"/>
      <c r="UXR10" s="202"/>
      <c r="UXS10" s="203"/>
      <c r="UXT10" s="204"/>
      <c r="UXU10" s="202"/>
      <c r="UXV10" s="203"/>
      <c r="UXW10" s="204"/>
      <c r="UXX10" s="202"/>
      <c r="UXY10" s="203"/>
      <c r="UXZ10" s="204"/>
      <c r="UYA10" s="19"/>
      <c r="UYB10" s="202"/>
      <c r="UYC10" s="203"/>
      <c r="UYD10" s="204"/>
      <c r="UYE10" s="202"/>
      <c r="UYF10" s="203"/>
      <c r="UYG10" s="204"/>
      <c r="UYH10" s="202"/>
      <c r="UYI10" s="203"/>
      <c r="UYJ10" s="204"/>
      <c r="UYK10" s="202"/>
      <c r="UYL10" s="203"/>
      <c r="UYM10" s="204"/>
      <c r="UYN10" s="19"/>
      <c r="UYO10" s="202"/>
      <c r="UYP10" s="203"/>
      <c r="UYQ10" s="204"/>
      <c r="UYR10" s="202"/>
      <c r="UYS10" s="203"/>
      <c r="UYT10" s="204"/>
      <c r="UYU10" s="202"/>
      <c r="UYV10" s="203"/>
      <c r="UYW10" s="204"/>
      <c r="UYX10" s="202"/>
      <c r="UYY10" s="203"/>
      <c r="UYZ10" s="204"/>
      <c r="UZA10" s="19"/>
      <c r="UZB10" s="202"/>
      <c r="UZC10" s="203"/>
      <c r="UZD10" s="204"/>
      <c r="UZE10" s="202"/>
      <c r="UZF10" s="203"/>
      <c r="UZG10" s="204"/>
      <c r="UZH10" s="202"/>
      <c r="UZI10" s="203"/>
      <c r="UZJ10" s="204"/>
      <c r="UZK10" s="202"/>
      <c r="UZL10" s="203"/>
      <c r="UZM10" s="204"/>
      <c r="UZN10" s="19"/>
      <c r="UZO10" s="202"/>
      <c r="UZP10" s="203"/>
      <c r="UZQ10" s="204"/>
      <c r="UZR10" s="202"/>
      <c r="UZS10" s="203"/>
      <c r="UZT10" s="204"/>
      <c r="UZU10" s="202"/>
      <c r="UZV10" s="203"/>
      <c r="UZW10" s="204"/>
      <c r="UZX10" s="202"/>
      <c r="UZY10" s="203"/>
      <c r="UZZ10" s="204"/>
      <c r="VAA10" s="19"/>
      <c r="VAB10" s="202"/>
      <c r="VAC10" s="203"/>
      <c r="VAD10" s="204"/>
      <c r="VAE10" s="202"/>
      <c r="VAF10" s="203"/>
      <c r="VAG10" s="204"/>
      <c r="VAH10" s="202"/>
      <c r="VAI10" s="203"/>
      <c r="VAJ10" s="204"/>
      <c r="VAK10" s="202"/>
      <c r="VAL10" s="203"/>
      <c r="VAM10" s="204"/>
      <c r="VAN10" s="19"/>
      <c r="VAO10" s="202"/>
      <c r="VAP10" s="203"/>
      <c r="VAQ10" s="204"/>
      <c r="VAR10" s="202"/>
      <c r="VAS10" s="203"/>
      <c r="VAT10" s="204"/>
      <c r="VAU10" s="202"/>
      <c r="VAV10" s="203"/>
      <c r="VAW10" s="204"/>
      <c r="VAX10" s="202"/>
      <c r="VAY10" s="203"/>
      <c r="VAZ10" s="204"/>
      <c r="VBA10" s="19"/>
      <c r="VBB10" s="202"/>
      <c r="VBC10" s="203"/>
      <c r="VBD10" s="204"/>
      <c r="VBE10" s="202"/>
      <c r="VBF10" s="203"/>
      <c r="VBG10" s="204"/>
      <c r="VBH10" s="202"/>
      <c r="VBI10" s="203"/>
      <c r="VBJ10" s="204"/>
      <c r="VBK10" s="202"/>
      <c r="VBL10" s="203"/>
      <c r="VBM10" s="204"/>
      <c r="VBN10" s="19"/>
      <c r="VBO10" s="202"/>
      <c r="VBP10" s="203"/>
      <c r="VBQ10" s="204"/>
      <c r="VBR10" s="202"/>
      <c r="VBS10" s="203"/>
      <c r="VBT10" s="204"/>
      <c r="VBU10" s="202"/>
      <c r="VBV10" s="203"/>
      <c r="VBW10" s="204"/>
      <c r="VBX10" s="202"/>
      <c r="VBY10" s="203"/>
      <c r="VBZ10" s="204"/>
      <c r="VCA10" s="19"/>
      <c r="VCB10" s="202"/>
      <c r="VCC10" s="203"/>
      <c r="VCD10" s="204"/>
      <c r="VCE10" s="202"/>
      <c r="VCF10" s="203"/>
      <c r="VCG10" s="204"/>
      <c r="VCH10" s="202"/>
      <c r="VCI10" s="203"/>
      <c r="VCJ10" s="204"/>
      <c r="VCK10" s="202"/>
      <c r="VCL10" s="203"/>
      <c r="VCM10" s="204"/>
      <c r="VCN10" s="19"/>
      <c r="VCO10" s="202"/>
      <c r="VCP10" s="203"/>
      <c r="VCQ10" s="204"/>
      <c r="VCR10" s="202"/>
      <c r="VCS10" s="203"/>
      <c r="VCT10" s="204"/>
      <c r="VCU10" s="202"/>
      <c r="VCV10" s="203"/>
      <c r="VCW10" s="204"/>
      <c r="VCX10" s="202"/>
      <c r="VCY10" s="203"/>
      <c r="VCZ10" s="204"/>
      <c r="VDA10" s="19"/>
      <c r="VDB10" s="202"/>
      <c r="VDC10" s="203"/>
      <c r="VDD10" s="204"/>
      <c r="VDE10" s="202"/>
      <c r="VDF10" s="203"/>
      <c r="VDG10" s="204"/>
      <c r="VDH10" s="202"/>
      <c r="VDI10" s="203"/>
      <c r="VDJ10" s="204"/>
      <c r="VDK10" s="202"/>
      <c r="VDL10" s="203"/>
      <c r="VDM10" s="204"/>
      <c r="VDN10" s="19"/>
      <c r="VDO10" s="202"/>
      <c r="VDP10" s="203"/>
      <c r="VDQ10" s="204"/>
      <c r="VDR10" s="202"/>
      <c r="VDS10" s="203"/>
      <c r="VDT10" s="204"/>
      <c r="VDU10" s="202"/>
      <c r="VDV10" s="203"/>
      <c r="VDW10" s="204"/>
      <c r="VDX10" s="202"/>
      <c r="VDY10" s="203"/>
      <c r="VDZ10" s="204"/>
      <c r="VEA10" s="19"/>
      <c r="VEB10" s="202"/>
      <c r="VEC10" s="203"/>
      <c r="VED10" s="204"/>
      <c r="VEE10" s="202"/>
      <c r="VEF10" s="203"/>
      <c r="VEG10" s="204"/>
      <c r="VEH10" s="202"/>
      <c r="VEI10" s="203"/>
      <c r="VEJ10" s="204"/>
      <c r="VEK10" s="202"/>
      <c r="VEL10" s="203"/>
      <c r="VEM10" s="204"/>
      <c r="VEN10" s="19"/>
      <c r="VEO10" s="202"/>
      <c r="VEP10" s="203"/>
      <c r="VEQ10" s="204"/>
      <c r="VER10" s="202"/>
      <c r="VES10" s="203"/>
      <c r="VET10" s="204"/>
      <c r="VEU10" s="202"/>
      <c r="VEV10" s="203"/>
      <c r="VEW10" s="204"/>
      <c r="VEX10" s="202"/>
      <c r="VEY10" s="203"/>
      <c r="VEZ10" s="204"/>
      <c r="VFA10" s="19"/>
      <c r="VFB10" s="202"/>
      <c r="VFC10" s="203"/>
      <c r="VFD10" s="204"/>
      <c r="VFE10" s="202"/>
      <c r="VFF10" s="203"/>
      <c r="VFG10" s="204"/>
      <c r="VFH10" s="202"/>
      <c r="VFI10" s="203"/>
      <c r="VFJ10" s="204"/>
      <c r="VFK10" s="202"/>
      <c r="VFL10" s="203"/>
      <c r="VFM10" s="204"/>
      <c r="VFN10" s="19"/>
      <c r="VFO10" s="202"/>
      <c r="VFP10" s="203"/>
      <c r="VFQ10" s="204"/>
      <c r="VFR10" s="202"/>
      <c r="VFS10" s="203"/>
      <c r="VFT10" s="204"/>
      <c r="VFU10" s="202"/>
      <c r="VFV10" s="203"/>
      <c r="VFW10" s="204"/>
      <c r="VFX10" s="202"/>
      <c r="VFY10" s="203"/>
      <c r="VFZ10" s="204"/>
      <c r="VGA10" s="19"/>
      <c r="VGB10" s="202"/>
      <c r="VGC10" s="203"/>
      <c r="VGD10" s="204"/>
      <c r="VGE10" s="202"/>
      <c r="VGF10" s="203"/>
      <c r="VGG10" s="204"/>
      <c r="VGH10" s="202"/>
      <c r="VGI10" s="203"/>
      <c r="VGJ10" s="204"/>
      <c r="VGK10" s="202"/>
      <c r="VGL10" s="203"/>
      <c r="VGM10" s="204"/>
      <c r="VGN10" s="19"/>
      <c r="VGO10" s="202"/>
      <c r="VGP10" s="203"/>
      <c r="VGQ10" s="204"/>
      <c r="VGR10" s="202"/>
      <c r="VGS10" s="203"/>
      <c r="VGT10" s="204"/>
      <c r="VGU10" s="202"/>
      <c r="VGV10" s="203"/>
      <c r="VGW10" s="204"/>
      <c r="VGX10" s="202"/>
      <c r="VGY10" s="203"/>
      <c r="VGZ10" s="204"/>
      <c r="VHA10" s="19"/>
      <c r="VHB10" s="202"/>
      <c r="VHC10" s="203"/>
      <c r="VHD10" s="204"/>
      <c r="VHE10" s="202"/>
      <c r="VHF10" s="203"/>
      <c r="VHG10" s="204"/>
      <c r="VHH10" s="202"/>
      <c r="VHI10" s="203"/>
      <c r="VHJ10" s="204"/>
      <c r="VHK10" s="202"/>
      <c r="VHL10" s="203"/>
      <c r="VHM10" s="204"/>
      <c r="VHN10" s="19"/>
      <c r="VHO10" s="202"/>
      <c r="VHP10" s="203"/>
      <c r="VHQ10" s="204"/>
      <c r="VHR10" s="202"/>
      <c r="VHS10" s="203"/>
      <c r="VHT10" s="204"/>
      <c r="VHU10" s="202"/>
      <c r="VHV10" s="203"/>
      <c r="VHW10" s="204"/>
      <c r="VHX10" s="202"/>
      <c r="VHY10" s="203"/>
      <c r="VHZ10" s="204"/>
      <c r="VIA10" s="19"/>
      <c r="VIB10" s="202"/>
      <c r="VIC10" s="203"/>
      <c r="VID10" s="204"/>
      <c r="VIE10" s="202"/>
      <c r="VIF10" s="203"/>
      <c r="VIG10" s="204"/>
      <c r="VIH10" s="202"/>
      <c r="VII10" s="203"/>
      <c r="VIJ10" s="204"/>
      <c r="VIK10" s="202"/>
      <c r="VIL10" s="203"/>
      <c r="VIM10" s="204"/>
      <c r="VIN10" s="19"/>
      <c r="VIO10" s="202"/>
      <c r="VIP10" s="203"/>
      <c r="VIQ10" s="204"/>
      <c r="VIR10" s="202"/>
      <c r="VIS10" s="203"/>
      <c r="VIT10" s="204"/>
      <c r="VIU10" s="202"/>
      <c r="VIV10" s="203"/>
      <c r="VIW10" s="204"/>
      <c r="VIX10" s="202"/>
      <c r="VIY10" s="203"/>
      <c r="VIZ10" s="204"/>
      <c r="VJA10" s="19"/>
      <c r="VJB10" s="202"/>
      <c r="VJC10" s="203"/>
      <c r="VJD10" s="204"/>
      <c r="VJE10" s="202"/>
      <c r="VJF10" s="203"/>
      <c r="VJG10" s="204"/>
      <c r="VJH10" s="202"/>
      <c r="VJI10" s="203"/>
      <c r="VJJ10" s="204"/>
      <c r="VJK10" s="202"/>
      <c r="VJL10" s="203"/>
      <c r="VJM10" s="204"/>
      <c r="VJN10" s="19"/>
      <c r="VJO10" s="202"/>
      <c r="VJP10" s="203"/>
      <c r="VJQ10" s="204"/>
      <c r="VJR10" s="202"/>
      <c r="VJS10" s="203"/>
      <c r="VJT10" s="204"/>
      <c r="VJU10" s="202"/>
      <c r="VJV10" s="203"/>
      <c r="VJW10" s="204"/>
      <c r="VJX10" s="202"/>
      <c r="VJY10" s="203"/>
      <c r="VJZ10" s="204"/>
      <c r="VKA10" s="19"/>
      <c r="VKB10" s="202"/>
      <c r="VKC10" s="203"/>
      <c r="VKD10" s="204"/>
      <c r="VKE10" s="202"/>
      <c r="VKF10" s="203"/>
      <c r="VKG10" s="204"/>
      <c r="VKH10" s="202"/>
      <c r="VKI10" s="203"/>
      <c r="VKJ10" s="204"/>
      <c r="VKK10" s="202"/>
      <c r="VKL10" s="203"/>
      <c r="VKM10" s="204"/>
      <c r="VKN10" s="19"/>
      <c r="VKO10" s="202"/>
      <c r="VKP10" s="203"/>
      <c r="VKQ10" s="204"/>
      <c r="VKR10" s="202"/>
      <c r="VKS10" s="203"/>
      <c r="VKT10" s="204"/>
      <c r="VKU10" s="202"/>
      <c r="VKV10" s="203"/>
      <c r="VKW10" s="204"/>
      <c r="VKX10" s="202"/>
      <c r="VKY10" s="203"/>
      <c r="VKZ10" s="204"/>
      <c r="VLA10" s="19"/>
      <c r="VLB10" s="202"/>
      <c r="VLC10" s="203"/>
      <c r="VLD10" s="204"/>
      <c r="VLE10" s="202"/>
      <c r="VLF10" s="203"/>
      <c r="VLG10" s="204"/>
      <c r="VLH10" s="202"/>
      <c r="VLI10" s="203"/>
      <c r="VLJ10" s="204"/>
      <c r="VLK10" s="202"/>
      <c r="VLL10" s="203"/>
      <c r="VLM10" s="204"/>
      <c r="VLN10" s="19"/>
      <c r="VLO10" s="202"/>
      <c r="VLP10" s="203"/>
      <c r="VLQ10" s="204"/>
      <c r="VLR10" s="202"/>
      <c r="VLS10" s="203"/>
      <c r="VLT10" s="204"/>
      <c r="VLU10" s="202"/>
      <c r="VLV10" s="203"/>
      <c r="VLW10" s="204"/>
      <c r="VLX10" s="202"/>
      <c r="VLY10" s="203"/>
      <c r="VLZ10" s="204"/>
      <c r="VMA10" s="19"/>
      <c r="VMB10" s="202"/>
      <c r="VMC10" s="203"/>
      <c r="VMD10" s="204"/>
      <c r="VME10" s="202"/>
      <c r="VMF10" s="203"/>
      <c r="VMG10" s="204"/>
      <c r="VMH10" s="202"/>
      <c r="VMI10" s="203"/>
      <c r="VMJ10" s="204"/>
      <c r="VMK10" s="202"/>
      <c r="VML10" s="203"/>
      <c r="VMM10" s="204"/>
      <c r="VMN10" s="19"/>
      <c r="VMO10" s="202"/>
      <c r="VMP10" s="203"/>
      <c r="VMQ10" s="204"/>
      <c r="VMR10" s="202"/>
      <c r="VMS10" s="203"/>
      <c r="VMT10" s="204"/>
      <c r="VMU10" s="202"/>
      <c r="VMV10" s="203"/>
      <c r="VMW10" s="204"/>
      <c r="VMX10" s="202"/>
      <c r="VMY10" s="203"/>
      <c r="VMZ10" s="204"/>
      <c r="VNA10" s="19"/>
      <c r="VNB10" s="202"/>
      <c r="VNC10" s="203"/>
      <c r="VND10" s="204"/>
      <c r="VNE10" s="202"/>
      <c r="VNF10" s="203"/>
      <c r="VNG10" s="204"/>
      <c r="VNH10" s="202"/>
      <c r="VNI10" s="203"/>
      <c r="VNJ10" s="204"/>
      <c r="VNK10" s="202"/>
      <c r="VNL10" s="203"/>
      <c r="VNM10" s="204"/>
      <c r="VNN10" s="19"/>
      <c r="VNO10" s="202"/>
      <c r="VNP10" s="203"/>
      <c r="VNQ10" s="204"/>
      <c r="VNR10" s="202"/>
      <c r="VNS10" s="203"/>
      <c r="VNT10" s="204"/>
      <c r="VNU10" s="202"/>
      <c r="VNV10" s="203"/>
      <c r="VNW10" s="204"/>
      <c r="VNX10" s="202"/>
      <c r="VNY10" s="203"/>
      <c r="VNZ10" s="204"/>
      <c r="VOA10" s="19"/>
      <c r="VOB10" s="202"/>
      <c r="VOC10" s="203"/>
      <c r="VOD10" s="204"/>
      <c r="VOE10" s="202"/>
      <c r="VOF10" s="203"/>
      <c r="VOG10" s="204"/>
      <c r="VOH10" s="202"/>
      <c r="VOI10" s="203"/>
      <c r="VOJ10" s="204"/>
      <c r="VOK10" s="202"/>
      <c r="VOL10" s="203"/>
      <c r="VOM10" s="204"/>
      <c r="VON10" s="19"/>
      <c r="VOO10" s="202"/>
      <c r="VOP10" s="203"/>
      <c r="VOQ10" s="204"/>
      <c r="VOR10" s="202"/>
      <c r="VOS10" s="203"/>
      <c r="VOT10" s="204"/>
      <c r="VOU10" s="202"/>
      <c r="VOV10" s="203"/>
      <c r="VOW10" s="204"/>
      <c r="VOX10" s="202"/>
      <c r="VOY10" s="203"/>
      <c r="VOZ10" s="204"/>
      <c r="VPA10" s="19"/>
      <c r="VPB10" s="202"/>
      <c r="VPC10" s="203"/>
      <c r="VPD10" s="204"/>
      <c r="VPE10" s="202"/>
      <c r="VPF10" s="203"/>
      <c r="VPG10" s="204"/>
      <c r="VPH10" s="202"/>
      <c r="VPI10" s="203"/>
      <c r="VPJ10" s="204"/>
      <c r="VPK10" s="202"/>
      <c r="VPL10" s="203"/>
      <c r="VPM10" s="204"/>
      <c r="VPN10" s="19"/>
      <c r="VPO10" s="202"/>
      <c r="VPP10" s="203"/>
      <c r="VPQ10" s="204"/>
      <c r="VPR10" s="202"/>
      <c r="VPS10" s="203"/>
      <c r="VPT10" s="204"/>
      <c r="VPU10" s="202"/>
      <c r="VPV10" s="203"/>
      <c r="VPW10" s="204"/>
      <c r="VPX10" s="202"/>
      <c r="VPY10" s="203"/>
      <c r="VPZ10" s="204"/>
      <c r="VQA10" s="19"/>
      <c r="VQB10" s="202"/>
      <c r="VQC10" s="203"/>
      <c r="VQD10" s="204"/>
      <c r="VQE10" s="202"/>
      <c r="VQF10" s="203"/>
      <c r="VQG10" s="204"/>
      <c r="VQH10" s="202"/>
      <c r="VQI10" s="203"/>
      <c r="VQJ10" s="204"/>
      <c r="VQK10" s="202"/>
      <c r="VQL10" s="203"/>
      <c r="VQM10" s="204"/>
      <c r="VQN10" s="19"/>
      <c r="VQO10" s="202"/>
      <c r="VQP10" s="203"/>
      <c r="VQQ10" s="204"/>
      <c r="VQR10" s="202"/>
      <c r="VQS10" s="203"/>
      <c r="VQT10" s="204"/>
      <c r="VQU10" s="202"/>
      <c r="VQV10" s="203"/>
      <c r="VQW10" s="204"/>
      <c r="VQX10" s="202"/>
      <c r="VQY10" s="203"/>
      <c r="VQZ10" s="204"/>
      <c r="VRA10" s="19"/>
      <c r="VRB10" s="202"/>
      <c r="VRC10" s="203"/>
      <c r="VRD10" s="204"/>
      <c r="VRE10" s="202"/>
      <c r="VRF10" s="203"/>
      <c r="VRG10" s="204"/>
      <c r="VRH10" s="202"/>
      <c r="VRI10" s="203"/>
      <c r="VRJ10" s="204"/>
      <c r="VRK10" s="202"/>
      <c r="VRL10" s="203"/>
      <c r="VRM10" s="204"/>
      <c r="VRN10" s="19"/>
      <c r="VRO10" s="202"/>
      <c r="VRP10" s="203"/>
      <c r="VRQ10" s="204"/>
      <c r="VRR10" s="202"/>
      <c r="VRS10" s="203"/>
      <c r="VRT10" s="204"/>
      <c r="VRU10" s="202"/>
      <c r="VRV10" s="203"/>
      <c r="VRW10" s="204"/>
      <c r="VRX10" s="202"/>
      <c r="VRY10" s="203"/>
      <c r="VRZ10" s="204"/>
      <c r="VSA10" s="19"/>
      <c r="VSB10" s="202"/>
      <c r="VSC10" s="203"/>
      <c r="VSD10" s="204"/>
      <c r="VSE10" s="202"/>
      <c r="VSF10" s="203"/>
      <c r="VSG10" s="204"/>
      <c r="VSH10" s="202"/>
      <c r="VSI10" s="203"/>
      <c r="VSJ10" s="204"/>
      <c r="VSK10" s="202"/>
      <c r="VSL10" s="203"/>
      <c r="VSM10" s="204"/>
      <c r="VSN10" s="19"/>
      <c r="VSO10" s="202"/>
      <c r="VSP10" s="203"/>
      <c r="VSQ10" s="204"/>
      <c r="VSR10" s="202"/>
      <c r="VSS10" s="203"/>
      <c r="VST10" s="204"/>
      <c r="VSU10" s="202"/>
      <c r="VSV10" s="203"/>
      <c r="VSW10" s="204"/>
      <c r="VSX10" s="202"/>
      <c r="VSY10" s="203"/>
      <c r="VSZ10" s="204"/>
      <c r="VTA10" s="19"/>
      <c r="VTB10" s="202"/>
      <c r="VTC10" s="203"/>
      <c r="VTD10" s="204"/>
      <c r="VTE10" s="202"/>
      <c r="VTF10" s="203"/>
      <c r="VTG10" s="204"/>
      <c r="VTH10" s="202"/>
      <c r="VTI10" s="203"/>
      <c r="VTJ10" s="204"/>
      <c r="VTK10" s="202"/>
      <c r="VTL10" s="203"/>
      <c r="VTM10" s="204"/>
      <c r="VTN10" s="19"/>
      <c r="VTO10" s="202"/>
      <c r="VTP10" s="203"/>
      <c r="VTQ10" s="204"/>
      <c r="VTR10" s="202"/>
      <c r="VTS10" s="203"/>
      <c r="VTT10" s="204"/>
      <c r="VTU10" s="202"/>
      <c r="VTV10" s="203"/>
      <c r="VTW10" s="204"/>
      <c r="VTX10" s="202"/>
      <c r="VTY10" s="203"/>
      <c r="VTZ10" s="204"/>
      <c r="VUA10" s="19"/>
      <c r="VUB10" s="202"/>
      <c r="VUC10" s="203"/>
      <c r="VUD10" s="204"/>
      <c r="VUE10" s="202"/>
      <c r="VUF10" s="203"/>
      <c r="VUG10" s="204"/>
      <c r="VUH10" s="202"/>
      <c r="VUI10" s="203"/>
      <c r="VUJ10" s="204"/>
      <c r="VUK10" s="202"/>
      <c r="VUL10" s="203"/>
      <c r="VUM10" s="204"/>
      <c r="VUN10" s="19"/>
      <c r="VUO10" s="202"/>
      <c r="VUP10" s="203"/>
      <c r="VUQ10" s="204"/>
      <c r="VUR10" s="202"/>
      <c r="VUS10" s="203"/>
      <c r="VUT10" s="204"/>
      <c r="VUU10" s="202"/>
      <c r="VUV10" s="203"/>
      <c r="VUW10" s="204"/>
      <c r="VUX10" s="202"/>
      <c r="VUY10" s="203"/>
      <c r="VUZ10" s="204"/>
      <c r="VVA10" s="19"/>
      <c r="VVB10" s="202"/>
      <c r="VVC10" s="203"/>
      <c r="VVD10" s="204"/>
      <c r="VVE10" s="202"/>
      <c r="VVF10" s="203"/>
      <c r="VVG10" s="204"/>
      <c r="VVH10" s="202"/>
      <c r="VVI10" s="203"/>
      <c r="VVJ10" s="204"/>
      <c r="VVK10" s="202"/>
      <c r="VVL10" s="203"/>
      <c r="VVM10" s="204"/>
      <c r="VVN10" s="19"/>
      <c r="VVO10" s="202"/>
      <c r="VVP10" s="203"/>
      <c r="VVQ10" s="204"/>
      <c r="VVR10" s="202"/>
      <c r="VVS10" s="203"/>
      <c r="VVT10" s="204"/>
      <c r="VVU10" s="202"/>
      <c r="VVV10" s="203"/>
      <c r="VVW10" s="204"/>
      <c r="VVX10" s="202"/>
      <c r="VVY10" s="203"/>
      <c r="VVZ10" s="204"/>
      <c r="VWA10" s="19"/>
      <c r="VWB10" s="202"/>
      <c r="VWC10" s="203"/>
      <c r="VWD10" s="204"/>
      <c r="VWE10" s="202"/>
      <c r="VWF10" s="203"/>
      <c r="VWG10" s="204"/>
      <c r="VWH10" s="202"/>
      <c r="VWI10" s="203"/>
      <c r="VWJ10" s="204"/>
      <c r="VWK10" s="202"/>
      <c r="VWL10" s="203"/>
      <c r="VWM10" s="204"/>
      <c r="VWN10" s="19"/>
      <c r="VWO10" s="202"/>
      <c r="VWP10" s="203"/>
      <c r="VWQ10" s="204"/>
      <c r="VWR10" s="202"/>
      <c r="VWS10" s="203"/>
      <c r="VWT10" s="204"/>
      <c r="VWU10" s="202"/>
      <c r="VWV10" s="203"/>
      <c r="VWW10" s="204"/>
      <c r="VWX10" s="202"/>
      <c r="VWY10" s="203"/>
      <c r="VWZ10" s="204"/>
      <c r="VXA10" s="19"/>
      <c r="VXB10" s="202"/>
      <c r="VXC10" s="203"/>
      <c r="VXD10" s="204"/>
      <c r="VXE10" s="202"/>
      <c r="VXF10" s="203"/>
      <c r="VXG10" s="204"/>
      <c r="VXH10" s="202"/>
      <c r="VXI10" s="203"/>
      <c r="VXJ10" s="204"/>
      <c r="VXK10" s="202"/>
      <c r="VXL10" s="203"/>
      <c r="VXM10" s="204"/>
      <c r="VXN10" s="19"/>
      <c r="VXO10" s="202"/>
      <c r="VXP10" s="203"/>
      <c r="VXQ10" s="204"/>
      <c r="VXR10" s="202"/>
      <c r="VXS10" s="203"/>
      <c r="VXT10" s="204"/>
      <c r="VXU10" s="202"/>
      <c r="VXV10" s="203"/>
      <c r="VXW10" s="204"/>
      <c r="VXX10" s="202"/>
      <c r="VXY10" s="203"/>
      <c r="VXZ10" s="204"/>
      <c r="VYA10" s="19"/>
      <c r="VYB10" s="202"/>
      <c r="VYC10" s="203"/>
      <c r="VYD10" s="204"/>
      <c r="VYE10" s="202"/>
      <c r="VYF10" s="203"/>
      <c r="VYG10" s="204"/>
      <c r="VYH10" s="202"/>
      <c r="VYI10" s="203"/>
      <c r="VYJ10" s="204"/>
      <c r="VYK10" s="202"/>
      <c r="VYL10" s="203"/>
      <c r="VYM10" s="204"/>
      <c r="VYN10" s="19"/>
      <c r="VYO10" s="202"/>
      <c r="VYP10" s="203"/>
      <c r="VYQ10" s="204"/>
      <c r="VYR10" s="202"/>
      <c r="VYS10" s="203"/>
      <c r="VYT10" s="204"/>
      <c r="VYU10" s="202"/>
      <c r="VYV10" s="203"/>
      <c r="VYW10" s="204"/>
      <c r="VYX10" s="202"/>
      <c r="VYY10" s="203"/>
      <c r="VYZ10" s="204"/>
      <c r="VZA10" s="19"/>
      <c r="VZB10" s="202"/>
      <c r="VZC10" s="203"/>
      <c r="VZD10" s="204"/>
      <c r="VZE10" s="202"/>
      <c r="VZF10" s="203"/>
      <c r="VZG10" s="204"/>
      <c r="VZH10" s="202"/>
      <c r="VZI10" s="203"/>
      <c r="VZJ10" s="204"/>
      <c r="VZK10" s="202"/>
      <c r="VZL10" s="203"/>
      <c r="VZM10" s="204"/>
      <c r="VZN10" s="19"/>
      <c r="VZO10" s="202"/>
      <c r="VZP10" s="203"/>
      <c r="VZQ10" s="204"/>
      <c r="VZR10" s="202"/>
      <c r="VZS10" s="203"/>
      <c r="VZT10" s="204"/>
      <c r="VZU10" s="202"/>
      <c r="VZV10" s="203"/>
      <c r="VZW10" s="204"/>
      <c r="VZX10" s="202"/>
      <c r="VZY10" s="203"/>
      <c r="VZZ10" s="204"/>
      <c r="WAA10" s="19"/>
      <c r="WAB10" s="202"/>
      <c r="WAC10" s="203"/>
      <c r="WAD10" s="204"/>
      <c r="WAE10" s="202"/>
      <c r="WAF10" s="203"/>
      <c r="WAG10" s="204"/>
      <c r="WAH10" s="202"/>
      <c r="WAI10" s="203"/>
      <c r="WAJ10" s="204"/>
      <c r="WAK10" s="202"/>
      <c r="WAL10" s="203"/>
      <c r="WAM10" s="204"/>
      <c r="WAN10" s="19"/>
      <c r="WAO10" s="202"/>
      <c r="WAP10" s="203"/>
      <c r="WAQ10" s="204"/>
      <c r="WAR10" s="202"/>
      <c r="WAS10" s="203"/>
      <c r="WAT10" s="204"/>
      <c r="WAU10" s="202"/>
      <c r="WAV10" s="203"/>
      <c r="WAW10" s="204"/>
      <c r="WAX10" s="202"/>
      <c r="WAY10" s="203"/>
      <c r="WAZ10" s="204"/>
      <c r="WBA10" s="19"/>
      <c r="WBB10" s="202"/>
      <c r="WBC10" s="203"/>
      <c r="WBD10" s="204"/>
      <c r="WBE10" s="202"/>
      <c r="WBF10" s="203"/>
      <c r="WBG10" s="204"/>
      <c r="WBH10" s="202"/>
      <c r="WBI10" s="203"/>
      <c r="WBJ10" s="204"/>
      <c r="WBK10" s="202"/>
      <c r="WBL10" s="203"/>
      <c r="WBM10" s="204"/>
      <c r="WBN10" s="19"/>
      <c r="WBO10" s="202"/>
      <c r="WBP10" s="203"/>
      <c r="WBQ10" s="204"/>
      <c r="WBR10" s="202"/>
      <c r="WBS10" s="203"/>
      <c r="WBT10" s="204"/>
      <c r="WBU10" s="202"/>
      <c r="WBV10" s="203"/>
      <c r="WBW10" s="204"/>
      <c r="WBX10" s="202"/>
      <c r="WBY10" s="203"/>
      <c r="WBZ10" s="204"/>
      <c r="WCA10" s="19"/>
      <c r="WCB10" s="202"/>
      <c r="WCC10" s="203"/>
      <c r="WCD10" s="204"/>
      <c r="WCE10" s="202"/>
      <c r="WCF10" s="203"/>
      <c r="WCG10" s="204"/>
      <c r="WCH10" s="202"/>
      <c r="WCI10" s="203"/>
      <c r="WCJ10" s="204"/>
      <c r="WCK10" s="202"/>
      <c r="WCL10" s="203"/>
      <c r="WCM10" s="204"/>
      <c r="WCN10" s="19"/>
      <c r="WCO10" s="202"/>
      <c r="WCP10" s="203"/>
      <c r="WCQ10" s="204"/>
      <c r="WCR10" s="202"/>
      <c r="WCS10" s="203"/>
      <c r="WCT10" s="204"/>
      <c r="WCU10" s="202"/>
      <c r="WCV10" s="203"/>
      <c r="WCW10" s="204"/>
      <c r="WCX10" s="202"/>
      <c r="WCY10" s="203"/>
      <c r="WCZ10" s="204"/>
      <c r="WDA10" s="19"/>
      <c r="WDB10" s="202"/>
      <c r="WDC10" s="203"/>
      <c r="WDD10" s="204"/>
      <c r="WDE10" s="202"/>
      <c r="WDF10" s="203"/>
      <c r="WDG10" s="204"/>
      <c r="WDH10" s="202"/>
      <c r="WDI10" s="203"/>
      <c r="WDJ10" s="204"/>
      <c r="WDK10" s="202"/>
      <c r="WDL10" s="203"/>
      <c r="WDM10" s="204"/>
      <c r="WDN10" s="19"/>
      <c r="WDO10" s="202"/>
      <c r="WDP10" s="203"/>
      <c r="WDQ10" s="204"/>
      <c r="WDR10" s="202"/>
      <c r="WDS10" s="203"/>
      <c r="WDT10" s="204"/>
      <c r="WDU10" s="202"/>
      <c r="WDV10" s="203"/>
      <c r="WDW10" s="204"/>
      <c r="WDX10" s="202"/>
      <c r="WDY10" s="203"/>
      <c r="WDZ10" s="204"/>
      <c r="WEA10" s="19"/>
      <c r="WEB10" s="202"/>
      <c r="WEC10" s="203"/>
      <c r="WED10" s="204"/>
      <c r="WEE10" s="202"/>
      <c r="WEF10" s="203"/>
      <c r="WEG10" s="204"/>
      <c r="WEH10" s="202"/>
      <c r="WEI10" s="203"/>
      <c r="WEJ10" s="204"/>
      <c r="WEK10" s="202"/>
      <c r="WEL10" s="203"/>
      <c r="WEM10" s="204"/>
      <c r="WEN10" s="19"/>
      <c r="WEO10" s="202"/>
      <c r="WEP10" s="203"/>
      <c r="WEQ10" s="204"/>
      <c r="WER10" s="202"/>
      <c r="WES10" s="203"/>
      <c r="WET10" s="204"/>
      <c r="WEU10" s="202"/>
      <c r="WEV10" s="203"/>
      <c r="WEW10" s="204"/>
      <c r="WEX10" s="202"/>
      <c r="WEY10" s="203"/>
      <c r="WEZ10" s="204"/>
      <c r="WFA10" s="19"/>
      <c r="WFB10" s="202"/>
      <c r="WFC10" s="203"/>
      <c r="WFD10" s="204"/>
      <c r="WFE10" s="202"/>
      <c r="WFF10" s="203"/>
      <c r="WFG10" s="204"/>
      <c r="WFH10" s="202"/>
      <c r="WFI10" s="203"/>
      <c r="WFJ10" s="204"/>
      <c r="WFK10" s="202"/>
      <c r="WFL10" s="203"/>
      <c r="WFM10" s="204"/>
      <c r="WFN10" s="19"/>
      <c r="WFO10" s="202"/>
      <c r="WFP10" s="203"/>
      <c r="WFQ10" s="204"/>
      <c r="WFR10" s="202"/>
      <c r="WFS10" s="203"/>
      <c r="WFT10" s="204"/>
      <c r="WFU10" s="202"/>
      <c r="WFV10" s="203"/>
      <c r="WFW10" s="204"/>
      <c r="WFX10" s="202"/>
      <c r="WFY10" s="203"/>
      <c r="WFZ10" s="204"/>
      <c r="WGA10" s="19"/>
      <c r="WGB10" s="202"/>
      <c r="WGC10" s="203"/>
      <c r="WGD10" s="204"/>
      <c r="WGE10" s="202"/>
      <c r="WGF10" s="203"/>
      <c r="WGG10" s="204"/>
      <c r="WGH10" s="202"/>
      <c r="WGI10" s="203"/>
      <c r="WGJ10" s="204"/>
      <c r="WGK10" s="202"/>
      <c r="WGL10" s="203"/>
      <c r="WGM10" s="204"/>
      <c r="WGN10" s="19"/>
      <c r="WGO10" s="202"/>
      <c r="WGP10" s="203"/>
      <c r="WGQ10" s="204"/>
      <c r="WGR10" s="202"/>
      <c r="WGS10" s="203"/>
      <c r="WGT10" s="204"/>
      <c r="WGU10" s="202"/>
      <c r="WGV10" s="203"/>
      <c r="WGW10" s="204"/>
      <c r="WGX10" s="202"/>
      <c r="WGY10" s="203"/>
      <c r="WGZ10" s="204"/>
      <c r="WHA10" s="19"/>
      <c r="WHB10" s="202"/>
      <c r="WHC10" s="203"/>
      <c r="WHD10" s="204"/>
      <c r="WHE10" s="202"/>
      <c r="WHF10" s="203"/>
      <c r="WHG10" s="204"/>
      <c r="WHH10" s="202"/>
      <c r="WHI10" s="203"/>
      <c r="WHJ10" s="204"/>
      <c r="WHK10" s="202"/>
      <c r="WHL10" s="203"/>
      <c r="WHM10" s="204"/>
      <c r="WHN10" s="19"/>
      <c r="WHO10" s="202"/>
      <c r="WHP10" s="203"/>
      <c r="WHQ10" s="204"/>
      <c r="WHR10" s="202"/>
      <c r="WHS10" s="203"/>
      <c r="WHT10" s="204"/>
      <c r="WHU10" s="202"/>
      <c r="WHV10" s="203"/>
      <c r="WHW10" s="204"/>
      <c r="WHX10" s="202"/>
      <c r="WHY10" s="203"/>
      <c r="WHZ10" s="204"/>
      <c r="WIA10" s="19"/>
      <c r="WIB10" s="202"/>
      <c r="WIC10" s="203"/>
      <c r="WID10" s="204"/>
      <c r="WIE10" s="202"/>
      <c r="WIF10" s="203"/>
      <c r="WIG10" s="204"/>
      <c r="WIH10" s="202"/>
      <c r="WII10" s="203"/>
      <c r="WIJ10" s="204"/>
      <c r="WIK10" s="202"/>
      <c r="WIL10" s="203"/>
      <c r="WIM10" s="204"/>
      <c r="WIN10" s="19"/>
      <c r="WIO10" s="202"/>
      <c r="WIP10" s="203"/>
      <c r="WIQ10" s="204"/>
      <c r="WIR10" s="202"/>
      <c r="WIS10" s="203"/>
      <c r="WIT10" s="204"/>
      <c r="WIU10" s="202"/>
      <c r="WIV10" s="203"/>
      <c r="WIW10" s="204"/>
      <c r="WIX10" s="202"/>
      <c r="WIY10" s="203"/>
      <c r="WIZ10" s="204"/>
      <c r="WJA10" s="19"/>
      <c r="WJB10" s="202"/>
      <c r="WJC10" s="203"/>
      <c r="WJD10" s="204"/>
      <c r="WJE10" s="202"/>
      <c r="WJF10" s="203"/>
      <c r="WJG10" s="204"/>
      <c r="WJH10" s="202"/>
      <c r="WJI10" s="203"/>
      <c r="WJJ10" s="204"/>
      <c r="WJK10" s="202"/>
      <c r="WJL10" s="203"/>
      <c r="WJM10" s="204"/>
      <c r="WJN10" s="19"/>
      <c r="WJO10" s="202"/>
      <c r="WJP10" s="203"/>
      <c r="WJQ10" s="204"/>
      <c r="WJR10" s="202"/>
      <c r="WJS10" s="203"/>
      <c r="WJT10" s="204"/>
      <c r="WJU10" s="202"/>
      <c r="WJV10" s="203"/>
      <c r="WJW10" s="204"/>
      <c r="WJX10" s="202"/>
      <c r="WJY10" s="203"/>
      <c r="WJZ10" s="204"/>
      <c r="WKA10" s="19"/>
      <c r="WKB10" s="202"/>
      <c r="WKC10" s="203"/>
      <c r="WKD10" s="204"/>
      <c r="WKE10" s="202"/>
      <c r="WKF10" s="203"/>
      <c r="WKG10" s="204"/>
      <c r="WKH10" s="202"/>
      <c r="WKI10" s="203"/>
      <c r="WKJ10" s="204"/>
      <c r="WKK10" s="202"/>
      <c r="WKL10" s="203"/>
      <c r="WKM10" s="204"/>
      <c r="WKN10" s="19"/>
      <c r="WKO10" s="202"/>
      <c r="WKP10" s="203"/>
      <c r="WKQ10" s="204"/>
      <c r="WKR10" s="202"/>
      <c r="WKS10" s="203"/>
      <c r="WKT10" s="204"/>
      <c r="WKU10" s="202"/>
      <c r="WKV10" s="203"/>
      <c r="WKW10" s="204"/>
      <c r="WKX10" s="202"/>
      <c r="WKY10" s="203"/>
      <c r="WKZ10" s="204"/>
      <c r="WLA10" s="19"/>
      <c r="WLB10" s="202"/>
      <c r="WLC10" s="203"/>
      <c r="WLD10" s="204"/>
      <c r="WLE10" s="202"/>
      <c r="WLF10" s="203"/>
      <c r="WLG10" s="204"/>
      <c r="WLH10" s="202"/>
      <c r="WLI10" s="203"/>
      <c r="WLJ10" s="204"/>
      <c r="WLK10" s="202"/>
      <c r="WLL10" s="203"/>
      <c r="WLM10" s="204"/>
      <c r="WLN10" s="19"/>
      <c r="WLO10" s="202"/>
      <c r="WLP10" s="203"/>
      <c r="WLQ10" s="204"/>
      <c r="WLR10" s="202"/>
      <c r="WLS10" s="203"/>
      <c r="WLT10" s="204"/>
      <c r="WLU10" s="202"/>
      <c r="WLV10" s="203"/>
      <c r="WLW10" s="204"/>
      <c r="WLX10" s="202"/>
      <c r="WLY10" s="203"/>
      <c r="WLZ10" s="204"/>
      <c r="WMA10" s="19"/>
      <c r="WMB10" s="202"/>
      <c r="WMC10" s="203"/>
      <c r="WMD10" s="204"/>
      <c r="WME10" s="202"/>
      <c r="WMF10" s="203"/>
      <c r="WMG10" s="204"/>
      <c r="WMH10" s="202"/>
      <c r="WMI10" s="203"/>
      <c r="WMJ10" s="204"/>
      <c r="WMK10" s="202"/>
      <c r="WML10" s="203"/>
      <c r="WMM10" s="204"/>
      <c r="WMN10" s="19"/>
      <c r="WMO10" s="202"/>
      <c r="WMP10" s="203"/>
      <c r="WMQ10" s="204"/>
      <c r="WMR10" s="202"/>
      <c r="WMS10" s="203"/>
      <c r="WMT10" s="204"/>
      <c r="WMU10" s="202"/>
      <c r="WMV10" s="203"/>
      <c r="WMW10" s="204"/>
      <c r="WMX10" s="202"/>
      <c r="WMY10" s="203"/>
      <c r="WMZ10" s="204"/>
      <c r="WNA10" s="19"/>
      <c r="WNB10" s="202"/>
      <c r="WNC10" s="203"/>
      <c r="WND10" s="204"/>
      <c r="WNE10" s="202"/>
      <c r="WNF10" s="203"/>
      <c r="WNG10" s="204"/>
      <c r="WNH10" s="202"/>
      <c r="WNI10" s="203"/>
      <c r="WNJ10" s="204"/>
      <c r="WNK10" s="202"/>
      <c r="WNL10" s="203"/>
      <c r="WNM10" s="204"/>
      <c r="WNN10" s="19"/>
      <c r="WNO10" s="202"/>
      <c r="WNP10" s="203"/>
      <c r="WNQ10" s="204"/>
      <c r="WNR10" s="202"/>
      <c r="WNS10" s="203"/>
      <c r="WNT10" s="204"/>
      <c r="WNU10" s="202"/>
      <c r="WNV10" s="203"/>
      <c r="WNW10" s="204"/>
      <c r="WNX10" s="202"/>
      <c r="WNY10" s="203"/>
      <c r="WNZ10" s="204"/>
      <c r="WOA10" s="19"/>
      <c r="WOB10" s="202"/>
      <c r="WOC10" s="203"/>
      <c r="WOD10" s="204"/>
      <c r="WOE10" s="202"/>
      <c r="WOF10" s="203"/>
      <c r="WOG10" s="204"/>
      <c r="WOH10" s="202"/>
      <c r="WOI10" s="203"/>
      <c r="WOJ10" s="204"/>
      <c r="WOK10" s="202"/>
      <c r="WOL10" s="203"/>
      <c r="WOM10" s="204"/>
      <c r="WON10" s="19"/>
      <c r="WOO10" s="202"/>
      <c r="WOP10" s="203"/>
      <c r="WOQ10" s="204"/>
      <c r="WOR10" s="202"/>
      <c r="WOS10" s="203"/>
      <c r="WOT10" s="204"/>
      <c r="WOU10" s="202"/>
      <c r="WOV10" s="203"/>
      <c r="WOW10" s="204"/>
      <c r="WOX10" s="202"/>
      <c r="WOY10" s="203"/>
      <c r="WOZ10" s="204"/>
      <c r="WPA10" s="19"/>
      <c r="WPB10" s="202"/>
      <c r="WPC10" s="203"/>
      <c r="WPD10" s="204"/>
      <c r="WPE10" s="202"/>
      <c r="WPF10" s="203"/>
      <c r="WPG10" s="204"/>
      <c r="WPH10" s="202"/>
      <c r="WPI10" s="203"/>
      <c r="WPJ10" s="204"/>
      <c r="WPK10" s="202"/>
      <c r="WPL10" s="203"/>
      <c r="WPM10" s="204"/>
      <c r="WPN10" s="19"/>
      <c r="WPO10" s="202"/>
      <c r="WPP10" s="203"/>
      <c r="WPQ10" s="204"/>
      <c r="WPR10" s="202"/>
      <c r="WPS10" s="203"/>
      <c r="WPT10" s="204"/>
      <c r="WPU10" s="202"/>
      <c r="WPV10" s="203"/>
      <c r="WPW10" s="204"/>
      <c r="WPX10" s="202"/>
      <c r="WPY10" s="203"/>
      <c r="WPZ10" s="204"/>
      <c r="WQA10" s="19"/>
      <c r="WQB10" s="202"/>
      <c r="WQC10" s="203"/>
      <c r="WQD10" s="204"/>
      <c r="WQE10" s="202"/>
      <c r="WQF10" s="203"/>
      <c r="WQG10" s="204"/>
      <c r="WQH10" s="202"/>
      <c r="WQI10" s="203"/>
      <c r="WQJ10" s="204"/>
      <c r="WQK10" s="202"/>
      <c r="WQL10" s="203"/>
      <c r="WQM10" s="204"/>
      <c r="WQN10" s="19"/>
      <c r="WQO10" s="202"/>
      <c r="WQP10" s="203"/>
      <c r="WQQ10" s="204"/>
      <c r="WQR10" s="202"/>
      <c r="WQS10" s="203"/>
      <c r="WQT10" s="204"/>
      <c r="WQU10" s="202"/>
      <c r="WQV10" s="203"/>
      <c r="WQW10" s="204"/>
      <c r="WQX10" s="202"/>
      <c r="WQY10" s="203"/>
      <c r="WQZ10" s="204"/>
      <c r="WRA10" s="19"/>
      <c r="WRB10" s="202"/>
      <c r="WRC10" s="203"/>
      <c r="WRD10" s="204"/>
      <c r="WRE10" s="202"/>
      <c r="WRF10" s="203"/>
      <c r="WRG10" s="204"/>
      <c r="WRH10" s="202"/>
      <c r="WRI10" s="203"/>
      <c r="WRJ10" s="204"/>
      <c r="WRK10" s="202"/>
      <c r="WRL10" s="203"/>
      <c r="WRM10" s="204"/>
      <c r="WRN10" s="19"/>
      <c r="WRO10" s="202"/>
      <c r="WRP10" s="203"/>
      <c r="WRQ10" s="204"/>
      <c r="WRR10" s="202"/>
      <c r="WRS10" s="203"/>
      <c r="WRT10" s="204"/>
      <c r="WRU10" s="202"/>
      <c r="WRV10" s="203"/>
      <c r="WRW10" s="204"/>
      <c r="WRX10" s="202"/>
      <c r="WRY10" s="203"/>
      <c r="WRZ10" s="204"/>
      <c r="WSA10" s="19"/>
      <c r="WSB10" s="202"/>
      <c r="WSC10" s="203"/>
      <c r="WSD10" s="204"/>
      <c r="WSE10" s="202"/>
      <c r="WSF10" s="203"/>
      <c r="WSG10" s="204"/>
      <c r="WSH10" s="202"/>
      <c r="WSI10" s="203"/>
      <c r="WSJ10" s="204"/>
      <c r="WSK10" s="202"/>
      <c r="WSL10" s="203"/>
      <c r="WSM10" s="204"/>
      <c r="WSN10" s="19"/>
      <c r="WSO10" s="202"/>
      <c r="WSP10" s="203"/>
      <c r="WSQ10" s="204"/>
      <c r="WSR10" s="202"/>
      <c r="WSS10" s="203"/>
      <c r="WST10" s="204"/>
      <c r="WSU10" s="202"/>
      <c r="WSV10" s="203"/>
      <c r="WSW10" s="204"/>
      <c r="WSX10" s="202"/>
      <c r="WSY10" s="203"/>
      <c r="WSZ10" s="204"/>
      <c r="WTA10" s="19"/>
      <c r="WTB10" s="202"/>
      <c r="WTC10" s="203"/>
      <c r="WTD10" s="204"/>
      <c r="WTE10" s="202"/>
      <c r="WTF10" s="203"/>
      <c r="WTG10" s="204"/>
      <c r="WTH10" s="202"/>
      <c r="WTI10" s="203"/>
      <c r="WTJ10" s="204"/>
      <c r="WTK10" s="202"/>
      <c r="WTL10" s="203"/>
      <c r="WTM10" s="204"/>
      <c r="WTN10" s="19"/>
      <c r="WTO10" s="202"/>
      <c r="WTP10" s="203"/>
      <c r="WTQ10" s="204"/>
      <c r="WTR10" s="202"/>
      <c r="WTS10" s="203"/>
      <c r="WTT10" s="204"/>
      <c r="WTU10" s="202"/>
      <c r="WTV10" s="203"/>
      <c r="WTW10" s="204"/>
      <c r="WTX10" s="202"/>
      <c r="WTY10" s="203"/>
      <c r="WTZ10" s="204"/>
      <c r="WUA10" s="19"/>
      <c r="WUB10" s="202"/>
      <c r="WUC10" s="203"/>
      <c r="WUD10" s="204"/>
      <c r="WUE10" s="202"/>
      <c r="WUF10" s="203"/>
      <c r="WUG10" s="204"/>
      <c r="WUH10" s="202"/>
      <c r="WUI10" s="203"/>
      <c r="WUJ10" s="204"/>
      <c r="WUK10" s="202"/>
      <c r="WUL10" s="203"/>
      <c r="WUM10" s="204"/>
      <c r="WUN10" s="19"/>
      <c r="WUO10" s="202"/>
      <c r="WUP10" s="203"/>
      <c r="WUQ10" s="204"/>
      <c r="WUR10" s="202"/>
      <c r="WUS10" s="203"/>
      <c r="WUT10" s="204"/>
      <c r="WUU10" s="202"/>
      <c r="WUV10" s="203"/>
      <c r="WUW10" s="204"/>
      <c r="WUX10" s="202"/>
      <c r="WUY10" s="203"/>
      <c r="WUZ10" s="204"/>
      <c r="WVA10" s="19"/>
      <c r="WVB10" s="202"/>
      <c r="WVC10" s="203"/>
      <c r="WVD10" s="204"/>
      <c r="WVE10" s="202"/>
      <c r="WVF10" s="203"/>
      <c r="WVG10" s="204"/>
      <c r="WVH10" s="202"/>
      <c r="WVI10" s="203"/>
      <c r="WVJ10" s="204"/>
      <c r="WVK10" s="202"/>
      <c r="WVL10" s="203"/>
      <c r="WVM10" s="204"/>
      <c r="WVN10" s="19"/>
      <c r="WVO10" s="202"/>
      <c r="WVP10" s="203"/>
      <c r="WVQ10" s="204"/>
      <c r="WVR10" s="202"/>
      <c r="WVS10" s="203"/>
      <c r="WVT10" s="204"/>
      <c r="WVU10" s="202"/>
      <c r="WVV10" s="203"/>
      <c r="WVW10" s="204"/>
      <c r="WVX10" s="202"/>
      <c r="WVY10" s="203"/>
      <c r="WVZ10" s="204"/>
      <c r="WWA10" s="19"/>
      <c r="WWB10" s="202"/>
      <c r="WWC10" s="203"/>
      <c r="WWD10" s="204"/>
      <c r="WWE10" s="202"/>
      <c r="WWF10" s="203"/>
      <c r="WWG10" s="204"/>
      <c r="WWH10" s="202"/>
      <c r="WWI10" s="203"/>
      <c r="WWJ10" s="204"/>
      <c r="WWK10" s="202"/>
      <c r="WWL10" s="203"/>
      <c r="WWM10" s="204"/>
      <c r="WWN10" s="19"/>
      <c r="WWO10" s="202"/>
      <c r="WWP10" s="203"/>
      <c r="WWQ10" s="204"/>
      <c r="WWR10" s="202"/>
      <c r="WWS10" s="203"/>
      <c r="WWT10" s="204"/>
      <c r="WWU10" s="202"/>
      <c r="WWV10" s="203"/>
      <c r="WWW10" s="204"/>
      <c r="WWX10" s="202"/>
      <c r="WWY10" s="203"/>
      <c r="WWZ10" s="204"/>
      <c r="WXA10" s="19"/>
      <c r="WXB10" s="202"/>
      <c r="WXC10" s="203"/>
      <c r="WXD10" s="204"/>
      <c r="WXE10" s="202"/>
      <c r="WXF10" s="203"/>
      <c r="WXG10" s="204"/>
      <c r="WXH10" s="202"/>
      <c r="WXI10" s="203"/>
      <c r="WXJ10" s="204"/>
      <c r="WXK10" s="202"/>
      <c r="WXL10" s="203"/>
      <c r="WXM10" s="204"/>
      <c r="WXN10" s="19"/>
      <c r="WXO10" s="202"/>
      <c r="WXP10" s="203"/>
      <c r="WXQ10" s="204"/>
      <c r="WXR10" s="202"/>
      <c r="WXS10" s="203"/>
      <c r="WXT10" s="204"/>
      <c r="WXU10" s="202"/>
      <c r="WXV10" s="203"/>
      <c r="WXW10" s="204"/>
      <c r="WXX10" s="202"/>
      <c r="WXY10" s="203"/>
      <c r="WXZ10" s="204"/>
      <c r="WYA10" s="19"/>
      <c r="WYB10" s="202"/>
      <c r="WYC10" s="203"/>
      <c r="WYD10" s="204"/>
      <c r="WYE10" s="202"/>
      <c r="WYF10" s="203"/>
      <c r="WYG10" s="204"/>
      <c r="WYH10" s="202"/>
      <c r="WYI10" s="203"/>
      <c r="WYJ10" s="204"/>
      <c r="WYK10" s="202"/>
      <c r="WYL10" s="203"/>
      <c r="WYM10" s="204"/>
      <c r="WYN10" s="19"/>
      <c r="WYO10" s="202"/>
      <c r="WYP10" s="203"/>
      <c r="WYQ10" s="204"/>
      <c r="WYR10" s="202"/>
      <c r="WYS10" s="203"/>
      <c r="WYT10" s="204"/>
      <c r="WYU10" s="202"/>
      <c r="WYV10" s="203"/>
      <c r="WYW10" s="204"/>
      <c r="WYX10" s="202"/>
      <c r="WYY10" s="203"/>
      <c r="WYZ10" s="204"/>
      <c r="WZA10" s="19"/>
      <c r="WZB10" s="202"/>
      <c r="WZC10" s="203"/>
      <c r="WZD10" s="204"/>
      <c r="WZE10" s="202"/>
      <c r="WZF10" s="203"/>
      <c r="WZG10" s="204"/>
      <c r="WZH10" s="202"/>
      <c r="WZI10" s="203"/>
      <c r="WZJ10" s="204"/>
      <c r="WZK10" s="202"/>
      <c r="WZL10" s="203"/>
      <c r="WZM10" s="204"/>
      <c r="WZN10" s="19"/>
      <c r="WZO10" s="202"/>
      <c r="WZP10" s="203"/>
      <c r="WZQ10" s="204"/>
      <c r="WZR10" s="202"/>
      <c r="WZS10" s="203"/>
      <c r="WZT10" s="204"/>
      <c r="WZU10" s="202"/>
      <c r="WZV10" s="203"/>
      <c r="WZW10" s="204"/>
      <c r="WZX10" s="202"/>
      <c r="WZY10" s="203"/>
      <c r="WZZ10" s="204"/>
      <c r="XAA10" s="19"/>
      <c r="XAB10" s="202"/>
      <c r="XAC10" s="203"/>
      <c r="XAD10" s="204"/>
      <c r="XAE10" s="202"/>
      <c r="XAF10" s="203"/>
      <c r="XAG10" s="204"/>
      <c r="XAH10" s="202"/>
      <c r="XAI10" s="203"/>
      <c r="XAJ10" s="204"/>
      <c r="XAK10" s="202"/>
      <c r="XAL10" s="203"/>
      <c r="XAM10" s="204"/>
      <c r="XAN10" s="19"/>
      <c r="XAO10" s="202"/>
      <c r="XAP10" s="203"/>
      <c r="XAQ10" s="204"/>
      <c r="XAR10" s="202"/>
      <c r="XAS10" s="203"/>
      <c r="XAT10" s="204"/>
      <c r="XAU10" s="202"/>
      <c r="XAV10" s="203"/>
      <c r="XAW10" s="204"/>
      <c r="XAX10" s="202"/>
      <c r="XAY10" s="203"/>
      <c r="XAZ10" s="204"/>
      <c r="XBA10" s="19"/>
      <c r="XBB10" s="202"/>
      <c r="XBC10" s="203"/>
      <c r="XBD10" s="204"/>
      <c r="XBE10" s="202"/>
      <c r="XBF10" s="203"/>
      <c r="XBG10" s="204"/>
      <c r="XBH10" s="202"/>
      <c r="XBI10" s="203"/>
      <c r="XBJ10" s="204"/>
      <c r="XBK10" s="202"/>
      <c r="XBL10" s="203"/>
      <c r="XBM10" s="204"/>
      <c r="XBN10" s="19"/>
      <c r="XBO10" s="202"/>
      <c r="XBP10" s="203"/>
      <c r="XBQ10" s="204"/>
      <c r="XBR10" s="202"/>
      <c r="XBS10" s="203"/>
      <c r="XBT10" s="204"/>
      <c r="XBU10" s="202"/>
      <c r="XBV10" s="203"/>
      <c r="XBW10" s="204"/>
      <c r="XBX10" s="202"/>
      <c r="XBY10" s="203"/>
      <c r="XBZ10" s="204"/>
      <c r="XCA10" s="19"/>
      <c r="XCB10" s="202"/>
      <c r="XCC10" s="203"/>
      <c r="XCD10" s="204"/>
      <c r="XCE10" s="202"/>
      <c r="XCF10" s="203"/>
      <c r="XCG10" s="204"/>
      <c r="XCH10" s="202"/>
      <c r="XCI10" s="203"/>
      <c r="XCJ10" s="204"/>
      <c r="XCK10" s="202"/>
      <c r="XCL10" s="203"/>
      <c r="XCM10" s="204"/>
      <c r="XCN10" s="19"/>
      <c r="XCO10" s="202"/>
      <c r="XCP10" s="203"/>
      <c r="XCQ10" s="204"/>
      <c r="XCR10" s="202"/>
      <c r="XCS10" s="203"/>
      <c r="XCT10" s="204"/>
      <c r="XCU10" s="202"/>
      <c r="XCV10" s="203"/>
      <c r="XCW10" s="204"/>
      <c r="XCX10" s="202"/>
      <c r="XCY10" s="203"/>
      <c r="XCZ10" s="204"/>
      <c r="XDA10" s="19"/>
      <c r="XDB10" s="202"/>
      <c r="XDC10" s="203"/>
      <c r="XDD10" s="204"/>
      <c r="XDE10" s="202"/>
      <c r="XDF10" s="203"/>
      <c r="XDG10" s="204"/>
      <c r="XDH10" s="202"/>
      <c r="XDI10" s="203"/>
      <c r="XDJ10" s="204"/>
      <c r="XDK10" s="202"/>
      <c r="XDL10" s="203"/>
      <c r="XDM10" s="204"/>
      <c r="XDN10" s="19"/>
      <c r="XDO10" s="202"/>
      <c r="XDP10" s="203"/>
      <c r="XDQ10" s="204"/>
      <c r="XDR10" s="202"/>
      <c r="XDS10" s="203"/>
      <c r="XDT10" s="204"/>
      <c r="XDU10" s="202"/>
      <c r="XDV10" s="203"/>
      <c r="XDW10" s="204"/>
      <c r="XDX10" s="202"/>
      <c r="XDY10" s="203"/>
      <c r="XDZ10" s="204"/>
      <c r="XEA10" s="19"/>
      <c r="XEB10" s="202"/>
      <c r="XEC10" s="203"/>
      <c r="XED10" s="204"/>
      <c r="XEE10" s="202"/>
      <c r="XEF10" s="203"/>
      <c r="XEG10" s="204"/>
      <c r="XEH10" s="202"/>
      <c r="XEI10" s="203"/>
      <c r="XEJ10" s="204"/>
      <c r="XEK10" s="202"/>
      <c r="XEL10" s="203"/>
      <c r="XEM10" s="204"/>
      <c r="XEN10" s="19"/>
      <c r="XEO10" s="202"/>
      <c r="XEP10" s="203"/>
      <c r="XEQ10" s="204"/>
      <c r="XER10" s="202"/>
      <c r="XES10" s="203"/>
      <c r="XET10" s="204"/>
      <c r="XEU10" s="202"/>
      <c r="XEV10" s="203"/>
      <c r="XEW10" s="204"/>
      <c r="XEX10" s="202"/>
      <c r="XEY10" s="203"/>
      <c r="XEZ10" s="204"/>
      <c r="XFA10" s="19"/>
      <c r="XFB10" s="202"/>
      <c r="XFC10" s="203"/>
      <c r="XFD10" s="204"/>
    </row>
    <row r="11" spans="1:16384" customFormat="1" ht="15" customHeight="1" x14ac:dyDescent="0.35">
      <c r="A11" s="20" t="s">
        <v>85</v>
      </c>
      <c r="B11" s="241">
        <v>500</v>
      </c>
      <c r="C11" s="242"/>
      <c r="D11" s="243"/>
      <c r="E11" s="241">
        <v>500</v>
      </c>
      <c r="F11" s="242"/>
      <c r="G11" s="243"/>
      <c r="H11" s="241">
        <v>500</v>
      </c>
      <c r="I11" s="242"/>
      <c r="J11" s="243"/>
      <c r="K11" s="241">
        <v>500</v>
      </c>
      <c r="L11" s="242"/>
      <c r="M11" s="243"/>
      <c r="N11" s="17"/>
    </row>
    <row r="12" spans="1:16384" customFormat="1" ht="15" customHeight="1" thickBot="1" x14ac:dyDescent="0.4">
      <c r="A12" s="41" t="s">
        <v>86</v>
      </c>
      <c r="B12" s="233">
        <f t="shared" ref="B12" si="0">SUM(B7:D11)</f>
        <v>10200</v>
      </c>
      <c r="C12" s="234"/>
      <c r="D12" s="235"/>
      <c r="E12" s="233">
        <f t="shared" ref="E12" si="1">SUM(E7:G11)</f>
        <v>18700</v>
      </c>
      <c r="F12" s="234"/>
      <c r="G12" s="235"/>
      <c r="H12" s="233">
        <f t="shared" ref="H12" si="2">SUM(H7:J11)</f>
        <v>14800</v>
      </c>
      <c r="I12" s="234"/>
      <c r="J12" s="235"/>
      <c r="K12" s="233">
        <f t="shared" ref="K12" si="3">SUM(K7:M11)</f>
        <v>13100</v>
      </c>
      <c r="L12" s="234"/>
      <c r="M12" s="235"/>
      <c r="N12" s="32"/>
    </row>
    <row r="13" spans="1:16384" customFormat="1" ht="15" customHeight="1" thickTop="1" x14ac:dyDescent="0.35">
      <c r="A13" s="21"/>
      <c r="B13" s="42"/>
      <c r="C13" s="43"/>
      <c r="D13" s="43"/>
      <c r="E13" s="43"/>
      <c r="F13" s="43"/>
      <c r="G13" s="43"/>
      <c r="H13" s="43"/>
      <c r="I13" s="43"/>
      <c r="J13" s="43"/>
      <c r="K13" s="43"/>
      <c r="L13" s="43"/>
      <c r="M13" s="44"/>
      <c r="N13" s="32"/>
    </row>
    <row r="14" spans="1:16384" customFormat="1" ht="15" customHeight="1" thickBot="1" x14ac:dyDescent="0.4">
      <c r="A14" s="31" t="s">
        <v>87</v>
      </c>
      <c r="B14" s="212">
        <f>SUM(B12:M12)</f>
        <v>56800</v>
      </c>
      <c r="C14" s="191"/>
      <c r="D14" s="191"/>
      <c r="E14" s="191"/>
      <c r="F14" s="191"/>
      <c r="G14" s="191"/>
      <c r="H14" s="191"/>
      <c r="I14" s="191"/>
      <c r="J14" s="191"/>
      <c r="K14" s="191"/>
      <c r="L14" s="191"/>
      <c r="M14" s="192"/>
      <c r="N14" s="17"/>
    </row>
    <row r="15" spans="1:16384" customFormat="1" ht="15" customHeight="1" x14ac:dyDescent="0.35">
      <c r="A15" s="238"/>
      <c r="B15" s="239"/>
      <c r="C15" s="239"/>
      <c r="D15" s="239"/>
      <c r="E15" s="239"/>
      <c r="F15" s="239"/>
      <c r="G15" s="239"/>
      <c r="H15" s="239"/>
      <c r="I15" s="239"/>
      <c r="J15" s="239"/>
      <c r="K15" s="239"/>
      <c r="L15" s="239"/>
      <c r="M15" s="240"/>
      <c r="N15" s="17"/>
    </row>
    <row r="16" spans="1:16384" customFormat="1" ht="15" customHeight="1" thickBot="1" x14ac:dyDescent="0.4">
      <c r="A16" s="41" t="s">
        <v>88</v>
      </c>
      <c r="B16" s="233">
        <f>B5-B12</f>
        <v>42263</v>
      </c>
      <c r="C16" s="234"/>
      <c r="D16" s="235"/>
      <c r="E16" s="233">
        <f t="shared" ref="E16" si="4">E5-E12</f>
        <v>33763</v>
      </c>
      <c r="F16" s="234"/>
      <c r="G16" s="235"/>
      <c r="H16" s="233">
        <f t="shared" ref="H16" si="5">H5-H12</f>
        <v>85138</v>
      </c>
      <c r="I16" s="234"/>
      <c r="J16" s="235"/>
      <c r="K16" s="233">
        <f t="shared" ref="K16" si="6">K5-K12</f>
        <v>56850</v>
      </c>
      <c r="L16" s="234"/>
      <c r="M16" s="235"/>
      <c r="N16" s="32"/>
    </row>
    <row r="17" spans="1:14" ht="15" thickTop="1" x14ac:dyDescent="0.35">
      <c r="A17" s="45"/>
      <c r="B17" s="45"/>
      <c r="C17" s="45"/>
      <c r="D17" s="45"/>
      <c r="E17" s="45"/>
      <c r="F17" s="45"/>
      <c r="G17" s="45"/>
      <c r="H17" s="45"/>
      <c r="I17" s="45"/>
      <c r="J17" s="45"/>
      <c r="K17" s="45"/>
      <c r="L17" s="45"/>
      <c r="M17" s="45"/>
      <c r="N17" s="17"/>
    </row>
    <row r="18" spans="1:14" ht="57" customHeight="1" x14ac:dyDescent="0.35">
      <c r="A18" s="236" t="s">
        <v>89</v>
      </c>
      <c r="B18" s="236"/>
      <c r="C18" s="236"/>
      <c r="D18" s="236"/>
      <c r="E18" s="236"/>
      <c r="F18" s="236"/>
      <c r="G18" s="236"/>
      <c r="H18" s="236"/>
      <c r="I18" s="236"/>
      <c r="J18" s="236"/>
      <c r="K18" s="236"/>
      <c r="L18" s="236"/>
      <c r="M18" s="236"/>
      <c r="N18" s="17"/>
    </row>
    <row r="19" spans="1:14" ht="14.5" x14ac:dyDescent="0.35">
      <c r="A19" s="237"/>
      <c r="B19" s="237"/>
      <c r="C19" s="237"/>
      <c r="D19" s="237"/>
      <c r="E19" s="237"/>
      <c r="F19" s="237"/>
      <c r="G19" s="237"/>
      <c r="H19" s="237"/>
      <c r="I19" s="237"/>
      <c r="J19" s="237"/>
      <c r="K19" s="237"/>
      <c r="L19" s="237"/>
      <c r="M19" s="237"/>
      <c r="N19" s="17"/>
    </row>
  </sheetData>
  <mergeCells count="30140">
    <mergeCell ref="B16:D16"/>
    <mergeCell ref="E16:G16"/>
    <mergeCell ref="H16:J16"/>
    <mergeCell ref="K16:M16"/>
    <mergeCell ref="A18:M18"/>
    <mergeCell ref="A19:M19"/>
    <mergeCell ref="B12:D12"/>
    <mergeCell ref="E12:G12"/>
    <mergeCell ref="H12:J12"/>
    <mergeCell ref="K12:M12"/>
    <mergeCell ref="B14:M14"/>
    <mergeCell ref="A15:M15"/>
    <mergeCell ref="XEX10:XEZ10"/>
    <mergeCell ref="XFB10:XFD10"/>
    <mergeCell ref="B11:D11"/>
    <mergeCell ref="E11:G11"/>
    <mergeCell ref="H11:J11"/>
    <mergeCell ref="K11:M11"/>
    <mergeCell ref="XEE10:XEG10"/>
    <mergeCell ref="XEH10:XEJ10"/>
    <mergeCell ref="XEK10:XEM10"/>
    <mergeCell ref="XEO10:XEQ10"/>
    <mergeCell ref="XER10:XET10"/>
    <mergeCell ref="XEU10:XEW10"/>
    <mergeCell ref="XDK10:XDM10"/>
    <mergeCell ref="XDO10:XDQ10"/>
    <mergeCell ref="XDR10:XDT10"/>
    <mergeCell ref="XDU10:XDW10"/>
    <mergeCell ref="XDX10:XDZ10"/>
    <mergeCell ref="XEB10:XED10"/>
    <mergeCell ref="XCR10:XCT10"/>
    <mergeCell ref="XCU10:XCW10"/>
    <mergeCell ref="XCX10:XCZ10"/>
    <mergeCell ref="XDB10:XDD10"/>
    <mergeCell ref="XDE10:XDG10"/>
    <mergeCell ref="XDH10:XDJ10"/>
    <mergeCell ref="XBX10:XBZ10"/>
    <mergeCell ref="XCB10:XCD10"/>
    <mergeCell ref="XCE10:XCG10"/>
    <mergeCell ref="XCH10:XCJ10"/>
    <mergeCell ref="XCK10:XCM10"/>
    <mergeCell ref="XCO10:XCQ10"/>
    <mergeCell ref="XBE10:XBG10"/>
    <mergeCell ref="XBH10:XBJ10"/>
    <mergeCell ref="XBK10:XBM10"/>
    <mergeCell ref="XBO10:XBQ10"/>
    <mergeCell ref="XBR10:XBT10"/>
    <mergeCell ref="XBU10:XBW10"/>
    <mergeCell ref="XAK10:XAM10"/>
    <mergeCell ref="XAO10:XAQ10"/>
    <mergeCell ref="XAR10:XAT10"/>
    <mergeCell ref="XAU10:XAW10"/>
    <mergeCell ref="XAX10:XAZ10"/>
    <mergeCell ref="XBB10:XBD10"/>
    <mergeCell ref="WZR10:WZT10"/>
    <mergeCell ref="WZU10:WZW10"/>
    <mergeCell ref="WZX10:WZZ10"/>
    <mergeCell ref="XAB10:XAD10"/>
    <mergeCell ref="XAE10:XAG10"/>
    <mergeCell ref="XAH10:XAJ10"/>
    <mergeCell ref="WYX10:WYZ10"/>
    <mergeCell ref="WZB10:WZD10"/>
    <mergeCell ref="WZE10:WZG10"/>
    <mergeCell ref="WZH10:WZJ10"/>
    <mergeCell ref="WZK10:WZM10"/>
    <mergeCell ref="WZO10:WZQ10"/>
    <mergeCell ref="WYE10:WYG10"/>
    <mergeCell ref="WYH10:WYJ10"/>
    <mergeCell ref="WYK10:WYM10"/>
    <mergeCell ref="WYO10:WYQ10"/>
    <mergeCell ref="WYR10:WYT10"/>
    <mergeCell ref="WYU10:WYW10"/>
    <mergeCell ref="WXK10:WXM10"/>
    <mergeCell ref="WXO10:WXQ10"/>
    <mergeCell ref="WXR10:WXT10"/>
    <mergeCell ref="WXU10:WXW10"/>
    <mergeCell ref="WXX10:WXZ10"/>
    <mergeCell ref="WYB10:WYD10"/>
    <mergeCell ref="WWR10:WWT10"/>
    <mergeCell ref="WWU10:WWW10"/>
    <mergeCell ref="WWX10:WWZ10"/>
    <mergeCell ref="WXB10:WXD10"/>
    <mergeCell ref="WXE10:WXG10"/>
    <mergeCell ref="WXH10:WXJ10"/>
    <mergeCell ref="WVX10:WVZ10"/>
    <mergeCell ref="WWB10:WWD10"/>
    <mergeCell ref="WWE10:WWG10"/>
    <mergeCell ref="WWH10:WWJ10"/>
    <mergeCell ref="WWK10:WWM10"/>
    <mergeCell ref="WWO10:WWQ10"/>
    <mergeCell ref="WVE10:WVG10"/>
    <mergeCell ref="WVH10:WVJ10"/>
    <mergeCell ref="WVK10:WVM10"/>
    <mergeCell ref="WVO10:WVQ10"/>
    <mergeCell ref="WVR10:WVT10"/>
    <mergeCell ref="WVU10:WVW10"/>
    <mergeCell ref="WUK10:WUM10"/>
    <mergeCell ref="WUO10:WUQ10"/>
    <mergeCell ref="WUR10:WUT10"/>
    <mergeCell ref="WUU10:WUW10"/>
    <mergeCell ref="WUX10:WUZ10"/>
    <mergeCell ref="WVB10:WVD10"/>
    <mergeCell ref="WTR10:WTT10"/>
    <mergeCell ref="WTU10:WTW10"/>
    <mergeCell ref="WTX10:WTZ10"/>
    <mergeCell ref="WUB10:WUD10"/>
    <mergeCell ref="WUE10:WUG10"/>
    <mergeCell ref="WUH10:WUJ10"/>
    <mergeCell ref="WSX10:WSZ10"/>
    <mergeCell ref="WTB10:WTD10"/>
    <mergeCell ref="WTE10:WTG10"/>
    <mergeCell ref="WTH10:WTJ10"/>
    <mergeCell ref="WTK10:WTM10"/>
    <mergeCell ref="WTO10:WTQ10"/>
    <mergeCell ref="WSE10:WSG10"/>
    <mergeCell ref="WSH10:WSJ10"/>
    <mergeCell ref="WSK10:WSM10"/>
    <mergeCell ref="WSO10:WSQ10"/>
    <mergeCell ref="WSR10:WST10"/>
    <mergeCell ref="WSU10:WSW10"/>
    <mergeCell ref="WRK10:WRM10"/>
    <mergeCell ref="WRO10:WRQ10"/>
    <mergeCell ref="WRR10:WRT10"/>
    <mergeCell ref="WRU10:WRW10"/>
    <mergeCell ref="WRX10:WRZ10"/>
    <mergeCell ref="WSB10:WSD10"/>
    <mergeCell ref="WQR10:WQT10"/>
    <mergeCell ref="WQU10:WQW10"/>
    <mergeCell ref="WQX10:WQZ10"/>
    <mergeCell ref="WRB10:WRD10"/>
    <mergeCell ref="WRE10:WRG10"/>
    <mergeCell ref="WRH10:WRJ10"/>
    <mergeCell ref="WPX10:WPZ10"/>
    <mergeCell ref="WQB10:WQD10"/>
    <mergeCell ref="WQE10:WQG10"/>
    <mergeCell ref="WQH10:WQJ10"/>
    <mergeCell ref="WQK10:WQM10"/>
    <mergeCell ref="WQO10:WQQ10"/>
    <mergeCell ref="WPE10:WPG10"/>
    <mergeCell ref="WPH10:WPJ10"/>
    <mergeCell ref="WPK10:WPM10"/>
    <mergeCell ref="WPO10:WPQ10"/>
    <mergeCell ref="WPR10:WPT10"/>
    <mergeCell ref="WPU10:WPW10"/>
    <mergeCell ref="WOK10:WOM10"/>
    <mergeCell ref="WOO10:WOQ10"/>
    <mergeCell ref="WOR10:WOT10"/>
    <mergeCell ref="WOU10:WOW10"/>
    <mergeCell ref="WOX10:WOZ10"/>
    <mergeCell ref="WPB10:WPD10"/>
    <mergeCell ref="WNR10:WNT10"/>
    <mergeCell ref="WNU10:WNW10"/>
    <mergeCell ref="WNX10:WNZ10"/>
    <mergeCell ref="WOB10:WOD10"/>
    <mergeCell ref="WOE10:WOG10"/>
    <mergeCell ref="WOH10:WOJ10"/>
    <mergeCell ref="WMX10:WMZ10"/>
    <mergeCell ref="WNB10:WND10"/>
    <mergeCell ref="WNE10:WNG10"/>
    <mergeCell ref="WNH10:WNJ10"/>
    <mergeCell ref="WNK10:WNM10"/>
    <mergeCell ref="WNO10:WNQ10"/>
    <mergeCell ref="WME10:WMG10"/>
    <mergeCell ref="WMH10:WMJ10"/>
    <mergeCell ref="WMK10:WMM10"/>
    <mergeCell ref="WMO10:WMQ10"/>
    <mergeCell ref="WMR10:WMT10"/>
    <mergeCell ref="WMU10:WMW10"/>
    <mergeCell ref="WLK10:WLM10"/>
    <mergeCell ref="WLO10:WLQ10"/>
    <mergeCell ref="WLR10:WLT10"/>
    <mergeCell ref="WLU10:WLW10"/>
    <mergeCell ref="WLX10:WLZ10"/>
    <mergeCell ref="WMB10:WMD10"/>
    <mergeCell ref="WKR10:WKT10"/>
    <mergeCell ref="WKU10:WKW10"/>
    <mergeCell ref="WKX10:WKZ10"/>
    <mergeCell ref="WLB10:WLD10"/>
    <mergeCell ref="WLE10:WLG10"/>
    <mergeCell ref="WLH10:WLJ10"/>
    <mergeCell ref="WJX10:WJZ10"/>
    <mergeCell ref="WKB10:WKD10"/>
    <mergeCell ref="WKE10:WKG10"/>
    <mergeCell ref="WKH10:WKJ10"/>
    <mergeCell ref="WKK10:WKM10"/>
    <mergeCell ref="WKO10:WKQ10"/>
    <mergeCell ref="WJE10:WJG10"/>
    <mergeCell ref="WJH10:WJJ10"/>
    <mergeCell ref="WJK10:WJM10"/>
    <mergeCell ref="WJO10:WJQ10"/>
    <mergeCell ref="WJR10:WJT10"/>
    <mergeCell ref="WJU10:WJW10"/>
    <mergeCell ref="WIK10:WIM10"/>
    <mergeCell ref="WIO10:WIQ10"/>
    <mergeCell ref="WIR10:WIT10"/>
    <mergeCell ref="WIU10:WIW10"/>
    <mergeCell ref="WIX10:WIZ10"/>
    <mergeCell ref="WJB10:WJD10"/>
    <mergeCell ref="WHR10:WHT10"/>
    <mergeCell ref="WHU10:WHW10"/>
    <mergeCell ref="WHX10:WHZ10"/>
    <mergeCell ref="WIB10:WID10"/>
    <mergeCell ref="WIE10:WIG10"/>
    <mergeCell ref="WIH10:WIJ10"/>
    <mergeCell ref="WGX10:WGZ10"/>
    <mergeCell ref="WHB10:WHD10"/>
    <mergeCell ref="WHE10:WHG10"/>
    <mergeCell ref="WHH10:WHJ10"/>
    <mergeCell ref="WHK10:WHM10"/>
    <mergeCell ref="WHO10:WHQ10"/>
    <mergeCell ref="WGE10:WGG10"/>
    <mergeCell ref="WGH10:WGJ10"/>
    <mergeCell ref="WGK10:WGM10"/>
    <mergeCell ref="WGO10:WGQ10"/>
    <mergeCell ref="WGR10:WGT10"/>
    <mergeCell ref="WGU10:WGW10"/>
    <mergeCell ref="WFK10:WFM10"/>
    <mergeCell ref="WFO10:WFQ10"/>
    <mergeCell ref="WFR10:WFT10"/>
    <mergeCell ref="WFU10:WFW10"/>
    <mergeCell ref="WFX10:WFZ10"/>
    <mergeCell ref="WGB10:WGD10"/>
    <mergeCell ref="WER10:WET10"/>
    <mergeCell ref="WEU10:WEW10"/>
    <mergeCell ref="WEX10:WEZ10"/>
    <mergeCell ref="WFB10:WFD10"/>
    <mergeCell ref="WFE10:WFG10"/>
    <mergeCell ref="WFH10:WFJ10"/>
    <mergeCell ref="WDX10:WDZ10"/>
    <mergeCell ref="WEB10:WED10"/>
    <mergeCell ref="WEE10:WEG10"/>
    <mergeCell ref="WEH10:WEJ10"/>
    <mergeCell ref="WEK10:WEM10"/>
    <mergeCell ref="WEO10:WEQ10"/>
    <mergeCell ref="WDE10:WDG10"/>
    <mergeCell ref="WDH10:WDJ10"/>
    <mergeCell ref="WDK10:WDM10"/>
    <mergeCell ref="WDO10:WDQ10"/>
    <mergeCell ref="WDR10:WDT10"/>
    <mergeCell ref="WDU10:WDW10"/>
    <mergeCell ref="WCK10:WCM10"/>
    <mergeCell ref="WCO10:WCQ10"/>
    <mergeCell ref="WCR10:WCT10"/>
    <mergeCell ref="WCU10:WCW10"/>
    <mergeCell ref="WCX10:WCZ10"/>
    <mergeCell ref="WDB10:WDD10"/>
    <mergeCell ref="WBR10:WBT10"/>
    <mergeCell ref="WBU10:WBW10"/>
    <mergeCell ref="WBX10:WBZ10"/>
    <mergeCell ref="WCB10:WCD10"/>
    <mergeCell ref="WCE10:WCG10"/>
    <mergeCell ref="WCH10:WCJ10"/>
    <mergeCell ref="WAX10:WAZ10"/>
    <mergeCell ref="WBB10:WBD10"/>
    <mergeCell ref="WBE10:WBG10"/>
    <mergeCell ref="WBH10:WBJ10"/>
    <mergeCell ref="WBK10:WBM10"/>
    <mergeCell ref="WBO10:WBQ10"/>
    <mergeCell ref="WAE10:WAG10"/>
    <mergeCell ref="WAH10:WAJ10"/>
    <mergeCell ref="WAK10:WAM10"/>
    <mergeCell ref="WAO10:WAQ10"/>
    <mergeCell ref="WAR10:WAT10"/>
    <mergeCell ref="WAU10:WAW10"/>
    <mergeCell ref="VZK10:VZM10"/>
    <mergeCell ref="VZO10:VZQ10"/>
    <mergeCell ref="VZR10:VZT10"/>
    <mergeCell ref="VZU10:VZW10"/>
    <mergeCell ref="VZX10:VZZ10"/>
    <mergeCell ref="WAB10:WAD10"/>
    <mergeCell ref="VYR10:VYT10"/>
    <mergeCell ref="VYU10:VYW10"/>
    <mergeCell ref="VYX10:VYZ10"/>
    <mergeCell ref="VZB10:VZD10"/>
    <mergeCell ref="VZE10:VZG10"/>
    <mergeCell ref="VZH10:VZJ10"/>
    <mergeCell ref="VXX10:VXZ10"/>
    <mergeCell ref="VYB10:VYD10"/>
    <mergeCell ref="VYE10:VYG10"/>
    <mergeCell ref="VYH10:VYJ10"/>
    <mergeCell ref="VYK10:VYM10"/>
    <mergeCell ref="VYO10:VYQ10"/>
    <mergeCell ref="VXE10:VXG10"/>
    <mergeCell ref="VXH10:VXJ10"/>
    <mergeCell ref="VXK10:VXM10"/>
    <mergeCell ref="VXO10:VXQ10"/>
    <mergeCell ref="VXR10:VXT10"/>
    <mergeCell ref="VXU10:VXW10"/>
    <mergeCell ref="VWK10:VWM10"/>
    <mergeCell ref="VWO10:VWQ10"/>
    <mergeCell ref="VWR10:VWT10"/>
    <mergeCell ref="VWU10:VWW10"/>
    <mergeCell ref="VWX10:VWZ10"/>
    <mergeCell ref="VXB10:VXD10"/>
    <mergeCell ref="VVR10:VVT10"/>
    <mergeCell ref="VVU10:VVW10"/>
    <mergeCell ref="VVX10:VVZ10"/>
    <mergeCell ref="VWB10:VWD10"/>
    <mergeCell ref="VWE10:VWG10"/>
    <mergeCell ref="VWH10:VWJ10"/>
    <mergeCell ref="VUX10:VUZ10"/>
    <mergeCell ref="VVB10:VVD10"/>
    <mergeCell ref="VVE10:VVG10"/>
    <mergeCell ref="VVH10:VVJ10"/>
    <mergeCell ref="VVK10:VVM10"/>
    <mergeCell ref="VVO10:VVQ10"/>
    <mergeCell ref="VUE10:VUG10"/>
    <mergeCell ref="VUH10:VUJ10"/>
    <mergeCell ref="VUK10:VUM10"/>
    <mergeCell ref="VUO10:VUQ10"/>
    <mergeCell ref="VUR10:VUT10"/>
    <mergeCell ref="VUU10:VUW10"/>
    <mergeCell ref="VTK10:VTM10"/>
    <mergeCell ref="VTO10:VTQ10"/>
    <mergeCell ref="VTR10:VTT10"/>
    <mergeCell ref="VTU10:VTW10"/>
    <mergeCell ref="VTX10:VTZ10"/>
    <mergeCell ref="VUB10:VUD10"/>
    <mergeCell ref="VSR10:VST10"/>
    <mergeCell ref="VSU10:VSW10"/>
    <mergeCell ref="VSX10:VSZ10"/>
    <mergeCell ref="VTB10:VTD10"/>
    <mergeCell ref="VTE10:VTG10"/>
    <mergeCell ref="VTH10:VTJ10"/>
    <mergeCell ref="VRX10:VRZ10"/>
    <mergeCell ref="VSB10:VSD10"/>
    <mergeCell ref="VSE10:VSG10"/>
    <mergeCell ref="VSH10:VSJ10"/>
    <mergeCell ref="VSK10:VSM10"/>
    <mergeCell ref="VSO10:VSQ10"/>
    <mergeCell ref="VRE10:VRG10"/>
    <mergeCell ref="VRH10:VRJ10"/>
    <mergeCell ref="VRK10:VRM10"/>
    <mergeCell ref="VRO10:VRQ10"/>
    <mergeCell ref="VRR10:VRT10"/>
    <mergeCell ref="VRU10:VRW10"/>
    <mergeCell ref="VQK10:VQM10"/>
    <mergeCell ref="VQO10:VQQ10"/>
    <mergeCell ref="VQR10:VQT10"/>
    <mergeCell ref="VQU10:VQW10"/>
    <mergeCell ref="VQX10:VQZ10"/>
    <mergeCell ref="VRB10:VRD10"/>
    <mergeCell ref="VPR10:VPT10"/>
    <mergeCell ref="VPU10:VPW10"/>
    <mergeCell ref="VPX10:VPZ10"/>
    <mergeCell ref="VQB10:VQD10"/>
    <mergeCell ref="VQE10:VQG10"/>
    <mergeCell ref="VQH10:VQJ10"/>
    <mergeCell ref="VOX10:VOZ10"/>
    <mergeCell ref="VPB10:VPD10"/>
    <mergeCell ref="VPE10:VPG10"/>
    <mergeCell ref="VPH10:VPJ10"/>
    <mergeCell ref="VPK10:VPM10"/>
    <mergeCell ref="VPO10:VPQ10"/>
    <mergeCell ref="VOE10:VOG10"/>
    <mergeCell ref="VOH10:VOJ10"/>
    <mergeCell ref="VOK10:VOM10"/>
    <mergeCell ref="VOO10:VOQ10"/>
    <mergeCell ref="VOR10:VOT10"/>
    <mergeCell ref="VOU10:VOW10"/>
    <mergeCell ref="VNK10:VNM10"/>
    <mergeCell ref="VNO10:VNQ10"/>
    <mergeCell ref="VNR10:VNT10"/>
    <mergeCell ref="VNU10:VNW10"/>
    <mergeCell ref="VNX10:VNZ10"/>
    <mergeCell ref="VOB10:VOD10"/>
    <mergeCell ref="VMR10:VMT10"/>
    <mergeCell ref="VMU10:VMW10"/>
    <mergeCell ref="VMX10:VMZ10"/>
    <mergeCell ref="VNB10:VND10"/>
    <mergeCell ref="VNE10:VNG10"/>
    <mergeCell ref="VNH10:VNJ10"/>
    <mergeCell ref="VLX10:VLZ10"/>
    <mergeCell ref="VMB10:VMD10"/>
    <mergeCell ref="VME10:VMG10"/>
    <mergeCell ref="VMH10:VMJ10"/>
    <mergeCell ref="VMK10:VMM10"/>
    <mergeCell ref="VMO10:VMQ10"/>
    <mergeCell ref="VLE10:VLG10"/>
    <mergeCell ref="VLH10:VLJ10"/>
    <mergeCell ref="VLK10:VLM10"/>
    <mergeCell ref="VLO10:VLQ10"/>
    <mergeCell ref="VLR10:VLT10"/>
    <mergeCell ref="VLU10:VLW10"/>
    <mergeCell ref="VKK10:VKM10"/>
    <mergeCell ref="VKO10:VKQ10"/>
    <mergeCell ref="VKR10:VKT10"/>
    <mergeCell ref="VKU10:VKW10"/>
    <mergeCell ref="VKX10:VKZ10"/>
    <mergeCell ref="VLB10:VLD10"/>
    <mergeCell ref="VJR10:VJT10"/>
    <mergeCell ref="VJU10:VJW10"/>
    <mergeCell ref="VJX10:VJZ10"/>
    <mergeCell ref="VKB10:VKD10"/>
    <mergeCell ref="VKE10:VKG10"/>
    <mergeCell ref="VKH10:VKJ10"/>
    <mergeCell ref="VIX10:VIZ10"/>
    <mergeCell ref="VJB10:VJD10"/>
    <mergeCell ref="VJE10:VJG10"/>
    <mergeCell ref="VJH10:VJJ10"/>
    <mergeCell ref="VJK10:VJM10"/>
    <mergeCell ref="VJO10:VJQ10"/>
    <mergeCell ref="VIE10:VIG10"/>
    <mergeCell ref="VIH10:VIJ10"/>
    <mergeCell ref="VIK10:VIM10"/>
    <mergeCell ref="VIO10:VIQ10"/>
    <mergeCell ref="VIR10:VIT10"/>
    <mergeCell ref="VIU10:VIW10"/>
    <mergeCell ref="VHK10:VHM10"/>
    <mergeCell ref="VHO10:VHQ10"/>
    <mergeCell ref="VHR10:VHT10"/>
    <mergeCell ref="VHU10:VHW10"/>
    <mergeCell ref="VHX10:VHZ10"/>
    <mergeCell ref="VIB10:VID10"/>
    <mergeCell ref="VGR10:VGT10"/>
    <mergeCell ref="VGU10:VGW10"/>
    <mergeCell ref="VGX10:VGZ10"/>
    <mergeCell ref="VHB10:VHD10"/>
    <mergeCell ref="VHE10:VHG10"/>
    <mergeCell ref="VHH10:VHJ10"/>
    <mergeCell ref="VFX10:VFZ10"/>
    <mergeCell ref="VGB10:VGD10"/>
    <mergeCell ref="VGE10:VGG10"/>
    <mergeCell ref="VGH10:VGJ10"/>
    <mergeCell ref="VGK10:VGM10"/>
    <mergeCell ref="VGO10:VGQ10"/>
    <mergeCell ref="VFE10:VFG10"/>
    <mergeCell ref="VFH10:VFJ10"/>
    <mergeCell ref="VFK10:VFM10"/>
    <mergeCell ref="VFO10:VFQ10"/>
    <mergeCell ref="VFR10:VFT10"/>
    <mergeCell ref="VFU10:VFW10"/>
    <mergeCell ref="VEK10:VEM10"/>
    <mergeCell ref="VEO10:VEQ10"/>
    <mergeCell ref="VER10:VET10"/>
    <mergeCell ref="VEU10:VEW10"/>
    <mergeCell ref="VEX10:VEZ10"/>
    <mergeCell ref="VFB10:VFD10"/>
    <mergeCell ref="VDR10:VDT10"/>
    <mergeCell ref="VDU10:VDW10"/>
    <mergeCell ref="VDX10:VDZ10"/>
    <mergeCell ref="VEB10:VED10"/>
    <mergeCell ref="VEE10:VEG10"/>
    <mergeCell ref="VEH10:VEJ10"/>
    <mergeCell ref="VCX10:VCZ10"/>
    <mergeCell ref="VDB10:VDD10"/>
    <mergeCell ref="VDE10:VDG10"/>
    <mergeCell ref="VDH10:VDJ10"/>
    <mergeCell ref="VDK10:VDM10"/>
    <mergeCell ref="VDO10:VDQ10"/>
    <mergeCell ref="VCE10:VCG10"/>
    <mergeCell ref="VCH10:VCJ10"/>
    <mergeCell ref="VCK10:VCM10"/>
    <mergeCell ref="VCO10:VCQ10"/>
    <mergeCell ref="VCR10:VCT10"/>
    <mergeCell ref="VCU10:VCW10"/>
    <mergeCell ref="VBK10:VBM10"/>
    <mergeCell ref="VBO10:VBQ10"/>
    <mergeCell ref="VBR10:VBT10"/>
    <mergeCell ref="VBU10:VBW10"/>
    <mergeCell ref="VBX10:VBZ10"/>
    <mergeCell ref="VCB10:VCD10"/>
    <mergeCell ref="VAR10:VAT10"/>
    <mergeCell ref="VAU10:VAW10"/>
    <mergeCell ref="VAX10:VAZ10"/>
    <mergeCell ref="VBB10:VBD10"/>
    <mergeCell ref="VBE10:VBG10"/>
    <mergeCell ref="VBH10:VBJ10"/>
    <mergeCell ref="UZX10:UZZ10"/>
    <mergeCell ref="VAB10:VAD10"/>
    <mergeCell ref="VAE10:VAG10"/>
    <mergeCell ref="VAH10:VAJ10"/>
    <mergeCell ref="VAK10:VAM10"/>
    <mergeCell ref="VAO10:VAQ10"/>
    <mergeCell ref="UZE10:UZG10"/>
    <mergeCell ref="UZH10:UZJ10"/>
    <mergeCell ref="UZK10:UZM10"/>
    <mergeCell ref="UZO10:UZQ10"/>
    <mergeCell ref="UZR10:UZT10"/>
    <mergeCell ref="UZU10:UZW10"/>
    <mergeCell ref="UYK10:UYM10"/>
    <mergeCell ref="UYO10:UYQ10"/>
    <mergeCell ref="UYR10:UYT10"/>
    <mergeCell ref="UYU10:UYW10"/>
    <mergeCell ref="UYX10:UYZ10"/>
    <mergeCell ref="UZB10:UZD10"/>
    <mergeCell ref="UXR10:UXT10"/>
    <mergeCell ref="UXU10:UXW10"/>
    <mergeCell ref="UXX10:UXZ10"/>
    <mergeCell ref="UYB10:UYD10"/>
    <mergeCell ref="UYE10:UYG10"/>
    <mergeCell ref="UYH10:UYJ10"/>
    <mergeCell ref="UWX10:UWZ10"/>
    <mergeCell ref="UXB10:UXD10"/>
    <mergeCell ref="UXE10:UXG10"/>
    <mergeCell ref="UXH10:UXJ10"/>
    <mergeCell ref="UXK10:UXM10"/>
    <mergeCell ref="UXO10:UXQ10"/>
    <mergeCell ref="UWE10:UWG10"/>
    <mergeCell ref="UWH10:UWJ10"/>
    <mergeCell ref="UWK10:UWM10"/>
    <mergeCell ref="UWO10:UWQ10"/>
    <mergeCell ref="UWR10:UWT10"/>
    <mergeCell ref="UWU10:UWW10"/>
    <mergeCell ref="UVK10:UVM10"/>
    <mergeCell ref="UVO10:UVQ10"/>
    <mergeCell ref="UVR10:UVT10"/>
    <mergeCell ref="UVU10:UVW10"/>
    <mergeCell ref="UVX10:UVZ10"/>
    <mergeCell ref="UWB10:UWD10"/>
    <mergeCell ref="UUR10:UUT10"/>
    <mergeCell ref="UUU10:UUW10"/>
    <mergeCell ref="UUX10:UUZ10"/>
    <mergeCell ref="UVB10:UVD10"/>
    <mergeCell ref="UVE10:UVG10"/>
    <mergeCell ref="UVH10:UVJ10"/>
    <mergeCell ref="UTX10:UTZ10"/>
    <mergeCell ref="UUB10:UUD10"/>
    <mergeCell ref="UUE10:UUG10"/>
    <mergeCell ref="UUH10:UUJ10"/>
    <mergeCell ref="UUK10:UUM10"/>
    <mergeCell ref="UUO10:UUQ10"/>
    <mergeCell ref="UTE10:UTG10"/>
    <mergeCell ref="UTH10:UTJ10"/>
    <mergeCell ref="UTK10:UTM10"/>
    <mergeCell ref="UTO10:UTQ10"/>
    <mergeCell ref="UTR10:UTT10"/>
    <mergeCell ref="UTU10:UTW10"/>
    <mergeCell ref="USK10:USM10"/>
    <mergeCell ref="USO10:USQ10"/>
    <mergeCell ref="USR10:UST10"/>
    <mergeCell ref="USU10:USW10"/>
    <mergeCell ref="USX10:USZ10"/>
    <mergeCell ref="UTB10:UTD10"/>
    <mergeCell ref="URR10:URT10"/>
    <mergeCell ref="URU10:URW10"/>
    <mergeCell ref="URX10:URZ10"/>
    <mergeCell ref="USB10:USD10"/>
    <mergeCell ref="USE10:USG10"/>
    <mergeCell ref="USH10:USJ10"/>
    <mergeCell ref="UQX10:UQZ10"/>
    <mergeCell ref="URB10:URD10"/>
    <mergeCell ref="URE10:URG10"/>
    <mergeCell ref="URH10:URJ10"/>
    <mergeCell ref="URK10:URM10"/>
    <mergeCell ref="URO10:URQ10"/>
    <mergeCell ref="UQE10:UQG10"/>
    <mergeCell ref="UQH10:UQJ10"/>
    <mergeCell ref="UQK10:UQM10"/>
    <mergeCell ref="UQO10:UQQ10"/>
    <mergeCell ref="UQR10:UQT10"/>
    <mergeCell ref="UQU10:UQW10"/>
    <mergeCell ref="UPK10:UPM10"/>
    <mergeCell ref="UPO10:UPQ10"/>
    <mergeCell ref="UPR10:UPT10"/>
    <mergeCell ref="UPU10:UPW10"/>
    <mergeCell ref="UPX10:UPZ10"/>
    <mergeCell ref="UQB10:UQD10"/>
    <mergeCell ref="UOR10:UOT10"/>
    <mergeCell ref="UOU10:UOW10"/>
    <mergeCell ref="UOX10:UOZ10"/>
    <mergeCell ref="UPB10:UPD10"/>
    <mergeCell ref="UPE10:UPG10"/>
    <mergeCell ref="UPH10:UPJ10"/>
    <mergeCell ref="UNX10:UNZ10"/>
    <mergeCell ref="UOB10:UOD10"/>
    <mergeCell ref="UOE10:UOG10"/>
    <mergeCell ref="UOH10:UOJ10"/>
    <mergeCell ref="UOK10:UOM10"/>
    <mergeCell ref="UOO10:UOQ10"/>
    <mergeCell ref="UNE10:UNG10"/>
    <mergeCell ref="UNH10:UNJ10"/>
    <mergeCell ref="UNK10:UNM10"/>
    <mergeCell ref="UNO10:UNQ10"/>
    <mergeCell ref="UNR10:UNT10"/>
    <mergeCell ref="UNU10:UNW10"/>
    <mergeCell ref="UMK10:UMM10"/>
    <mergeCell ref="UMO10:UMQ10"/>
    <mergeCell ref="UMR10:UMT10"/>
    <mergeCell ref="UMU10:UMW10"/>
    <mergeCell ref="UMX10:UMZ10"/>
    <mergeCell ref="UNB10:UND10"/>
    <mergeCell ref="ULR10:ULT10"/>
    <mergeCell ref="ULU10:ULW10"/>
    <mergeCell ref="ULX10:ULZ10"/>
    <mergeCell ref="UMB10:UMD10"/>
    <mergeCell ref="UME10:UMG10"/>
    <mergeCell ref="UMH10:UMJ10"/>
    <mergeCell ref="UKX10:UKZ10"/>
    <mergeCell ref="ULB10:ULD10"/>
    <mergeCell ref="ULE10:ULG10"/>
    <mergeCell ref="ULH10:ULJ10"/>
    <mergeCell ref="ULK10:ULM10"/>
    <mergeCell ref="ULO10:ULQ10"/>
    <mergeCell ref="UKE10:UKG10"/>
    <mergeCell ref="UKH10:UKJ10"/>
    <mergeCell ref="UKK10:UKM10"/>
    <mergeCell ref="UKO10:UKQ10"/>
    <mergeCell ref="UKR10:UKT10"/>
    <mergeCell ref="UKU10:UKW10"/>
    <mergeCell ref="UJK10:UJM10"/>
    <mergeCell ref="UJO10:UJQ10"/>
    <mergeCell ref="UJR10:UJT10"/>
    <mergeCell ref="UJU10:UJW10"/>
    <mergeCell ref="UJX10:UJZ10"/>
    <mergeCell ref="UKB10:UKD10"/>
    <mergeCell ref="UIR10:UIT10"/>
    <mergeCell ref="UIU10:UIW10"/>
    <mergeCell ref="UIX10:UIZ10"/>
    <mergeCell ref="UJB10:UJD10"/>
    <mergeCell ref="UJE10:UJG10"/>
    <mergeCell ref="UJH10:UJJ10"/>
    <mergeCell ref="UHX10:UHZ10"/>
    <mergeCell ref="UIB10:UID10"/>
    <mergeCell ref="UIE10:UIG10"/>
    <mergeCell ref="UIH10:UIJ10"/>
    <mergeCell ref="UIK10:UIM10"/>
    <mergeCell ref="UIO10:UIQ10"/>
    <mergeCell ref="UHE10:UHG10"/>
    <mergeCell ref="UHH10:UHJ10"/>
    <mergeCell ref="UHK10:UHM10"/>
    <mergeCell ref="UHO10:UHQ10"/>
    <mergeCell ref="UHR10:UHT10"/>
    <mergeCell ref="UHU10:UHW10"/>
    <mergeCell ref="UGK10:UGM10"/>
    <mergeCell ref="UGO10:UGQ10"/>
    <mergeCell ref="UGR10:UGT10"/>
    <mergeCell ref="UGU10:UGW10"/>
    <mergeCell ref="UGX10:UGZ10"/>
    <mergeCell ref="UHB10:UHD10"/>
    <mergeCell ref="UFR10:UFT10"/>
    <mergeCell ref="UFU10:UFW10"/>
    <mergeCell ref="UFX10:UFZ10"/>
    <mergeCell ref="UGB10:UGD10"/>
    <mergeCell ref="UGE10:UGG10"/>
    <mergeCell ref="UGH10:UGJ10"/>
    <mergeCell ref="UEX10:UEZ10"/>
    <mergeCell ref="UFB10:UFD10"/>
    <mergeCell ref="UFE10:UFG10"/>
    <mergeCell ref="UFH10:UFJ10"/>
    <mergeCell ref="UFK10:UFM10"/>
    <mergeCell ref="UFO10:UFQ10"/>
    <mergeCell ref="UEE10:UEG10"/>
    <mergeCell ref="UEH10:UEJ10"/>
    <mergeCell ref="UEK10:UEM10"/>
    <mergeCell ref="UEO10:UEQ10"/>
    <mergeCell ref="UER10:UET10"/>
    <mergeCell ref="UEU10:UEW10"/>
    <mergeCell ref="UDK10:UDM10"/>
    <mergeCell ref="UDO10:UDQ10"/>
    <mergeCell ref="UDR10:UDT10"/>
    <mergeCell ref="UDU10:UDW10"/>
    <mergeCell ref="UDX10:UDZ10"/>
    <mergeCell ref="UEB10:UED10"/>
    <mergeCell ref="UCR10:UCT10"/>
    <mergeCell ref="UCU10:UCW10"/>
    <mergeCell ref="UCX10:UCZ10"/>
    <mergeCell ref="UDB10:UDD10"/>
    <mergeCell ref="UDE10:UDG10"/>
    <mergeCell ref="UDH10:UDJ10"/>
    <mergeCell ref="UBX10:UBZ10"/>
    <mergeCell ref="UCB10:UCD10"/>
    <mergeCell ref="UCE10:UCG10"/>
    <mergeCell ref="UCH10:UCJ10"/>
    <mergeCell ref="UCK10:UCM10"/>
    <mergeCell ref="UCO10:UCQ10"/>
    <mergeCell ref="UBE10:UBG10"/>
    <mergeCell ref="UBH10:UBJ10"/>
    <mergeCell ref="UBK10:UBM10"/>
    <mergeCell ref="UBO10:UBQ10"/>
    <mergeCell ref="UBR10:UBT10"/>
    <mergeCell ref="UBU10:UBW10"/>
    <mergeCell ref="UAK10:UAM10"/>
    <mergeCell ref="UAO10:UAQ10"/>
    <mergeCell ref="UAR10:UAT10"/>
    <mergeCell ref="UAU10:UAW10"/>
    <mergeCell ref="UAX10:UAZ10"/>
    <mergeCell ref="UBB10:UBD10"/>
    <mergeCell ref="TZR10:TZT10"/>
    <mergeCell ref="TZU10:TZW10"/>
    <mergeCell ref="TZX10:TZZ10"/>
    <mergeCell ref="UAB10:UAD10"/>
    <mergeCell ref="UAE10:UAG10"/>
    <mergeCell ref="UAH10:UAJ10"/>
    <mergeCell ref="TYX10:TYZ10"/>
    <mergeCell ref="TZB10:TZD10"/>
    <mergeCell ref="TZE10:TZG10"/>
    <mergeCell ref="TZH10:TZJ10"/>
    <mergeCell ref="TZK10:TZM10"/>
    <mergeCell ref="TZO10:TZQ10"/>
    <mergeCell ref="TYE10:TYG10"/>
    <mergeCell ref="TYH10:TYJ10"/>
    <mergeCell ref="TYK10:TYM10"/>
    <mergeCell ref="TYO10:TYQ10"/>
    <mergeCell ref="TYR10:TYT10"/>
    <mergeCell ref="TYU10:TYW10"/>
    <mergeCell ref="TXK10:TXM10"/>
    <mergeCell ref="TXO10:TXQ10"/>
    <mergeCell ref="TXR10:TXT10"/>
    <mergeCell ref="TXU10:TXW10"/>
    <mergeCell ref="TXX10:TXZ10"/>
    <mergeCell ref="TYB10:TYD10"/>
    <mergeCell ref="TWR10:TWT10"/>
    <mergeCell ref="TWU10:TWW10"/>
    <mergeCell ref="TWX10:TWZ10"/>
    <mergeCell ref="TXB10:TXD10"/>
    <mergeCell ref="TXE10:TXG10"/>
    <mergeCell ref="TXH10:TXJ10"/>
    <mergeCell ref="TVX10:TVZ10"/>
    <mergeCell ref="TWB10:TWD10"/>
    <mergeCell ref="TWE10:TWG10"/>
    <mergeCell ref="TWH10:TWJ10"/>
    <mergeCell ref="TWK10:TWM10"/>
    <mergeCell ref="TWO10:TWQ10"/>
    <mergeCell ref="TVE10:TVG10"/>
    <mergeCell ref="TVH10:TVJ10"/>
    <mergeCell ref="TVK10:TVM10"/>
    <mergeCell ref="TVO10:TVQ10"/>
    <mergeCell ref="TVR10:TVT10"/>
    <mergeCell ref="TVU10:TVW10"/>
    <mergeCell ref="TUK10:TUM10"/>
    <mergeCell ref="TUO10:TUQ10"/>
    <mergeCell ref="TUR10:TUT10"/>
    <mergeCell ref="TUU10:TUW10"/>
    <mergeCell ref="TUX10:TUZ10"/>
    <mergeCell ref="TVB10:TVD10"/>
    <mergeCell ref="TTR10:TTT10"/>
    <mergeCell ref="TTU10:TTW10"/>
    <mergeCell ref="TTX10:TTZ10"/>
    <mergeCell ref="TUB10:TUD10"/>
    <mergeCell ref="TUE10:TUG10"/>
    <mergeCell ref="TUH10:TUJ10"/>
    <mergeCell ref="TSX10:TSZ10"/>
    <mergeCell ref="TTB10:TTD10"/>
    <mergeCell ref="TTE10:TTG10"/>
    <mergeCell ref="TTH10:TTJ10"/>
    <mergeCell ref="TTK10:TTM10"/>
    <mergeCell ref="TTO10:TTQ10"/>
    <mergeCell ref="TSE10:TSG10"/>
    <mergeCell ref="TSH10:TSJ10"/>
    <mergeCell ref="TSK10:TSM10"/>
    <mergeCell ref="TSO10:TSQ10"/>
    <mergeCell ref="TSR10:TST10"/>
    <mergeCell ref="TSU10:TSW10"/>
    <mergeCell ref="TRK10:TRM10"/>
    <mergeCell ref="TRO10:TRQ10"/>
    <mergeCell ref="TRR10:TRT10"/>
    <mergeCell ref="TRU10:TRW10"/>
    <mergeCell ref="TRX10:TRZ10"/>
    <mergeCell ref="TSB10:TSD10"/>
    <mergeCell ref="TQR10:TQT10"/>
    <mergeCell ref="TQU10:TQW10"/>
    <mergeCell ref="TQX10:TQZ10"/>
    <mergeCell ref="TRB10:TRD10"/>
    <mergeCell ref="TRE10:TRG10"/>
    <mergeCell ref="TRH10:TRJ10"/>
    <mergeCell ref="TPX10:TPZ10"/>
    <mergeCell ref="TQB10:TQD10"/>
    <mergeCell ref="TQE10:TQG10"/>
    <mergeCell ref="TQH10:TQJ10"/>
    <mergeCell ref="TQK10:TQM10"/>
    <mergeCell ref="TQO10:TQQ10"/>
    <mergeCell ref="TPE10:TPG10"/>
    <mergeCell ref="TPH10:TPJ10"/>
    <mergeCell ref="TPK10:TPM10"/>
    <mergeCell ref="TPO10:TPQ10"/>
    <mergeCell ref="TPR10:TPT10"/>
    <mergeCell ref="TPU10:TPW10"/>
    <mergeCell ref="TOK10:TOM10"/>
    <mergeCell ref="TOO10:TOQ10"/>
    <mergeCell ref="TOR10:TOT10"/>
    <mergeCell ref="TOU10:TOW10"/>
    <mergeCell ref="TOX10:TOZ10"/>
    <mergeCell ref="TPB10:TPD10"/>
    <mergeCell ref="TNR10:TNT10"/>
    <mergeCell ref="TNU10:TNW10"/>
    <mergeCell ref="TNX10:TNZ10"/>
    <mergeCell ref="TOB10:TOD10"/>
    <mergeCell ref="TOE10:TOG10"/>
    <mergeCell ref="TOH10:TOJ10"/>
    <mergeCell ref="TMX10:TMZ10"/>
    <mergeCell ref="TNB10:TND10"/>
    <mergeCell ref="TNE10:TNG10"/>
    <mergeCell ref="TNH10:TNJ10"/>
    <mergeCell ref="TNK10:TNM10"/>
    <mergeCell ref="TNO10:TNQ10"/>
    <mergeCell ref="TME10:TMG10"/>
    <mergeCell ref="TMH10:TMJ10"/>
    <mergeCell ref="TMK10:TMM10"/>
    <mergeCell ref="TMO10:TMQ10"/>
    <mergeCell ref="TMR10:TMT10"/>
    <mergeCell ref="TMU10:TMW10"/>
    <mergeCell ref="TLK10:TLM10"/>
    <mergeCell ref="TLO10:TLQ10"/>
    <mergeCell ref="TLR10:TLT10"/>
    <mergeCell ref="TLU10:TLW10"/>
    <mergeCell ref="TLX10:TLZ10"/>
    <mergeCell ref="TMB10:TMD10"/>
    <mergeCell ref="TKR10:TKT10"/>
    <mergeCell ref="TKU10:TKW10"/>
    <mergeCell ref="TKX10:TKZ10"/>
    <mergeCell ref="TLB10:TLD10"/>
    <mergeCell ref="TLE10:TLG10"/>
    <mergeCell ref="TLH10:TLJ10"/>
    <mergeCell ref="TJX10:TJZ10"/>
    <mergeCell ref="TKB10:TKD10"/>
    <mergeCell ref="TKE10:TKG10"/>
    <mergeCell ref="TKH10:TKJ10"/>
    <mergeCell ref="TKK10:TKM10"/>
    <mergeCell ref="TKO10:TKQ10"/>
    <mergeCell ref="TJE10:TJG10"/>
    <mergeCell ref="TJH10:TJJ10"/>
    <mergeCell ref="TJK10:TJM10"/>
    <mergeCell ref="TJO10:TJQ10"/>
    <mergeCell ref="TJR10:TJT10"/>
    <mergeCell ref="TJU10:TJW10"/>
    <mergeCell ref="TIK10:TIM10"/>
    <mergeCell ref="TIO10:TIQ10"/>
    <mergeCell ref="TIR10:TIT10"/>
    <mergeCell ref="TIU10:TIW10"/>
    <mergeCell ref="TIX10:TIZ10"/>
    <mergeCell ref="TJB10:TJD10"/>
    <mergeCell ref="THR10:THT10"/>
    <mergeCell ref="THU10:THW10"/>
    <mergeCell ref="THX10:THZ10"/>
    <mergeCell ref="TIB10:TID10"/>
    <mergeCell ref="TIE10:TIG10"/>
    <mergeCell ref="TIH10:TIJ10"/>
    <mergeCell ref="TGX10:TGZ10"/>
    <mergeCell ref="THB10:THD10"/>
    <mergeCell ref="THE10:THG10"/>
    <mergeCell ref="THH10:THJ10"/>
    <mergeCell ref="THK10:THM10"/>
    <mergeCell ref="THO10:THQ10"/>
    <mergeCell ref="TGE10:TGG10"/>
    <mergeCell ref="TGH10:TGJ10"/>
    <mergeCell ref="TGK10:TGM10"/>
    <mergeCell ref="TGO10:TGQ10"/>
    <mergeCell ref="TGR10:TGT10"/>
    <mergeCell ref="TGU10:TGW10"/>
    <mergeCell ref="TFK10:TFM10"/>
    <mergeCell ref="TFO10:TFQ10"/>
    <mergeCell ref="TFR10:TFT10"/>
    <mergeCell ref="TFU10:TFW10"/>
    <mergeCell ref="TFX10:TFZ10"/>
    <mergeCell ref="TGB10:TGD10"/>
    <mergeCell ref="TER10:TET10"/>
    <mergeCell ref="TEU10:TEW10"/>
    <mergeCell ref="TEX10:TEZ10"/>
    <mergeCell ref="TFB10:TFD10"/>
    <mergeCell ref="TFE10:TFG10"/>
    <mergeCell ref="TFH10:TFJ10"/>
    <mergeCell ref="TDX10:TDZ10"/>
    <mergeCell ref="TEB10:TED10"/>
    <mergeCell ref="TEE10:TEG10"/>
    <mergeCell ref="TEH10:TEJ10"/>
    <mergeCell ref="TEK10:TEM10"/>
    <mergeCell ref="TEO10:TEQ10"/>
    <mergeCell ref="TDE10:TDG10"/>
    <mergeCell ref="TDH10:TDJ10"/>
    <mergeCell ref="TDK10:TDM10"/>
    <mergeCell ref="TDO10:TDQ10"/>
    <mergeCell ref="TDR10:TDT10"/>
    <mergeCell ref="TDU10:TDW10"/>
    <mergeCell ref="TCK10:TCM10"/>
    <mergeCell ref="TCO10:TCQ10"/>
    <mergeCell ref="TCR10:TCT10"/>
    <mergeCell ref="TCU10:TCW10"/>
    <mergeCell ref="TCX10:TCZ10"/>
    <mergeCell ref="TDB10:TDD10"/>
    <mergeCell ref="TBR10:TBT10"/>
    <mergeCell ref="TBU10:TBW10"/>
    <mergeCell ref="TBX10:TBZ10"/>
    <mergeCell ref="TCB10:TCD10"/>
    <mergeCell ref="TCE10:TCG10"/>
    <mergeCell ref="TCH10:TCJ10"/>
    <mergeCell ref="TAX10:TAZ10"/>
    <mergeCell ref="TBB10:TBD10"/>
    <mergeCell ref="TBE10:TBG10"/>
    <mergeCell ref="TBH10:TBJ10"/>
    <mergeCell ref="TBK10:TBM10"/>
    <mergeCell ref="TBO10:TBQ10"/>
    <mergeCell ref="TAE10:TAG10"/>
    <mergeCell ref="TAH10:TAJ10"/>
    <mergeCell ref="TAK10:TAM10"/>
    <mergeCell ref="TAO10:TAQ10"/>
    <mergeCell ref="TAR10:TAT10"/>
    <mergeCell ref="TAU10:TAW10"/>
    <mergeCell ref="SZK10:SZM10"/>
    <mergeCell ref="SZO10:SZQ10"/>
    <mergeCell ref="SZR10:SZT10"/>
    <mergeCell ref="SZU10:SZW10"/>
    <mergeCell ref="SZX10:SZZ10"/>
    <mergeCell ref="TAB10:TAD10"/>
    <mergeCell ref="SYR10:SYT10"/>
    <mergeCell ref="SYU10:SYW10"/>
    <mergeCell ref="SYX10:SYZ10"/>
    <mergeCell ref="SZB10:SZD10"/>
    <mergeCell ref="SZE10:SZG10"/>
    <mergeCell ref="SZH10:SZJ10"/>
    <mergeCell ref="SXX10:SXZ10"/>
    <mergeCell ref="SYB10:SYD10"/>
    <mergeCell ref="SYE10:SYG10"/>
    <mergeCell ref="SYH10:SYJ10"/>
    <mergeCell ref="SYK10:SYM10"/>
    <mergeCell ref="SYO10:SYQ10"/>
    <mergeCell ref="SXE10:SXG10"/>
    <mergeCell ref="SXH10:SXJ10"/>
    <mergeCell ref="SXK10:SXM10"/>
    <mergeCell ref="SXO10:SXQ10"/>
    <mergeCell ref="SXR10:SXT10"/>
    <mergeCell ref="SXU10:SXW10"/>
    <mergeCell ref="SWK10:SWM10"/>
    <mergeCell ref="SWO10:SWQ10"/>
    <mergeCell ref="SWR10:SWT10"/>
    <mergeCell ref="SWU10:SWW10"/>
    <mergeCell ref="SWX10:SWZ10"/>
    <mergeCell ref="SXB10:SXD10"/>
    <mergeCell ref="SVR10:SVT10"/>
    <mergeCell ref="SVU10:SVW10"/>
    <mergeCell ref="SVX10:SVZ10"/>
    <mergeCell ref="SWB10:SWD10"/>
    <mergeCell ref="SWE10:SWG10"/>
    <mergeCell ref="SWH10:SWJ10"/>
    <mergeCell ref="SUX10:SUZ10"/>
    <mergeCell ref="SVB10:SVD10"/>
    <mergeCell ref="SVE10:SVG10"/>
    <mergeCell ref="SVH10:SVJ10"/>
    <mergeCell ref="SVK10:SVM10"/>
    <mergeCell ref="SVO10:SVQ10"/>
    <mergeCell ref="SUE10:SUG10"/>
    <mergeCell ref="SUH10:SUJ10"/>
    <mergeCell ref="SUK10:SUM10"/>
    <mergeCell ref="SUO10:SUQ10"/>
    <mergeCell ref="SUR10:SUT10"/>
    <mergeCell ref="SUU10:SUW10"/>
    <mergeCell ref="STK10:STM10"/>
    <mergeCell ref="STO10:STQ10"/>
    <mergeCell ref="STR10:STT10"/>
    <mergeCell ref="STU10:STW10"/>
    <mergeCell ref="STX10:STZ10"/>
    <mergeCell ref="SUB10:SUD10"/>
    <mergeCell ref="SSR10:SST10"/>
    <mergeCell ref="SSU10:SSW10"/>
    <mergeCell ref="SSX10:SSZ10"/>
    <mergeCell ref="STB10:STD10"/>
    <mergeCell ref="STE10:STG10"/>
    <mergeCell ref="STH10:STJ10"/>
    <mergeCell ref="SRX10:SRZ10"/>
    <mergeCell ref="SSB10:SSD10"/>
    <mergeCell ref="SSE10:SSG10"/>
    <mergeCell ref="SSH10:SSJ10"/>
    <mergeCell ref="SSK10:SSM10"/>
    <mergeCell ref="SSO10:SSQ10"/>
    <mergeCell ref="SRE10:SRG10"/>
    <mergeCell ref="SRH10:SRJ10"/>
    <mergeCell ref="SRK10:SRM10"/>
    <mergeCell ref="SRO10:SRQ10"/>
    <mergeCell ref="SRR10:SRT10"/>
    <mergeCell ref="SRU10:SRW10"/>
    <mergeCell ref="SQK10:SQM10"/>
    <mergeCell ref="SQO10:SQQ10"/>
    <mergeCell ref="SQR10:SQT10"/>
    <mergeCell ref="SQU10:SQW10"/>
    <mergeCell ref="SQX10:SQZ10"/>
    <mergeCell ref="SRB10:SRD10"/>
    <mergeCell ref="SPR10:SPT10"/>
    <mergeCell ref="SPU10:SPW10"/>
    <mergeCell ref="SPX10:SPZ10"/>
    <mergeCell ref="SQB10:SQD10"/>
    <mergeCell ref="SQE10:SQG10"/>
    <mergeCell ref="SQH10:SQJ10"/>
    <mergeCell ref="SOX10:SOZ10"/>
    <mergeCell ref="SPB10:SPD10"/>
    <mergeCell ref="SPE10:SPG10"/>
    <mergeCell ref="SPH10:SPJ10"/>
    <mergeCell ref="SPK10:SPM10"/>
    <mergeCell ref="SPO10:SPQ10"/>
    <mergeCell ref="SOE10:SOG10"/>
    <mergeCell ref="SOH10:SOJ10"/>
    <mergeCell ref="SOK10:SOM10"/>
    <mergeCell ref="SOO10:SOQ10"/>
    <mergeCell ref="SOR10:SOT10"/>
    <mergeCell ref="SOU10:SOW10"/>
    <mergeCell ref="SNK10:SNM10"/>
    <mergeCell ref="SNO10:SNQ10"/>
    <mergeCell ref="SNR10:SNT10"/>
    <mergeCell ref="SNU10:SNW10"/>
    <mergeCell ref="SNX10:SNZ10"/>
    <mergeCell ref="SOB10:SOD10"/>
    <mergeCell ref="SMR10:SMT10"/>
    <mergeCell ref="SMU10:SMW10"/>
    <mergeCell ref="SMX10:SMZ10"/>
    <mergeCell ref="SNB10:SND10"/>
    <mergeCell ref="SNE10:SNG10"/>
    <mergeCell ref="SNH10:SNJ10"/>
    <mergeCell ref="SLX10:SLZ10"/>
    <mergeCell ref="SMB10:SMD10"/>
    <mergeCell ref="SME10:SMG10"/>
    <mergeCell ref="SMH10:SMJ10"/>
    <mergeCell ref="SMK10:SMM10"/>
    <mergeCell ref="SMO10:SMQ10"/>
    <mergeCell ref="SLE10:SLG10"/>
    <mergeCell ref="SLH10:SLJ10"/>
    <mergeCell ref="SLK10:SLM10"/>
    <mergeCell ref="SLO10:SLQ10"/>
    <mergeCell ref="SLR10:SLT10"/>
    <mergeCell ref="SLU10:SLW10"/>
    <mergeCell ref="SKK10:SKM10"/>
    <mergeCell ref="SKO10:SKQ10"/>
    <mergeCell ref="SKR10:SKT10"/>
    <mergeCell ref="SKU10:SKW10"/>
    <mergeCell ref="SKX10:SKZ10"/>
    <mergeCell ref="SLB10:SLD10"/>
    <mergeCell ref="SJR10:SJT10"/>
    <mergeCell ref="SJU10:SJW10"/>
    <mergeCell ref="SJX10:SJZ10"/>
    <mergeCell ref="SKB10:SKD10"/>
    <mergeCell ref="SKE10:SKG10"/>
    <mergeCell ref="SKH10:SKJ10"/>
    <mergeCell ref="SIX10:SIZ10"/>
    <mergeCell ref="SJB10:SJD10"/>
    <mergeCell ref="SJE10:SJG10"/>
    <mergeCell ref="SJH10:SJJ10"/>
    <mergeCell ref="SJK10:SJM10"/>
    <mergeCell ref="SJO10:SJQ10"/>
    <mergeCell ref="SIE10:SIG10"/>
    <mergeCell ref="SIH10:SIJ10"/>
    <mergeCell ref="SIK10:SIM10"/>
    <mergeCell ref="SIO10:SIQ10"/>
    <mergeCell ref="SIR10:SIT10"/>
    <mergeCell ref="SIU10:SIW10"/>
    <mergeCell ref="SHK10:SHM10"/>
    <mergeCell ref="SHO10:SHQ10"/>
    <mergeCell ref="SHR10:SHT10"/>
    <mergeCell ref="SHU10:SHW10"/>
    <mergeCell ref="SHX10:SHZ10"/>
    <mergeCell ref="SIB10:SID10"/>
    <mergeCell ref="SGR10:SGT10"/>
    <mergeCell ref="SGU10:SGW10"/>
    <mergeCell ref="SGX10:SGZ10"/>
    <mergeCell ref="SHB10:SHD10"/>
    <mergeCell ref="SHE10:SHG10"/>
    <mergeCell ref="SHH10:SHJ10"/>
    <mergeCell ref="SFX10:SFZ10"/>
    <mergeCell ref="SGB10:SGD10"/>
    <mergeCell ref="SGE10:SGG10"/>
    <mergeCell ref="SGH10:SGJ10"/>
    <mergeCell ref="SGK10:SGM10"/>
    <mergeCell ref="SGO10:SGQ10"/>
    <mergeCell ref="SFE10:SFG10"/>
    <mergeCell ref="SFH10:SFJ10"/>
    <mergeCell ref="SFK10:SFM10"/>
    <mergeCell ref="SFO10:SFQ10"/>
    <mergeCell ref="SFR10:SFT10"/>
    <mergeCell ref="SFU10:SFW10"/>
    <mergeCell ref="SEK10:SEM10"/>
    <mergeCell ref="SEO10:SEQ10"/>
    <mergeCell ref="SER10:SET10"/>
    <mergeCell ref="SEU10:SEW10"/>
    <mergeCell ref="SEX10:SEZ10"/>
    <mergeCell ref="SFB10:SFD10"/>
    <mergeCell ref="SDR10:SDT10"/>
    <mergeCell ref="SDU10:SDW10"/>
    <mergeCell ref="SDX10:SDZ10"/>
    <mergeCell ref="SEB10:SED10"/>
    <mergeCell ref="SEE10:SEG10"/>
    <mergeCell ref="SEH10:SEJ10"/>
    <mergeCell ref="SCX10:SCZ10"/>
    <mergeCell ref="SDB10:SDD10"/>
    <mergeCell ref="SDE10:SDG10"/>
    <mergeCell ref="SDH10:SDJ10"/>
    <mergeCell ref="SDK10:SDM10"/>
    <mergeCell ref="SDO10:SDQ10"/>
    <mergeCell ref="SCE10:SCG10"/>
    <mergeCell ref="SCH10:SCJ10"/>
    <mergeCell ref="SCK10:SCM10"/>
    <mergeCell ref="SCO10:SCQ10"/>
    <mergeCell ref="SCR10:SCT10"/>
    <mergeCell ref="SCU10:SCW10"/>
    <mergeCell ref="SBK10:SBM10"/>
    <mergeCell ref="SBO10:SBQ10"/>
    <mergeCell ref="SBR10:SBT10"/>
    <mergeCell ref="SBU10:SBW10"/>
    <mergeCell ref="SBX10:SBZ10"/>
    <mergeCell ref="SCB10:SCD10"/>
    <mergeCell ref="SAR10:SAT10"/>
    <mergeCell ref="SAU10:SAW10"/>
    <mergeCell ref="SAX10:SAZ10"/>
    <mergeCell ref="SBB10:SBD10"/>
    <mergeCell ref="SBE10:SBG10"/>
    <mergeCell ref="SBH10:SBJ10"/>
    <mergeCell ref="RZX10:RZZ10"/>
    <mergeCell ref="SAB10:SAD10"/>
    <mergeCell ref="SAE10:SAG10"/>
    <mergeCell ref="SAH10:SAJ10"/>
    <mergeCell ref="SAK10:SAM10"/>
    <mergeCell ref="SAO10:SAQ10"/>
    <mergeCell ref="RZE10:RZG10"/>
    <mergeCell ref="RZH10:RZJ10"/>
    <mergeCell ref="RZK10:RZM10"/>
    <mergeCell ref="RZO10:RZQ10"/>
    <mergeCell ref="RZR10:RZT10"/>
    <mergeCell ref="RZU10:RZW10"/>
    <mergeCell ref="RYK10:RYM10"/>
    <mergeCell ref="RYO10:RYQ10"/>
    <mergeCell ref="RYR10:RYT10"/>
    <mergeCell ref="RYU10:RYW10"/>
    <mergeCell ref="RYX10:RYZ10"/>
    <mergeCell ref="RZB10:RZD10"/>
    <mergeCell ref="RXR10:RXT10"/>
    <mergeCell ref="RXU10:RXW10"/>
    <mergeCell ref="RXX10:RXZ10"/>
    <mergeCell ref="RYB10:RYD10"/>
    <mergeCell ref="RYE10:RYG10"/>
    <mergeCell ref="RYH10:RYJ10"/>
    <mergeCell ref="RWX10:RWZ10"/>
    <mergeCell ref="RXB10:RXD10"/>
    <mergeCell ref="RXE10:RXG10"/>
    <mergeCell ref="RXH10:RXJ10"/>
    <mergeCell ref="RXK10:RXM10"/>
    <mergeCell ref="RXO10:RXQ10"/>
    <mergeCell ref="RWE10:RWG10"/>
    <mergeCell ref="RWH10:RWJ10"/>
    <mergeCell ref="RWK10:RWM10"/>
    <mergeCell ref="RWO10:RWQ10"/>
    <mergeCell ref="RWR10:RWT10"/>
    <mergeCell ref="RWU10:RWW10"/>
    <mergeCell ref="RVK10:RVM10"/>
    <mergeCell ref="RVO10:RVQ10"/>
    <mergeCell ref="RVR10:RVT10"/>
    <mergeCell ref="RVU10:RVW10"/>
    <mergeCell ref="RVX10:RVZ10"/>
    <mergeCell ref="RWB10:RWD10"/>
    <mergeCell ref="RUR10:RUT10"/>
    <mergeCell ref="RUU10:RUW10"/>
    <mergeCell ref="RUX10:RUZ10"/>
    <mergeCell ref="RVB10:RVD10"/>
    <mergeCell ref="RVE10:RVG10"/>
    <mergeCell ref="RVH10:RVJ10"/>
    <mergeCell ref="RTX10:RTZ10"/>
    <mergeCell ref="RUB10:RUD10"/>
    <mergeCell ref="RUE10:RUG10"/>
    <mergeCell ref="RUH10:RUJ10"/>
    <mergeCell ref="RUK10:RUM10"/>
    <mergeCell ref="RUO10:RUQ10"/>
    <mergeCell ref="RTE10:RTG10"/>
    <mergeCell ref="RTH10:RTJ10"/>
    <mergeCell ref="RTK10:RTM10"/>
    <mergeCell ref="RTO10:RTQ10"/>
    <mergeCell ref="RTR10:RTT10"/>
    <mergeCell ref="RTU10:RTW10"/>
    <mergeCell ref="RSK10:RSM10"/>
    <mergeCell ref="RSO10:RSQ10"/>
    <mergeCell ref="RSR10:RST10"/>
    <mergeCell ref="RSU10:RSW10"/>
    <mergeCell ref="RSX10:RSZ10"/>
    <mergeCell ref="RTB10:RTD10"/>
    <mergeCell ref="RRR10:RRT10"/>
    <mergeCell ref="RRU10:RRW10"/>
    <mergeCell ref="RRX10:RRZ10"/>
    <mergeCell ref="RSB10:RSD10"/>
    <mergeCell ref="RSE10:RSG10"/>
    <mergeCell ref="RSH10:RSJ10"/>
    <mergeCell ref="RQX10:RQZ10"/>
    <mergeCell ref="RRB10:RRD10"/>
    <mergeCell ref="RRE10:RRG10"/>
    <mergeCell ref="RRH10:RRJ10"/>
    <mergeCell ref="RRK10:RRM10"/>
    <mergeCell ref="RRO10:RRQ10"/>
    <mergeCell ref="RQE10:RQG10"/>
    <mergeCell ref="RQH10:RQJ10"/>
    <mergeCell ref="RQK10:RQM10"/>
    <mergeCell ref="RQO10:RQQ10"/>
    <mergeCell ref="RQR10:RQT10"/>
    <mergeCell ref="RQU10:RQW10"/>
    <mergeCell ref="RPK10:RPM10"/>
    <mergeCell ref="RPO10:RPQ10"/>
    <mergeCell ref="RPR10:RPT10"/>
    <mergeCell ref="RPU10:RPW10"/>
    <mergeCell ref="RPX10:RPZ10"/>
    <mergeCell ref="RQB10:RQD10"/>
    <mergeCell ref="ROR10:ROT10"/>
    <mergeCell ref="ROU10:ROW10"/>
    <mergeCell ref="ROX10:ROZ10"/>
    <mergeCell ref="RPB10:RPD10"/>
    <mergeCell ref="RPE10:RPG10"/>
    <mergeCell ref="RPH10:RPJ10"/>
    <mergeCell ref="RNX10:RNZ10"/>
    <mergeCell ref="ROB10:ROD10"/>
    <mergeCell ref="ROE10:ROG10"/>
    <mergeCell ref="ROH10:ROJ10"/>
    <mergeCell ref="ROK10:ROM10"/>
    <mergeCell ref="ROO10:ROQ10"/>
    <mergeCell ref="RNE10:RNG10"/>
    <mergeCell ref="RNH10:RNJ10"/>
    <mergeCell ref="RNK10:RNM10"/>
    <mergeCell ref="RNO10:RNQ10"/>
    <mergeCell ref="RNR10:RNT10"/>
    <mergeCell ref="RNU10:RNW10"/>
    <mergeCell ref="RMK10:RMM10"/>
    <mergeCell ref="RMO10:RMQ10"/>
    <mergeCell ref="RMR10:RMT10"/>
    <mergeCell ref="RMU10:RMW10"/>
    <mergeCell ref="RMX10:RMZ10"/>
    <mergeCell ref="RNB10:RND10"/>
    <mergeCell ref="RLR10:RLT10"/>
    <mergeCell ref="RLU10:RLW10"/>
    <mergeCell ref="RLX10:RLZ10"/>
    <mergeCell ref="RMB10:RMD10"/>
    <mergeCell ref="RME10:RMG10"/>
    <mergeCell ref="RMH10:RMJ10"/>
    <mergeCell ref="RKX10:RKZ10"/>
    <mergeCell ref="RLB10:RLD10"/>
    <mergeCell ref="RLE10:RLG10"/>
    <mergeCell ref="RLH10:RLJ10"/>
    <mergeCell ref="RLK10:RLM10"/>
    <mergeCell ref="RLO10:RLQ10"/>
    <mergeCell ref="RKE10:RKG10"/>
    <mergeCell ref="RKH10:RKJ10"/>
    <mergeCell ref="RKK10:RKM10"/>
    <mergeCell ref="RKO10:RKQ10"/>
    <mergeCell ref="RKR10:RKT10"/>
    <mergeCell ref="RKU10:RKW10"/>
    <mergeCell ref="RJK10:RJM10"/>
    <mergeCell ref="RJO10:RJQ10"/>
    <mergeCell ref="RJR10:RJT10"/>
    <mergeCell ref="RJU10:RJW10"/>
    <mergeCell ref="RJX10:RJZ10"/>
    <mergeCell ref="RKB10:RKD10"/>
    <mergeCell ref="RIR10:RIT10"/>
    <mergeCell ref="RIU10:RIW10"/>
    <mergeCell ref="RIX10:RIZ10"/>
    <mergeCell ref="RJB10:RJD10"/>
    <mergeCell ref="RJE10:RJG10"/>
    <mergeCell ref="RJH10:RJJ10"/>
    <mergeCell ref="RHX10:RHZ10"/>
    <mergeCell ref="RIB10:RID10"/>
    <mergeCell ref="RIE10:RIG10"/>
    <mergeCell ref="RIH10:RIJ10"/>
    <mergeCell ref="RIK10:RIM10"/>
    <mergeCell ref="RIO10:RIQ10"/>
    <mergeCell ref="RHE10:RHG10"/>
    <mergeCell ref="RHH10:RHJ10"/>
    <mergeCell ref="RHK10:RHM10"/>
    <mergeCell ref="RHO10:RHQ10"/>
    <mergeCell ref="RHR10:RHT10"/>
    <mergeCell ref="RHU10:RHW10"/>
    <mergeCell ref="RGK10:RGM10"/>
    <mergeCell ref="RGO10:RGQ10"/>
    <mergeCell ref="RGR10:RGT10"/>
    <mergeCell ref="RGU10:RGW10"/>
    <mergeCell ref="RGX10:RGZ10"/>
    <mergeCell ref="RHB10:RHD10"/>
    <mergeCell ref="RFR10:RFT10"/>
    <mergeCell ref="RFU10:RFW10"/>
    <mergeCell ref="RFX10:RFZ10"/>
    <mergeCell ref="RGB10:RGD10"/>
    <mergeCell ref="RGE10:RGG10"/>
    <mergeCell ref="RGH10:RGJ10"/>
    <mergeCell ref="REX10:REZ10"/>
    <mergeCell ref="RFB10:RFD10"/>
    <mergeCell ref="RFE10:RFG10"/>
    <mergeCell ref="RFH10:RFJ10"/>
    <mergeCell ref="RFK10:RFM10"/>
    <mergeCell ref="RFO10:RFQ10"/>
    <mergeCell ref="REE10:REG10"/>
    <mergeCell ref="REH10:REJ10"/>
    <mergeCell ref="REK10:REM10"/>
    <mergeCell ref="REO10:REQ10"/>
    <mergeCell ref="RER10:RET10"/>
    <mergeCell ref="REU10:REW10"/>
    <mergeCell ref="RDK10:RDM10"/>
    <mergeCell ref="RDO10:RDQ10"/>
    <mergeCell ref="RDR10:RDT10"/>
    <mergeCell ref="RDU10:RDW10"/>
    <mergeCell ref="RDX10:RDZ10"/>
    <mergeCell ref="REB10:RED10"/>
    <mergeCell ref="RCR10:RCT10"/>
    <mergeCell ref="RCU10:RCW10"/>
    <mergeCell ref="RCX10:RCZ10"/>
    <mergeCell ref="RDB10:RDD10"/>
    <mergeCell ref="RDE10:RDG10"/>
    <mergeCell ref="RDH10:RDJ10"/>
    <mergeCell ref="RBX10:RBZ10"/>
    <mergeCell ref="RCB10:RCD10"/>
    <mergeCell ref="RCE10:RCG10"/>
    <mergeCell ref="RCH10:RCJ10"/>
    <mergeCell ref="RCK10:RCM10"/>
    <mergeCell ref="RCO10:RCQ10"/>
    <mergeCell ref="RBE10:RBG10"/>
    <mergeCell ref="RBH10:RBJ10"/>
    <mergeCell ref="RBK10:RBM10"/>
    <mergeCell ref="RBO10:RBQ10"/>
    <mergeCell ref="RBR10:RBT10"/>
    <mergeCell ref="RBU10:RBW10"/>
    <mergeCell ref="RAK10:RAM10"/>
    <mergeCell ref="RAO10:RAQ10"/>
    <mergeCell ref="RAR10:RAT10"/>
    <mergeCell ref="RAU10:RAW10"/>
    <mergeCell ref="RAX10:RAZ10"/>
    <mergeCell ref="RBB10:RBD10"/>
    <mergeCell ref="QZR10:QZT10"/>
    <mergeCell ref="QZU10:QZW10"/>
    <mergeCell ref="QZX10:QZZ10"/>
    <mergeCell ref="RAB10:RAD10"/>
    <mergeCell ref="RAE10:RAG10"/>
    <mergeCell ref="RAH10:RAJ10"/>
    <mergeCell ref="QYX10:QYZ10"/>
    <mergeCell ref="QZB10:QZD10"/>
    <mergeCell ref="QZE10:QZG10"/>
    <mergeCell ref="QZH10:QZJ10"/>
    <mergeCell ref="QZK10:QZM10"/>
    <mergeCell ref="QZO10:QZQ10"/>
    <mergeCell ref="QYE10:QYG10"/>
    <mergeCell ref="QYH10:QYJ10"/>
    <mergeCell ref="QYK10:QYM10"/>
    <mergeCell ref="QYO10:QYQ10"/>
    <mergeCell ref="QYR10:QYT10"/>
    <mergeCell ref="QYU10:QYW10"/>
    <mergeCell ref="QXK10:QXM10"/>
    <mergeCell ref="QXO10:QXQ10"/>
    <mergeCell ref="QXR10:QXT10"/>
    <mergeCell ref="QXU10:QXW10"/>
    <mergeCell ref="QXX10:QXZ10"/>
    <mergeCell ref="QYB10:QYD10"/>
    <mergeCell ref="QWR10:QWT10"/>
    <mergeCell ref="QWU10:QWW10"/>
    <mergeCell ref="QWX10:QWZ10"/>
    <mergeCell ref="QXB10:QXD10"/>
    <mergeCell ref="QXE10:QXG10"/>
    <mergeCell ref="QXH10:QXJ10"/>
    <mergeCell ref="QVX10:QVZ10"/>
    <mergeCell ref="QWB10:QWD10"/>
    <mergeCell ref="QWE10:QWG10"/>
    <mergeCell ref="QWH10:QWJ10"/>
    <mergeCell ref="QWK10:QWM10"/>
    <mergeCell ref="QWO10:QWQ10"/>
    <mergeCell ref="QVE10:QVG10"/>
    <mergeCell ref="QVH10:QVJ10"/>
    <mergeCell ref="QVK10:QVM10"/>
    <mergeCell ref="QVO10:QVQ10"/>
    <mergeCell ref="QVR10:QVT10"/>
    <mergeCell ref="QVU10:QVW10"/>
    <mergeCell ref="QUK10:QUM10"/>
    <mergeCell ref="QUO10:QUQ10"/>
    <mergeCell ref="QUR10:QUT10"/>
    <mergeCell ref="QUU10:QUW10"/>
    <mergeCell ref="QUX10:QUZ10"/>
    <mergeCell ref="QVB10:QVD10"/>
    <mergeCell ref="QTR10:QTT10"/>
    <mergeCell ref="QTU10:QTW10"/>
    <mergeCell ref="QTX10:QTZ10"/>
    <mergeCell ref="QUB10:QUD10"/>
    <mergeCell ref="QUE10:QUG10"/>
    <mergeCell ref="QUH10:QUJ10"/>
    <mergeCell ref="QSX10:QSZ10"/>
    <mergeCell ref="QTB10:QTD10"/>
    <mergeCell ref="QTE10:QTG10"/>
    <mergeCell ref="QTH10:QTJ10"/>
    <mergeCell ref="QTK10:QTM10"/>
    <mergeCell ref="QTO10:QTQ10"/>
    <mergeCell ref="QSE10:QSG10"/>
    <mergeCell ref="QSH10:QSJ10"/>
    <mergeCell ref="QSK10:QSM10"/>
    <mergeCell ref="QSO10:QSQ10"/>
    <mergeCell ref="QSR10:QST10"/>
    <mergeCell ref="QSU10:QSW10"/>
    <mergeCell ref="QRK10:QRM10"/>
    <mergeCell ref="QRO10:QRQ10"/>
    <mergeCell ref="QRR10:QRT10"/>
    <mergeCell ref="QRU10:QRW10"/>
    <mergeCell ref="QRX10:QRZ10"/>
    <mergeCell ref="QSB10:QSD10"/>
    <mergeCell ref="QQR10:QQT10"/>
    <mergeCell ref="QQU10:QQW10"/>
    <mergeCell ref="QQX10:QQZ10"/>
    <mergeCell ref="QRB10:QRD10"/>
    <mergeCell ref="QRE10:QRG10"/>
    <mergeCell ref="QRH10:QRJ10"/>
    <mergeCell ref="QPX10:QPZ10"/>
    <mergeCell ref="QQB10:QQD10"/>
    <mergeCell ref="QQE10:QQG10"/>
    <mergeCell ref="QQH10:QQJ10"/>
    <mergeCell ref="QQK10:QQM10"/>
    <mergeCell ref="QQO10:QQQ10"/>
    <mergeCell ref="QPE10:QPG10"/>
    <mergeCell ref="QPH10:QPJ10"/>
    <mergeCell ref="QPK10:QPM10"/>
    <mergeCell ref="QPO10:QPQ10"/>
    <mergeCell ref="QPR10:QPT10"/>
    <mergeCell ref="QPU10:QPW10"/>
    <mergeCell ref="QOK10:QOM10"/>
    <mergeCell ref="QOO10:QOQ10"/>
    <mergeCell ref="QOR10:QOT10"/>
    <mergeCell ref="QOU10:QOW10"/>
    <mergeCell ref="QOX10:QOZ10"/>
    <mergeCell ref="QPB10:QPD10"/>
    <mergeCell ref="QNR10:QNT10"/>
    <mergeCell ref="QNU10:QNW10"/>
    <mergeCell ref="QNX10:QNZ10"/>
    <mergeCell ref="QOB10:QOD10"/>
    <mergeCell ref="QOE10:QOG10"/>
    <mergeCell ref="QOH10:QOJ10"/>
    <mergeCell ref="QMX10:QMZ10"/>
    <mergeCell ref="QNB10:QND10"/>
    <mergeCell ref="QNE10:QNG10"/>
    <mergeCell ref="QNH10:QNJ10"/>
    <mergeCell ref="QNK10:QNM10"/>
    <mergeCell ref="QNO10:QNQ10"/>
    <mergeCell ref="QME10:QMG10"/>
    <mergeCell ref="QMH10:QMJ10"/>
    <mergeCell ref="QMK10:QMM10"/>
    <mergeCell ref="QMO10:QMQ10"/>
    <mergeCell ref="QMR10:QMT10"/>
    <mergeCell ref="QMU10:QMW10"/>
    <mergeCell ref="QLK10:QLM10"/>
    <mergeCell ref="QLO10:QLQ10"/>
    <mergeCell ref="QLR10:QLT10"/>
    <mergeCell ref="QLU10:QLW10"/>
    <mergeCell ref="QLX10:QLZ10"/>
    <mergeCell ref="QMB10:QMD10"/>
    <mergeCell ref="QKR10:QKT10"/>
    <mergeCell ref="QKU10:QKW10"/>
    <mergeCell ref="QKX10:QKZ10"/>
    <mergeCell ref="QLB10:QLD10"/>
    <mergeCell ref="QLE10:QLG10"/>
    <mergeCell ref="QLH10:QLJ10"/>
    <mergeCell ref="QJX10:QJZ10"/>
    <mergeCell ref="QKB10:QKD10"/>
    <mergeCell ref="QKE10:QKG10"/>
    <mergeCell ref="QKH10:QKJ10"/>
    <mergeCell ref="QKK10:QKM10"/>
    <mergeCell ref="QKO10:QKQ10"/>
    <mergeCell ref="QJE10:QJG10"/>
    <mergeCell ref="QJH10:QJJ10"/>
    <mergeCell ref="QJK10:QJM10"/>
    <mergeCell ref="QJO10:QJQ10"/>
    <mergeCell ref="QJR10:QJT10"/>
    <mergeCell ref="QJU10:QJW10"/>
    <mergeCell ref="QIK10:QIM10"/>
    <mergeCell ref="QIO10:QIQ10"/>
    <mergeCell ref="QIR10:QIT10"/>
    <mergeCell ref="QIU10:QIW10"/>
    <mergeCell ref="QIX10:QIZ10"/>
    <mergeCell ref="QJB10:QJD10"/>
    <mergeCell ref="QHR10:QHT10"/>
    <mergeCell ref="QHU10:QHW10"/>
    <mergeCell ref="QHX10:QHZ10"/>
    <mergeCell ref="QIB10:QID10"/>
    <mergeCell ref="QIE10:QIG10"/>
    <mergeCell ref="QIH10:QIJ10"/>
    <mergeCell ref="QGX10:QGZ10"/>
    <mergeCell ref="QHB10:QHD10"/>
    <mergeCell ref="QHE10:QHG10"/>
    <mergeCell ref="QHH10:QHJ10"/>
    <mergeCell ref="QHK10:QHM10"/>
    <mergeCell ref="QHO10:QHQ10"/>
    <mergeCell ref="QGE10:QGG10"/>
    <mergeCell ref="QGH10:QGJ10"/>
    <mergeCell ref="QGK10:QGM10"/>
    <mergeCell ref="QGO10:QGQ10"/>
    <mergeCell ref="QGR10:QGT10"/>
    <mergeCell ref="QGU10:QGW10"/>
    <mergeCell ref="QFK10:QFM10"/>
    <mergeCell ref="QFO10:QFQ10"/>
    <mergeCell ref="QFR10:QFT10"/>
    <mergeCell ref="QFU10:QFW10"/>
    <mergeCell ref="QFX10:QFZ10"/>
    <mergeCell ref="QGB10:QGD10"/>
    <mergeCell ref="QER10:QET10"/>
    <mergeCell ref="QEU10:QEW10"/>
    <mergeCell ref="QEX10:QEZ10"/>
    <mergeCell ref="QFB10:QFD10"/>
    <mergeCell ref="QFE10:QFG10"/>
    <mergeCell ref="QFH10:QFJ10"/>
    <mergeCell ref="QDX10:QDZ10"/>
    <mergeCell ref="QEB10:QED10"/>
    <mergeCell ref="QEE10:QEG10"/>
    <mergeCell ref="QEH10:QEJ10"/>
    <mergeCell ref="QEK10:QEM10"/>
    <mergeCell ref="QEO10:QEQ10"/>
    <mergeCell ref="QDE10:QDG10"/>
    <mergeCell ref="QDH10:QDJ10"/>
    <mergeCell ref="QDK10:QDM10"/>
    <mergeCell ref="QDO10:QDQ10"/>
    <mergeCell ref="QDR10:QDT10"/>
    <mergeCell ref="QDU10:QDW10"/>
    <mergeCell ref="QCK10:QCM10"/>
    <mergeCell ref="QCO10:QCQ10"/>
    <mergeCell ref="QCR10:QCT10"/>
    <mergeCell ref="QCU10:QCW10"/>
    <mergeCell ref="QCX10:QCZ10"/>
    <mergeCell ref="QDB10:QDD10"/>
    <mergeCell ref="QBR10:QBT10"/>
    <mergeCell ref="QBU10:QBW10"/>
    <mergeCell ref="QBX10:QBZ10"/>
    <mergeCell ref="QCB10:QCD10"/>
    <mergeCell ref="QCE10:QCG10"/>
    <mergeCell ref="QCH10:QCJ10"/>
    <mergeCell ref="QAX10:QAZ10"/>
    <mergeCell ref="QBB10:QBD10"/>
    <mergeCell ref="QBE10:QBG10"/>
    <mergeCell ref="QBH10:QBJ10"/>
    <mergeCell ref="QBK10:QBM10"/>
    <mergeCell ref="QBO10:QBQ10"/>
    <mergeCell ref="QAE10:QAG10"/>
    <mergeCell ref="QAH10:QAJ10"/>
    <mergeCell ref="QAK10:QAM10"/>
    <mergeCell ref="QAO10:QAQ10"/>
    <mergeCell ref="QAR10:QAT10"/>
    <mergeCell ref="QAU10:QAW10"/>
    <mergeCell ref="PZK10:PZM10"/>
    <mergeCell ref="PZO10:PZQ10"/>
    <mergeCell ref="PZR10:PZT10"/>
    <mergeCell ref="PZU10:PZW10"/>
    <mergeCell ref="PZX10:PZZ10"/>
    <mergeCell ref="QAB10:QAD10"/>
    <mergeCell ref="PYR10:PYT10"/>
    <mergeCell ref="PYU10:PYW10"/>
    <mergeCell ref="PYX10:PYZ10"/>
    <mergeCell ref="PZB10:PZD10"/>
    <mergeCell ref="PZE10:PZG10"/>
    <mergeCell ref="PZH10:PZJ10"/>
    <mergeCell ref="PXX10:PXZ10"/>
    <mergeCell ref="PYB10:PYD10"/>
    <mergeCell ref="PYE10:PYG10"/>
    <mergeCell ref="PYH10:PYJ10"/>
    <mergeCell ref="PYK10:PYM10"/>
    <mergeCell ref="PYO10:PYQ10"/>
    <mergeCell ref="PXE10:PXG10"/>
    <mergeCell ref="PXH10:PXJ10"/>
    <mergeCell ref="PXK10:PXM10"/>
    <mergeCell ref="PXO10:PXQ10"/>
    <mergeCell ref="PXR10:PXT10"/>
    <mergeCell ref="PXU10:PXW10"/>
    <mergeCell ref="PWK10:PWM10"/>
    <mergeCell ref="PWO10:PWQ10"/>
    <mergeCell ref="PWR10:PWT10"/>
    <mergeCell ref="PWU10:PWW10"/>
    <mergeCell ref="PWX10:PWZ10"/>
    <mergeCell ref="PXB10:PXD10"/>
    <mergeCell ref="PVR10:PVT10"/>
    <mergeCell ref="PVU10:PVW10"/>
    <mergeCell ref="PVX10:PVZ10"/>
    <mergeCell ref="PWB10:PWD10"/>
    <mergeCell ref="PWE10:PWG10"/>
    <mergeCell ref="PWH10:PWJ10"/>
    <mergeCell ref="PUX10:PUZ10"/>
    <mergeCell ref="PVB10:PVD10"/>
    <mergeCell ref="PVE10:PVG10"/>
    <mergeCell ref="PVH10:PVJ10"/>
    <mergeCell ref="PVK10:PVM10"/>
    <mergeCell ref="PVO10:PVQ10"/>
    <mergeCell ref="PUE10:PUG10"/>
    <mergeCell ref="PUH10:PUJ10"/>
    <mergeCell ref="PUK10:PUM10"/>
    <mergeCell ref="PUO10:PUQ10"/>
    <mergeCell ref="PUR10:PUT10"/>
    <mergeCell ref="PUU10:PUW10"/>
    <mergeCell ref="PTK10:PTM10"/>
    <mergeCell ref="PTO10:PTQ10"/>
    <mergeCell ref="PTR10:PTT10"/>
    <mergeCell ref="PTU10:PTW10"/>
    <mergeCell ref="PTX10:PTZ10"/>
    <mergeCell ref="PUB10:PUD10"/>
    <mergeCell ref="PSR10:PST10"/>
    <mergeCell ref="PSU10:PSW10"/>
    <mergeCell ref="PSX10:PSZ10"/>
    <mergeCell ref="PTB10:PTD10"/>
    <mergeCell ref="PTE10:PTG10"/>
    <mergeCell ref="PTH10:PTJ10"/>
    <mergeCell ref="PRX10:PRZ10"/>
    <mergeCell ref="PSB10:PSD10"/>
    <mergeCell ref="PSE10:PSG10"/>
    <mergeCell ref="PSH10:PSJ10"/>
    <mergeCell ref="PSK10:PSM10"/>
    <mergeCell ref="PSO10:PSQ10"/>
    <mergeCell ref="PRE10:PRG10"/>
    <mergeCell ref="PRH10:PRJ10"/>
    <mergeCell ref="PRK10:PRM10"/>
    <mergeCell ref="PRO10:PRQ10"/>
    <mergeCell ref="PRR10:PRT10"/>
    <mergeCell ref="PRU10:PRW10"/>
    <mergeCell ref="PQK10:PQM10"/>
    <mergeCell ref="PQO10:PQQ10"/>
    <mergeCell ref="PQR10:PQT10"/>
    <mergeCell ref="PQU10:PQW10"/>
    <mergeCell ref="PQX10:PQZ10"/>
    <mergeCell ref="PRB10:PRD10"/>
    <mergeCell ref="PPR10:PPT10"/>
    <mergeCell ref="PPU10:PPW10"/>
    <mergeCell ref="PPX10:PPZ10"/>
    <mergeCell ref="PQB10:PQD10"/>
    <mergeCell ref="PQE10:PQG10"/>
    <mergeCell ref="PQH10:PQJ10"/>
    <mergeCell ref="POX10:POZ10"/>
    <mergeCell ref="PPB10:PPD10"/>
    <mergeCell ref="PPE10:PPG10"/>
    <mergeCell ref="PPH10:PPJ10"/>
    <mergeCell ref="PPK10:PPM10"/>
    <mergeCell ref="PPO10:PPQ10"/>
    <mergeCell ref="POE10:POG10"/>
    <mergeCell ref="POH10:POJ10"/>
    <mergeCell ref="POK10:POM10"/>
    <mergeCell ref="POO10:POQ10"/>
    <mergeCell ref="POR10:POT10"/>
    <mergeCell ref="POU10:POW10"/>
    <mergeCell ref="PNK10:PNM10"/>
    <mergeCell ref="PNO10:PNQ10"/>
    <mergeCell ref="PNR10:PNT10"/>
    <mergeCell ref="PNU10:PNW10"/>
    <mergeCell ref="PNX10:PNZ10"/>
    <mergeCell ref="POB10:POD10"/>
    <mergeCell ref="PMR10:PMT10"/>
    <mergeCell ref="PMU10:PMW10"/>
    <mergeCell ref="PMX10:PMZ10"/>
    <mergeCell ref="PNB10:PND10"/>
    <mergeCell ref="PNE10:PNG10"/>
    <mergeCell ref="PNH10:PNJ10"/>
    <mergeCell ref="PLX10:PLZ10"/>
    <mergeCell ref="PMB10:PMD10"/>
    <mergeCell ref="PME10:PMG10"/>
    <mergeCell ref="PMH10:PMJ10"/>
    <mergeCell ref="PMK10:PMM10"/>
    <mergeCell ref="PMO10:PMQ10"/>
    <mergeCell ref="PLE10:PLG10"/>
    <mergeCell ref="PLH10:PLJ10"/>
    <mergeCell ref="PLK10:PLM10"/>
    <mergeCell ref="PLO10:PLQ10"/>
    <mergeCell ref="PLR10:PLT10"/>
    <mergeCell ref="PLU10:PLW10"/>
    <mergeCell ref="PKK10:PKM10"/>
    <mergeCell ref="PKO10:PKQ10"/>
    <mergeCell ref="PKR10:PKT10"/>
    <mergeCell ref="PKU10:PKW10"/>
    <mergeCell ref="PKX10:PKZ10"/>
    <mergeCell ref="PLB10:PLD10"/>
    <mergeCell ref="PJR10:PJT10"/>
    <mergeCell ref="PJU10:PJW10"/>
    <mergeCell ref="PJX10:PJZ10"/>
    <mergeCell ref="PKB10:PKD10"/>
    <mergeCell ref="PKE10:PKG10"/>
    <mergeCell ref="PKH10:PKJ10"/>
    <mergeCell ref="PIX10:PIZ10"/>
    <mergeCell ref="PJB10:PJD10"/>
    <mergeCell ref="PJE10:PJG10"/>
    <mergeCell ref="PJH10:PJJ10"/>
    <mergeCell ref="PJK10:PJM10"/>
    <mergeCell ref="PJO10:PJQ10"/>
    <mergeCell ref="PIE10:PIG10"/>
    <mergeCell ref="PIH10:PIJ10"/>
    <mergeCell ref="PIK10:PIM10"/>
    <mergeCell ref="PIO10:PIQ10"/>
    <mergeCell ref="PIR10:PIT10"/>
    <mergeCell ref="PIU10:PIW10"/>
    <mergeCell ref="PHK10:PHM10"/>
    <mergeCell ref="PHO10:PHQ10"/>
    <mergeCell ref="PHR10:PHT10"/>
    <mergeCell ref="PHU10:PHW10"/>
    <mergeCell ref="PHX10:PHZ10"/>
    <mergeCell ref="PIB10:PID10"/>
    <mergeCell ref="PGR10:PGT10"/>
    <mergeCell ref="PGU10:PGW10"/>
    <mergeCell ref="PGX10:PGZ10"/>
    <mergeCell ref="PHB10:PHD10"/>
    <mergeCell ref="PHE10:PHG10"/>
    <mergeCell ref="PHH10:PHJ10"/>
    <mergeCell ref="PFX10:PFZ10"/>
    <mergeCell ref="PGB10:PGD10"/>
    <mergeCell ref="PGE10:PGG10"/>
    <mergeCell ref="PGH10:PGJ10"/>
    <mergeCell ref="PGK10:PGM10"/>
    <mergeCell ref="PGO10:PGQ10"/>
    <mergeCell ref="PFE10:PFG10"/>
    <mergeCell ref="PFH10:PFJ10"/>
    <mergeCell ref="PFK10:PFM10"/>
    <mergeCell ref="PFO10:PFQ10"/>
    <mergeCell ref="PFR10:PFT10"/>
    <mergeCell ref="PFU10:PFW10"/>
    <mergeCell ref="PEK10:PEM10"/>
    <mergeCell ref="PEO10:PEQ10"/>
    <mergeCell ref="PER10:PET10"/>
    <mergeCell ref="PEU10:PEW10"/>
    <mergeCell ref="PEX10:PEZ10"/>
    <mergeCell ref="PFB10:PFD10"/>
    <mergeCell ref="PDR10:PDT10"/>
    <mergeCell ref="PDU10:PDW10"/>
    <mergeCell ref="PDX10:PDZ10"/>
    <mergeCell ref="PEB10:PED10"/>
    <mergeCell ref="PEE10:PEG10"/>
    <mergeCell ref="PEH10:PEJ10"/>
    <mergeCell ref="PCX10:PCZ10"/>
    <mergeCell ref="PDB10:PDD10"/>
    <mergeCell ref="PDE10:PDG10"/>
    <mergeCell ref="PDH10:PDJ10"/>
    <mergeCell ref="PDK10:PDM10"/>
    <mergeCell ref="PDO10:PDQ10"/>
    <mergeCell ref="PCE10:PCG10"/>
    <mergeCell ref="PCH10:PCJ10"/>
    <mergeCell ref="PCK10:PCM10"/>
    <mergeCell ref="PCO10:PCQ10"/>
    <mergeCell ref="PCR10:PCT10"/>
    <mergeCell ref="PCU10:PCW10"/>
    <mergeCell ref="PBK10:PBM10"/>
    <mergeCell ref="PBO10:PBQ10"/>
    <mergeCell ref="PBR10:PBT10"/>
    <mergeCell ref="PBU10:PBW10"/>
    <mergeCell ref="PBX10:PBZ10"/>
    <mergeCell ref="PCB10:PCD10"/>
    <mergeCell ref="PAR10:PAT10"/>
    <mergeCell ref="PAU10:PAW10"/>
    <mergeCell ref="PAX10:PAZ10"/>
    <mergeCell ref="PBB10:PBD10"/>
    <mergeCell ref="PBE10:PBG10"/>
    <mergeCell ref="PBH10:PBJ10"/>
    <mergeCell ref="OZX10:OZZ10"/>
    <mergeCell ref="PAB10:PAD10"/>
    <mergeCell ref="PAE10:PAG10"/>
    <mergeCell ref="PAH10:PAJ10"/>
    <mergeCell ref="PAK10:PAM10"/>
    <mergeCell ref="PAO10:PAQ10"/>
    <mergeCell ref="OZE10:OZG10"/>
    <mergeCell ref="OZH10:OZJ10"/>
    <mergeCell ref="OZK10:OZM10"/>
    <mergeCell ref="OZO10:OZQ10"/>
    <mergeCell ref="OZR10:OZT10"/>
    <mergeCell ref="OZU10:OZW10"/>
    <mergeCell ref="OYK10:OYM10"/>
    <mergeCell ref="OYO10:OYQ10"/>
    <mergeCell ref="OYR10:OYT10"/>
    <mergeCell ref="OYU10:OYW10"/>
    <mergeCell ref="OYX10:OYZ10"/>
    <mergeCell ref="OZB10:OZD10"/>
    <mergeCell ref="OXR10:OXT10"/>
    <mergeCell ref="OXU10:OXW10"/>
    <mergeCell ref="OXX10:OXZ10"/>
    <mergeCell ref="OYB10:OYD10"/>
    <mergeCell ref="OYE10:OYG10"/>
    <mergeCell ref="OYH10:OYJ10"/>
    <mergeCell ref="OWX10:OWZ10"/>
    <mergeCell ref="OXB10:OXD10"/>
    <mergeCell ref="OXE10:OXG10"/>
    <mergeCell ref="OXH10:OXJ10"/>
    <mergeCell ref="OXK10:OXM10"/>
    <mergeCell ref="OXO10:OXQ10"/>
    <mergeCell ref="OWE10:OWG10"/>
    <mergeCell ref="OWH10:OWJ10"/>
    <mergeCell ref="OWK10:OWM10"/>
    <mergeCell ref="OWO10:OWQ10"/>
    <mergeCell ref="OWR10:OWT10"/>
    <mergeCell ref="OWU10:OWW10"/>
    <mergeCell ref="OVK10:OVM10"/>
    <mergeCell ref="OVO10:OVQ10"/>
    <mergeCell ref="OVR10:OVT10"/>
    <mergeCell ref="OVU10:OVW10"/>
    <mergeCell ref="OVX10:OVZ10"/>
    <mergeCell ref="OWB10:OWD10"/>
    <mergeCell ref="OUR10:OUT10"/>
    <mergeCell ref="OUU10:OUW10"/>
    <mergeCell ref="OUX10:OUZ10"/>
    <mergeCell ref="OVB10:OVD10"/>
    <mergeCell ref="OVE10:OVG10"/>
    <mergeCell ref="OVH10:OVJ10"/>
    <mergeCell ref="OTX10:OTZ10"/>
    <mergeCell ref="OUB10:OUD10"/>
    <mergeCell ref="OUE10:OUG10"/>
    <mergeCell ref="OUH10:OUJ10"/>
    <mergeCell ref="OUK10:OUM10"/>
    <mergeCell ref="OUO10:OUQ10"/>
    <mergeCell ref="OTE10:OTG10"/>
    <mergeCell ref="OTH10:OTJ10"/>
    <mergeCell ref="OTK10:OTM10"/>
    <mergeCell ref="OTO10:OTQ10"/>
    <mergeCell ref="OTR10:OTT10"/>
    <mergeCell ref="OTU10:OTW10"/>
    <mergeCell ref="OSK10:OSM10"/>
    <mergeCell ref="OSO10:OSQ10"/>
    <mergeCell ref="OSR10:OST10"/>
    <mergeCell ref="OSU10:OSW10"/>
    <mergeCell ref="OSX10:OSZ10"/>
    <mergeCell ref="OTB10:OTD10"/>
    <mergeCell ref="ORR10:ORT10"/>
    <mergeCell ref="ORU10:ORW10"/>
    <mergeCell ref="ORX10:ORZ10"/>
    <mergeCell ref="OSB10:OSD10"/>
    <mergeCell ref="OSE10:OSG10"/>
    <mergeCell ref="OSH10:OSJ10"/>
    <mergeCell ref="OQX10:OQZ10"/>
    <mergeCell ref="ORB10:ORD10"/>
    <mergeCell ref="ORE10:ORG10"/>
    <mergeCell ref="ORH10:ORJ10"/>
    <mergeCell ref="ORK10:ORM10"/>
    <mergeCell ref="ORO10:ORQ10"/>
    <mergeCell ref="OQE10:OQG10"/>
    <mergeCell ref="OQH10:OQJ10"/>
    <mergeCell ref="OQK10:OQM10"/>
    <mergeCell ref="OQO10:OQQ10"/>
    <mergeCell ref="OQR10:OQT10"/>
    <mergeCell ref="OQU10:OQW10"/>
    <mergeCell ref="OPK10:OPM10"/>
    <mergeCell ref="OPO10:OPQ10"/>
    <mergeCell ref="OPR10:OPT10"/>
    <mergeCell ref="OPU10:OPW10"/>
    <mergeCell ref="OPX10:OPZ10"/>
    <mergeCell ref="OQB10:OQD10"/>
    <mergeCell ref="OOR10:OOT10"/>
    <mergeCell ref="OOU10:OOW10"/>
    <mergeCell ref="OOX10:OOZ10"/>
    <mergeCell ref="OPB10:OPD10"/>
    <mergeCell ref="OPE10:OPG10"/>
    <mergeCell ref="OPH10:OPJ10"/>
    <mergeCell ref="ONX10:ONZ10"/>
    <mergeCell ref="OOB10:OOD10"/>
    <mergeCell ref="OOE10:OOG10"/>
    <mergeCell ref="OOH10:OOJ10"/>
    <mergeCell ref="OOK10:OOM10"/>
    <mergeCell ref="OOO10:OOQ10"/>
    <mergeCell ref="ONE10:ONG10"/>
    <mergeCell ref="ONH10:ONJ10"/>
    <mergeCell ref="ONK10:ONM10"/>
    <mergeCell ref="ONO10:ONQ10"/>
    <mergeCell ref="ONR10:ONT10"/>
    <mergeCell ref="ONU10:ONW10"/>
    <mergeCell ref="OMK10:OMM10"/>
    <mergeCell ref="OMO10:OMQ10"/>
    <mergeCell ref="OMR10:OMT10"/>
    <mergeCell ref="OMU10:OMW10"/>
    <mergeCell ref="OMX10:OMZ10"/>
    <mergeCell ref="ONB10:OND10"/>
    <mergeCell ref="OLR10:OLT10"/>
    <mergeCell ref="OLU10:OLW10"/>
    <mergeCell ref="OLX10:OLZ10"/>
    <mergeCell ref="OMB10:OMD10"/>
    <mergeCell ref="OME10:OMG10"/>
    <mergeCell ref="OMH10:OMJ10"/>
    <mergeCell ref="OKX10:OKZ10"/>
    <mergeCell ref="OLB10:OLD10"/>
    <mergeCell ref="OLE10:OLG10"/>
    <mergeCell ref="OLH10:OLJ10"/>
    <mergeCell ref="OLK10:OLM10"/>
    <mergeCell ref="OLO10:OLQ10"/>
    <mergeCell ref="OKE10:OKG10"/>
    <mergeCell ref="OKH10:OKJ10"/>
    <mergeCell ref="OKK10:OKM10"/>
    <mergeCell ref="OKO10:OKQ10"/>
    <mergeCell ref="OKR10:OKT10"/>
    <mergeCell ref="OKU10:OKW10"/>
    <mergeCell ref="OJK10:OJM10"/>
    <mergeCell ref="OJO10:OJQ10"/>
    <mergeCell ref="OJR10:OJT10"/>
    <mergeCell ref="OJU10:OJW10"/>
    <mergeCell ref="OJX10:OJZ10"/>
    <mergeCell ref="OKB10:OKD10"/>
    <mergeCell ref="OIR10:OIT10"/>
    <mergeCell ref="OIU10:OIW10"/>
    <mergeCell ref="OIX10:OIZ10"/>
    <mergeCell ref="OJB10:OJD10"/>
    <mergeCell ref="OJE10:OJG10"/>
    <mergeCell ref="OJH10:OJJ10"/>
    <mergeCell ref="OHX10:OHZ10"/>
    <mergeCell ref="OIB10:OID10"/>
    <mergeCell ref="OIE10:OIG10"/>
    <mergeCell ref="OIH10:OIJ10"/>
    <mergeCell ref="OIK10:OIM10"/>
    <mergeCell ref="OIO10:OIQ10"/>
    <mergeCell ref="OHE10:OHG10"/>
    <mergeCell ref="OHH10:OHJ10"/>
    <mergeCell ref="OHK10:OHM10"/>
    <mergeCell ref="OHO10:OHQ10"/>
    <mergeCell ref="OHR10:OHT10"/>
    <mergeCell ref="OHU10:OHW10"/>
    <mergeCell ref="OGK10:OGM10"/>
    <mergeCell ref="OGO10:OGQ10"/>
    <mergeCell ref="OGR10:OGT10"/>
    <mergeCell ref="OGU10:OGW10"/>
    <mergeCell ref="OGX10:OGZ10"/>
    <mergeCell ref="OHB10:OHD10"/>
    <mergeCell ref="OFR10:OFT10"/>
    <mergeCell ref="OFU10:OFW10"/>
    <mergeCell ref="OFX10:OFZ10"/>
    <mergeCell ref="OGB10:OGD10"/>
    <mergeCell ref="OGE10:OGG10"/>
    <mergeCell ref="OGH10:OGJ10"/>
    <mergeCell ref="OEX10:OEZ10"/>
    <mergeCell ref="OFB10:OFD10"/>
    <mergeCell ref="OFE10:OFG10"/>
    <mergeCell ref="OFH10:OFJ10"/>
    <mergeCell ref="OFK10:OFM10"/>
    <mergeCell ref="OFO10:OFQ10"/>
    <mergeCell ref="OEE10:OEG10"/>
    <mergeCell ref="OEH10:OEJ10"/>
    <mergeCell ref="OEK10:OEM10"/>
    <mergeCell ref="OEO10:OEQ10"/>
    <mergeCell ref="OER10:OET10"/>
    <mergeCell ref="OEU10:OEW10"/>
    <mergeCell ref="ODK10:ODM10"/>
    <mergeCell ref="ODO10:ODQ10"/>
    <mergeCell ref="ODR10:ODT10"/>
    <mergeCell ref="ODU10:ODW10"/>
    <mergeCell ref="ODX10:ODZ10"/>
    <mergeCell ref="OEB10:OED10"/>
    <mergeCell ref="OCR10:OCT10"/>
    <mergeCell ref="OCU10:OCW10"/>
    <mergeCell ref="OCX10:OCZ10"/>
    <mergeCell ref="ODB10:ODD10"/>
    <mergeCell ref="ODE10:ODG10"/>
    <mergeCell ref="ODH10:ODJ10"/>
    <mergeCell ref="OBX10:OBZ10"/>
    <mergeCell ref="OCB10:OCD10"/>
    <mergeCell ref="OCE10:OCG10"/>
    <mergeCell ref="OCH10:OCJ10"/>
    <mergeCell ref="OCK10:OCM10"/>
    <mergeCell ref="OCO10:OCQ10"/>
    <mergeCell ref="OBE10:OBG10"/>
    <mergeCell ref="OBH10:OBJ10"/>
    <mergeCell ref="OBK10:OBM10"/>
    <mergeCell ref="OBO10:OBQ10"/>
    <mergeCell ref="OBR10:OBT10"/>
    <mergeCell ref="OBU10:OBW10"/>
    <mergeCell ref="OAK10:OAM10"/>
    <mergeCell ref="OAO10:OAQ10"/>
    <mergeCell ref="OAR10:OAT10"/>
    <mergeCell ref="OAU10:OAW10"/>
    <mergeCell ref="OAX10:OAZ10"/>
    <mergeCell ref="OBB10:OBD10"/>
    <mergeCell ref="NZR10:NZT10"/>
    <mergeCell ref="NZU10:NZW10"/>
    <mergeCell ref="NZX10:NZZ10"/>
    <mergeCell ref="OAB10:OAD10"/>
    <mergeCell ref="OAE10:OAG10"/>
    <mergeCell ref="OAH10:OAJ10"/>
    <mergeCell ref="NYX10:NYZ10"/>
    <mergeCell ref="NZB10:NZD10"/>
    <mergeCell ref="NZE10:NZG10"/>
    <mergeCell ref="NZH10:NZJ10"/>
    <mergeCell ref="NZK10:NZM10"/>
    <mergeCell ref="NZO10:NZQ10"/>
    <mergeCell ref="NYE10:NYG10"/>
    <mergeCell ref="NYH10:NYJ10"/>
    <mergeCell ref="NYK10:NYM10"/>
    <mergeCell ref="NYO10:NYQ10"/>
    <mergeCell ref="NYR10:NYT10"/>
    <mergeCell ref="NYU10:NYW10"/>
    <mergeCell ref="NXK10:NXM10"/>
    <mergeCell ref="NXO10:NXQ10"/>
    <mergeCell ref="NXR10:NXT10"/>
    <mergeCell ref="NXU10:NXW10"/>
    <mergeCell ref="NXX10:NXZ10"/>
    <mergeCell ref="NYB10:NYD10"/>
    <mergeCell ref="NWR10:NWT10"/>
    <mergeCell ref="NWU10:NWW10"/>
    <mergeCell ref="NWX10:NWZ10"/>
    <mergeCell ref="NXB10:NXD10"/>
    <mergeCell ref="NXE10:NXG10"/>
    <mergeCell ref="NXH10:NXJ10"/>
    <mergeCell ref="NVX10:NVZ10"/>
    <mergeCell ref="NWB10:NWD10"/>
    <mergeCell ref="NWE10:NWG10"/>
    <mergeCell ref="NWH10:NWJ10"/>
    <mergeCell ref="NWK10:NWM10"/>
    <mergeCell ref="NWO10:NWQ10"/>
    <mergeCell ref="NVE10:NVG10"/>
    <mergeCell ref="NVH10:NVJ10"/>
    <mergeCell ref="NVK10:NVM10"/>
    <mergeCell ref="NVO10:NVQ10"/>
    <mergeCell ref="NVR10:NVT10"/>
    <mergeCell ref="NVU10:NVW10"/>
    <mergeCell ref="NUK10:NUM10"/>
    <mergeCell ref="NUO10:NUQ10"/>
    <mergeCell ref="NUR10:NUT10"/>
    <mergeCell ref="NUU10:NUW10"/>
    <mergeCell ref="NUX10:NUZ10"/>
    <mergeCell ref="NVB10:NVD10"/>
    <mergeCell ref="NTR10:NTT10"/>
    <mergeCell ref="NTU10:NTW10"/>
    <mergeCell ref="NTX10:NTZ10"/>
    <mergeCell ref="NUB10:NUD10"/>
    <mergeCell ref="NUE10:NUG10"/>
    <mergeCell ref="NUH10:NUJ10"/>
    <mergeCell ref="NSX10:NSZ10"/>
    <mergeCell ref="NTB10:NTD10"/>
    <mergeCell ref="NTE10:NTG10"/>
    <mergeCell ref="NTH10:NTJ10"/>
    <mergeCell ref="NTK10:NTM10"/>
    <mergeCell ref="NTO10:NTQ10"/>
    <mergeCell ref="NSE10:NSG10"/>
    <mergeCell ref="NSH10:NSJ10"/>
    <mergeCell ref="NSK10:NSM10"/>
    <mergeCell ref="NSO10:NSQ10"/>
    <mergeCell ref="NSR10:NST10"/>
    <mergeCell ref="NSU10:NSW10"/>
    <mergeCell ref="NRK10:NRM10"/>
    <mergeCell ref="NRO10:NRQ10"/>
    <mergeCell ref="NRR10:NRT10"/>
    <mergeCell ref="NRU10:NRW10"/>
    <mergeCell ref="NRX10:NRZ10"/>
    <mergeCell ref="NSB10:NSD10"/>
    <mergeCell ref="NQR10:NQT10"/>
    <mergeCell ref="NQU10:NQW10"/>
    <mergeCell ref="NQX10:NQZ10"/>
    <mergeCell ref="NRB10:NRD10"/>
    <mergeCell ref="NRE10:NRG10"/>
    <mergeCell ref="NRH10:NRJ10"/>
    <mergeCell ref="NPX10:NPZ10"/>
    <mergeCell ref="NQB10:NQD10"/>
    <mergeCell ref="NQE10:NQG10"/>
    <mergeCell ref="NQH10:NQJ10"/>
    <mergeCell ref="NQK10:NQM10"/>
    <mergeCell ref="NQO10:NQQ10"/>
    <mergeCell ref="NPE10:NPG10"/>
    <mergeCell ref="NPH10:NPJ10"/>
    <mergeCell ref="NPK10:NPM10"/>
    <mergeCell ref="NPO10:NPQ10"/>
    <mergeCell ref="NPR10:NPT10"/>
    <mergeCell ref="NPU10:NPW10"/>
    <mergeCell ref="NOK10:NOM10"/>
    <mergeCell ref="NOO10:NOQ10"/>
    <mergeCell ref="NOR10:NOT10"/>
    <mergeCell ref="NOU10:NOW10"/>
    <mergeCell ref="NOX10:NOZ10"/>
    <mergeCell ref="NPB10:NPD10"/>
    <mergeCell ref="NNR10:NNT10"/>
    <mergeCell ref="NNU10:NNW10"/>
    <mergeCell ref="NNX10:NNZ10"/>
    <mergeCell ref="NOB10:NOD10"/>
    <mergeCell ref="NOE10:NOG10"/>
    <mergeCell ref="NOH10:NOJ10"/>
    <mergeCell ref="NMX10:NMZ10"/>
    <mergeCell ref="NNB10:NND10"/>
    <mergeCell ref="NNE10:NNG10"/>
    <mergeCell ref="NNH10:NNJ10"/>
    <mergeCell ref="NNK10:NNM10"/>
    <mergeCell ref="NNO10:NNQ10"/>
    <mergeCell ref="NME10:NMG10"/>
    <mergeCell ref="NMH10:NMJ10"/>
    <mergeCell ref="NMK10:NMM10"/>
    <mergeCell ref="NMO10:NMQ10"/>
    <mergeCell ref="NMR10:NMT10"/>
    <mergeCell ref="NMU10:NMW10"/>
    <mergeCell ref="NLK10:NLM10"/>
    <mergeCell ref="NLO10:NLQ10"/>
    <mergeCell ref="NLR10:NLT10"/>
    <mergeCell ref="NLU10:NLW10"/>
    <mergeCell ref="NLX10:NLZ10"/>
    <mergeCell ref="NMB10:NMD10"/>
    <mergeCell ref="NKR10:NKT10"/>
    <mergeCell ref="NKU10:NKW10"/>
    <mergeCell ref="NKX10:NKZ10"/>
    <mergeCell ref="NLB10:NLD10"/>
    <mergeCell ref="NLE10:NLG10"/>
    <mergeCell ref="NLH10:NLJ10"/>
    <mergeCell ref="NJX10:NJZ10"/>
    <mergeCell ref="NKB10:NKD10"/>
    <mergeCell ref="NKE10:NKG10"/>
    <mergeCell ref="NKH10:NKJ10"/>
    <mergeCell ref="NKK10:NKM10"/>
    <mergeCell ref="NKO10:NKQ10"/>
    <mergeCell ref="NJE10:NJG10"/>
    <mergeCell ref="NJH10:NJJ10"/>
    <mergeCell ref="NJK10:NJM10"/>
    <mergeCell ref="NJO10:NJQ10"/>
    <mergeCell ref="NJR10:NJT10"/>
    <mergeCell ref="NJU10:NJW10"/>
    <mergeCell ref="NIK10:NIM10"/>
    <mergeCell ref="NIO10:NIQ10"/>
    <mergeCell ref="NIR10:NIT10"/>
    <mergeCell ref="NIU10:NIW10"/>
    <mergeCell ref="NIX10:NIZ10"/>
    <mergeCell ref="NJB10:NJD10"/>
    <mergeCell ref="NHR10:NHT10"/>
    <mergeCell ref="NHU10:NHW10"/>
    <mergeCell ref="NHX10:NHZ10"/>
    <mergeCell ref="NIB10:NID10"/>
    <mergeCell ref="NIE10:NIG10"/>
    <mergeCell ref="NIH10:NIJ10"/>
    <mergeCell ref="NGX10:NGZ10"/>
    <mergeCell ref="NHB10:NHD10"/>
    <mergeCell ref="NHE10:NHG10"/>
    <mergeCell ref="NHH10:NHJ10"/>
    <mergeCell ref="NHK10:NHM10"/>
    <mergeCell ref="NHO10:NHQ10"/>
    <mergeCell ref="NGE10:NGG10"/>
    <mergeCell ref="NGH10:NGJ10"/>
    <mergeCell ref="NGK10:NGM10"/>
    <mergeCell ref="NGO10:NGQ10"/>
    <mergeCell ref="NGR10:NGT10"/>
    <mergeCell ref="NGU10:NGW10"/>
    <mergeCell ref="NFK10:NFM10"/>
    <mergeCell ref="NFO10:NFQ10"/>
    <mergeCell ref="NFR10:NFT10"/>
    <mergeCell ref="NFU10:NFW10"/>
    <mergeCell ref="NFX10:NFZ10"/>
    <mergeCell ref="NGB10:NGD10"/>
    <mergeCell ref="NER10:NET10"/>
    <mergeCell ref="NEU10:NEW10"/>
    <mergeCell ref="NEX10:NEZ10"/>
    <mergeCell ref="NFB10:NFD10"/>
    <mergeCell ref="NFE10:NFG10"/>
    <mergeCell ref="NFH10:NFJ10"/>
    <mergeCell ref="NDX10:NDZ10"/>
    <mergeCell ref="NEB10:NED10"/>
    <mergeCell ref="NEE10:NEG10"/>
    <mergeCell ref="NEH10:NEJ10"/>
    <mergeCell ref="NEK10:NEM10"/>
    <mergeCell ref="NEO10:NEQ10"/>
    <mergeCell ref="NDE10:NDG10"/>
    <mergeCell ref="NDH10:NDJ10"/>
    <mergeCell ref="NDK10:NDM10"/>
    <mergeCell ref="NDO10:NDQ10"/>
    <mergeCell ref="NDR10:NDT10"/>
    <mergeCell ref="NDU10:NDW10"/>
    <mergeCell ref="NCK10:NCM10"/>
    <mergeCell ref="NCO10:NCQ10"/>
    <mergeCell ref="NCR10:NCT10"/>
    <mergeCell ref="NCU10:NCW10"/>
    <mergeCell ref="NCX10:NCZ10"/>
    <mergeCell ref="NDB10:NDD10"/>
    <mergeCell ref="NBR10:NBT10"/>
    <mergeCell ref="NBU10:NBW10"/>
    <mergeCell ref="NBX10:NBZ10"/>
    <mergeCell ref="NCB10:NCD10"/>
    <mergeCell ref="NCE10:NCG10"/>
    <mergeCell ref="NCH10:NCJ10"/>
    <mergeCell ref="NAX10:NAZ10"/>
    <mergeCell ref="NBB10:NBD10"/>
    <mergeCell ref="NBE10:NBG10"/>
    <mergeCell ref="NBH10:NBJ10"/>
    <mergeCell ref="NBK10:NBM10"/>
    <mergeCell ref="NBO10:NBQ10"/>
    <mergeCell ref="NAE10:NAG10"/>
    <mergeCell ref="NAH10:NAJ10"/>
    <mergeCell ref="NAK10:NAM10"/>
    <mergeCell ref="NAO10:NAQ10"/>
    <mergeCell ref="NAR10:NAT10"/>
    <mergeCell ref="NAU10:NAW10"/>
    <mergeCell ref="MZK10:MZM10"/>
    <mergeCell ref="MZO10:MZQ10"/>
    <mergeCell ref="MZR10:MZT10"/>
    <mergeCell ref="MZU10:MZW10"/>
    <mergeCell ref="MZX10:MZZ10"/>
    <mergeCell ref="NAB10:NAD10"/>
    <mergeCell ref="MYR10:MYT10"/>
    <mergeCell ref="MYU10:MYW10"/>
    <mergeCell ref="MYX10:MYZ10"/>
    <mergeCell ref="MZB10:MZD10"/>
    <mergeCell ref="MZE10:MZG10"/>
    <mergeCell ref="MZH10:MZJ10"/>
    <mergeCell ref="MXX10:MXZ10"/>
    <mergeCell ref="MYB10:MYD10"/>
    <mergeCell ref="MYE10:MYG10"/>
    <mergeCell ref="MYH10:MYJ10"/>
    <mergeCell ref="MYK10:MYM10"/>
    <mergeCell ref="MYO10:MYQ10"/>
    <mergeCell ref="MXE10:MXG10"/>
    <mergeCell ref="MXH10:MXJ10"/>
    <mergeCell ref="MXK10:MXM10"/>
    <mergeCell ref="MXO10:MXQ10"/>
    <mergeCell ref="MXR10:MXT10"/>
    <mergeCell ref="MXU10:MXW10"/>
    <mergeCell ref="MWK10:MWM10"/>
    <mergeCell ref="MWO10:MWQ10"/>
    <mergeCell ref="MWR10:MWT10"/>
    <mergeCell ref="MWU10:MWW10"/>
    <mergeCell ref="MWX10:MWZ10"/>
    <mergeCell ref="MXB10:MXD10"/>
    <mergeCell ref="MVR10:MVT10"/>
    <mergeCell ref="MVU10:MVW10"/>
    <mergeCell ref="MVX10:MVZ10"/>
    <mergeCell ref="MWB10:MWD10"/>
    <mergeCell ref="MWE10:MWG10"/>
    <mergeCell ref="MWH10:MWJ10"/>
    <mergeCell ref="MUX10:MUZ10"/>
    <mergeCell ref="MVB10:MVD10"/>
    <mergeCell ref="MVE10:MVG10"/>
    <mergeCell ref="MVH10:MVJ10"/>
    <mergeCell ref="MVK10:MVM10"/>
    <mergeCell ref="MVO10:MVQ10"/>
    <mergeCell ref="MUE10:MUG10"/>
    <mergeCell ref="MUH10:MUJ10"/>
    <mergeCell ref="MUK10:MUM10"/>
    <mergeCell ref="MUO10:MUQ10"/>
    <mergeCell ref="MUR10:MUT10"/>
    <mergeCell ref="MUU10:MUW10"/>
    <mergeCell ref="MTK10:MTM10"/>
    <mergeCell ref="MTO10:MTQ10"/>
    <mergeCell ref="MTR10:MTT10"/>
    <mergeCell ref="MTU10:MTW10"/>
    <mergeCell ref="MTX10:MTZ10"/>
    <mergeCell ref="MUB10:MUD10"/>
    <mergeCell ref="MSR10:MST10"/>
    <mergeCell ref="MSU10:MSW10"/>
    <mergeCell ref="MSX10:MSZ10"/>
    <mergeCell ref="MTB10:MTD10"/>
    <mergeCell ref="MTE10:MTG10"/>
    <mergeCell ref="MTH10:MTJ10"/>
    <mergeCell ref="MRX10:MRZ10"/>
    <mergeCell ref="MSB10:MSD10"/>
    <mergeCell ref="MSE10:MSG10"/>
    <mergeCell ref="MSH10:MSJ10"/>
    <mergeCell ref="MSK10:MSM10"/>
    <mergeCell ref="MSO10:MSQ10"/>
    <mergeCell ref="MRE10:MRG10"/>
    <mergeCell ref="MRH10:MRJ10"/>
    <mergeCell ref="MRK10:MRM10"/>
    <mergeCell ref="MRO10:MRQ10"/>
    <mergeCell ref="MRR10:MRT10"/>
    <mergeCell ref="MRU10:MRW10"/>
    <mergeCell ref="MQK10:MQM10"/>
    <mergeCell ref="MQO10:MQQ10"/>
    <mergeCell ref="MQR10:MQT10"/>
    <mergeCell ref="MQU10:MQW10"/>
    <mergeCell ref="MQX10:MQZ10"/>
    <mergeCell ref="MRB10:MRD10"/>
    <mergeCell ref="MPR10:MPT10"/>
    <mergeCell ref="MPU10:MPW10"/>
    <mergeCell ref="MPX10:MPZ10"/>
    <mergeCell ref="MQB10:MQD10"/>
    <mergeCell ref="MQE10:MQG10"/>
    <mergeCell ref="MQH10:MQJ10"/>
    <mergeCell ref="MOX10:MOZ10"/>
    <mergeCell ref="MPB10:MPD10"/>
    <mergeCell ref="MPE10:MPG10"/>
    <mergeCell ref="MPH10:MPJ10"/>
    <mergeCell ref="MPK10:MPM10"/>
    <mergeCell ref="MPO10:MPQ10"/>
    <mergeCell ref="MOE10:MOG10"/>
    <mergeCell ref="MOH10:MOJ10"/>
    <mergeCell ref="MOK10:MOM10"/>
    <mergeCell ref="MOO10:MOQ10"/>
    <mergeCell ref="MOR10:MOT10"/>
    <mergeCell ref="MOU10:MOW10"/>
    <mergeCell ref="MNK10:MNM10"/>
    <mergeCell ref="MNO10:MNQ10"/>
    <mergeCell ref="MNR10:MNT10"/>
    <mergeCell ref="MNU10:MNW10"/>
    <mergeCell ref="MNX10:MNZ10"/>
    <mergeCell ref="MOB10:MOD10"/>
    <mergeCell ref="MMR10:MMT10"/>
    <mergeCell ref="MMU10:MMW10"/>
    <mergeCell ref="MMX10:MMZ10"/>
    <mergeCell ref="MNB10:MND10"/>
    <mergeCell ref="MNE10:MNG10"/>
    <mergeCell ref="MNH10:MNJ10"/>
    <mergeCell ref="MLX10:MLZ10"/>
    <mergeCell ref="MMB10:MMD10"/>
    <mergeCell ref="MME10:MMG10"/>
    <mergeCell ref="MMH10:MMJ10"/>
    <mergeCell ref="MMK10:MMM10"/>
    <mergeCell ref="MMO10:MMQ10"/>
    <mergeCell ref="MLE10:MLG10"/>
    <mergeCell ref="MLH10:MLJ10"/>
    <mergeCell ref="MLK10:MLM10"/>
    <mergeCell ref="MLO10:MLQ10"/>
    <mergeCell ref="MLR10:MLT10"/>
    <mergeCell ref="MLU10:MLW10"/>
    <mergeCell ref="MKK10:MKM10"/>
    <mergeCell ref="MKO10:MKQ10"/>
    <mergeCell ref="MKR10:MKT10"/>
    <mergeCell ref="MKU10:MKW10"/>
    <mergeCell ref="MKX10:MKZ10"/>
    <mergeCell ref="MLB10:MLD10"/>
    <mergeCell ref="MJR10:MJT10"/>
    <mergeCell ref="MJU10:MJW10"/>
    <mergeCell ref="MJX10:MJZ10"/>
    <mergeCell ref="MKB10:MKD10"/>
    <mergeCell ref="MKE10:MKG10"/>
    <mergeCell ref="MKH10:MKJ10"/>
    <mergeCell ref="MIX10:MIZ10"/>
    <mergeCell ref="MJB10:MJD10"/>
    <mergeCell ref="MJE10:MJG10"/>
    <mergeCell ref="MJH10:MJJ10"/>
    <mergeCell ref="MJK10:MJM10"/>
    <mergeCell ref="MJO10:MJQ10"/>
    <mergeCell ref="MIE10:MIG10"/>
    <mergeCell ref="MIH10:MIJ10"/>
    <mergeCell ref="MIK10:MIM10"/>
    <mergeCell ref="MIO10:MIQ10"/>
    <mergeCell ref="MIR10:MIT10"/>
    <mergeCell ref="MIU10:MIW10"/>
    <mergeCell ref="MHK10:MHM10"/>
    <mergeCell ref="MHO10:MHQ10"/>
    <mergeCell ref="MHR10:MHT10"/>
    <mergeCell ref="MHU10:MHW10"/>
    <mergeCell ref="MHX10:MHZ10"/>
    <mergeCell ref="MIB10:MID10"/>
    <mergeCell ref="MGR10:MGT10"/>
    <mergeCell ref="MGU10:MGW10"/>
    <mergeCell ref="MGX10:MGZ10"/>
    <mergeCell ref="MHB10:MHD10"/>
    <mergeCell ref="MHE10:MHG10"/>
    <mergeCell ref="MHH10:MHJ10"/>
    <mergeCell ref="MFX10:MFZ10"/>
    <mergeCell ref="MGB10:MGD10"/>
    <mergeCell ref="MGE10:MGG10"/>
    <mergeCell ref="MGH10:MGJ10"/>
    <mergeCell ref="MGK10:MGM10"/>
    <mergeCell ref="MGO10:MGQ10"/>
    <mergeCell ref="MFE10:MFG10"/>
    <mergeCell ref="MFH10:MFJ10"/>
    <mergeCell ref="MFK10:MFM10"/>
    <mergeCell ref="MFO10:MFQ10"/>
    <mergeCell ref="MFR10:MFT10"/>
    <mergeCell ref="MFU10:MFW10"/>
    <mergeCell ref="MEK10:MEM10"/>
    <mergeCell ref="MEO10:MEQ10"/>
    <mergeCell ref="MER10:MET10"/>
    <mergeCell ref="MEU10:MEW10"/>
    <mergeCell ref="MEX10:MEZ10"/>
    <mergeCell ref="MFB10:MFD10"/>
    <mergeCell ref="MDR10:MDT10"/>
    <mergeCell ref="MDU10:MDW10"/>
    <mergeCell ref="MDX10:MDZ10"/>
    <mergeCell ref="MEB10:MED10"/>
    <mergeCell ref="MEE10:MEG10"/>
    <mergeCell ref="MEH10:MEJ10"/>
    <mergeCell ref="MCX10:MCZ10"/>
    <mergeCell ref="MDB10:MDD10"/>
    <mergeCell ref="MDE10:MDG10"/>
    <mergeCell ref="MDH10:MDJ10"/>
    <mergeCell ref="MDK10:MDM10"/>
    <mergeCell ref="MDO10:MDQ10"/>
    <mergeCell ref="MCE10:MCG10"/>
    <mergeCell ref="MCH10:MCJ10"/>
    <mergeCell ref="MCK10:MCM10"/>
    <mergeCell ref="MCO10:MCQ10"/>
    <mergeCell ref="MCR10:MCT10"/>
    <mergeCell ref="MCU10:MCW10"/>
    <mergeCell ref="MBK10:MBM10"/>
    <mergeCell ref="MBO10:MBQ10"/>
    <mergeCell ref="MBR10:MBT10"/>
    <mergeCell ref="MBU10:MBW10"/>
    <mergeCell ref="MBX10:MBZ10"/>
    <mergeCell ref="MCB10:MCD10"/>
    <mergeCell ref="MAR10:MAT10"/>
    <mergeCell ref="MAU10:MAW10"/>
    <mergeCell ref="MAX10:MAZ10"/>
    <mergeCell ref="MBB10:MBD10"/>
    <mergeCell ref="MBE10:MBG10"/>
    <mergeCell ref="MBH10:MBJ10"/>
    <mergeCell ref="LZX10:LZZ10"/>
    <mergeCell ref="MAB10:MAD10"/>
    <mergeCell ref="MAE10:MAG10"/>
    <mergeCell ref="MAH10:MAJ10"/>
    <mergeCell ref="MAK10:MAM10"/>
    <mergeCell ref="MAO10:MAQ10"/>
    <mergeCell ref="LZE10:LZG10"/>
    <mergeCell ref="LZH10:LZJ10"/>
    <mergeCell ref="LZK10:LZM10"/>
    <mergeCell ref="LZO10:LZQ10"/>
    <mergeCell ref="LZR10:LZT10"/>
    <mergeCell ref="LZU10:LZW10"/>
    <mergeCell ref="LYK10:LYM10"/>
    <mergeCell ref="LYO10:LYQ10"/>
    <mergeCell ref="LYR10:LYT10"/>
    <mergeCell ref="LYU10:LYW10"/>
    <mergeCell ref="LYX10:LYZ10"/>
    <mergeCell ref="LZB10:LZD10"/>
    <mergeCell ref="LXR10:LXT10"/>
    <mergeCell ref="LXU10:LXW10"/>
    <mergeCell ref="LXX10:LXZ10"/>
    <mergeCell ref="LYB10:LYD10"/>
    <mergeCell ref="LYE10:LYG10"/>
    <mergeCell ref="LYH10:LYJ10"/>
    <mergeCell ref="LWX10:LWZ10"/>
    <mergeCell ref="LXB10:LXD10"/>
    <mergeCell ref="LXE10:LXG10"/>
    <mergeCell ref="LXH10:LXJ10"/>
    <mergeCell ref="LXK10:LXM10"/>
    <mergeCell ref="LXO10:LXQ10"/>
    <mergeCell ref="LWE10:LWG10"/>
    <mergeCell ref="LWH10:LWJ10"/>
    <mergeCell ref="LWK10:LWM10"/>
    <mergeCell ref="LWO10:LWQ10"/>
    <mergeCell ref="LWR10:LWT10"/>
    <mergeCell ref="LWU10:LWW10"/>
    <mergeCell ref="LVK10:LVM10"/>
    <mergeCell ref="LVO10:LVQ10"/>
    <mergeCell ref="LVR10:LVT10"/>
    <mergeCell ref="LVU10:LVW10"/>
    <mergeCell ref="LVX10:LVZ10"/>
    <mergeCell ref="LWB10:LWD10"/>
    <mergeCell ref="LUR10:LUT10"/>
    <mergeCell ref="LUU10:LUW10"/>
    <mergeCell ref="LUX10:LUZ10"/>
    <mergeCell ref="LVB10:LVD10"/>
    <mergeCell ref="LVE10:LVG10"/>
    <mergeCell ref="LVH10:LVJ10"/>
    <mergeCell ref="LTX10:LTZ10"/>
    <mergeCell ref="LUB10:LUD10"/>
    <mergeCell ref="LUE10:LUG10"/>
    <mergeCell ref="LUH10:LUJ10"/>
    <mergeCell ref="LUK10:LUM10"/>
    <mergeCell ref="LUO10:LUQ10"/>
    <mergeCell ref="LTE10:LTG10"/>
    <mergeCell ref="LTH10:LTJ10"/>
    <mergeCell ref="LTK10:LTM10"/>
    <mergeCell ref="LTO10:LTQ10"/>
    <mergeCell ref="LTR10:LTT10"/>
    <mergeCell ref="LTU10:LTW10"/>
    <mergeCell ref="LSK10:LSM10"/>
    <mergeCell ref="LSO10:LSQ10"/>
    <mergeCell ref="LSR10:LST10"/>
    <mergeCell ref="LSU10:LSW10"/>
    <mergeCell ref="LSX10:LSZ10"/>
    <mergeCell ref="LTB10:LTD10"/>
    <mergeCell ref="LRR10:LRT10"/>
    <mergeCell ref="LRU10:LRW10"/>
    <mergeCell ref="LRX10:LRZ10"/>
    <mergeCell ref="LSB10:LSD10"/>
    <mergeCell ref="LSE10:LSG10"/>
    <mergeCell ref="LSH10:LSJ10"/>
    <mergeCell ref="LQX10:LQZ10"/>
    <mergeCell ref="LRB10:LRD10"/>
    <mergeCell ref="LRE10:LRG10"/>
    <mergeCell ref="LRH10:LRJ10"/>
    <mergeCell ref="LRK10:LRM10"/>
    <mergeCell ref="LRO10:LRQ10"/>
    <mergeCell ref="LQE10:LQG10"/>
    <mergeCell ref="LQH10:LQJ10"/>
    <mergeCell ref="LQK10:LQM10"/>
    <mergeCell ref="LQO10:LQQ10"/>
    <mergeCell ref="LQR10:LQT10"/>
    <mergeCell ref="LQU10:LQW10"/>
    <mergeCell ref="LPK10:LPM10"/>
    <mergeCell ref="LPO10:LPQ10"/>
    <mergeCell ref="LPR10:LPT10"/>
    <mergeCell ref="LPU10:LPW10"/>
    <mergeCell ref="LPX10:LPZ10"/>
    <mergeCell ref="LQB10:LQD10"/>
    <mergeCell ref="LOR10:LOT10"/>
    <mergeCell ref="LOU10:LOW10"/>
    <mergeCell ref="LOX10:LOZ10"/>
    <mergeCell ref="LPB10:LPD10"/>
    <mergeCell ref="LPE10:LPG10"/>
    <mergeCell ref="LPH10:LPJ10"/>
    <mergeCell ref="LNX10:LNZ10"/>
    <mergeCell ref="LOB10:LOD10"/>
    <mergeCell ref="LOE10:LOG10"/>
    <mergeCell ref="LOH10:LOJ10"/>
    <mergeCell ref="LOK10:LOM10"/>
    <mergeCell ref="LOO10:LOQ10"/>
    <mergeCell ref="LNE10:LNG10"/>
    <mergeCell ref="LNH10:LNJ10"/>
    <mergeCell ref="LNK10:LNM10"/>
    <mergeCell ref="LNO10:LNQ10"/>
    <mergeCell ref="LNR10:LNT10"/>
    <mergeCell ref="LNU10:LNW10"/>
    <mergeCell ref="LMK10:LMM10"/>
    <mergeCell ref="LMO10:LMQ10"/>
    <mergeCell ref="LMR10:LMT10"/>
    <mergeCell ref="LMU10:LMW10"/>
    <mergeCell ref="LMX10:LMZ10"/>
    <mergeCell ref="LNB10:LND10"/>
    <mergeCell ref="LLR10:LLT10"/>
    <mergeCell ref="LLU10:LLW10"/>
    <mergeCell ref="LLX10:LLZ10"/>
    <mergeCell ref="LMB10:LMD10"/>
    <mergeCell ref="LME10:LMG10"/>
    <mergeCell ref="LMH10:LMJ10"/>
    <mergeCell ref="LKX10:LKZ10"/>
    <mergeCell ref="LLB10:LLD10"/>
    <mergeCell ref="LLE10:LLG10"/>
    <mergeCell ref="LLH10:LLJ10"/>
    <mergeCell ref="LLK10:LLM10"/>
    <mergeCell ref="LLO10:LLQ10"/>
    <mergeCell ref="LKE10:LKG10"/>
    <mergeCell ref="LKH10:LKJ10"/>
    <mergeCell ref="LKK10:LKM10"/>
    <mergeCell ref="LKO10:LKQ10"/>
    <mergeCell ref="LKR10:LKT10"/>
    <mergeCell ref="LKU10:LKW10"/>
    <mergeCell ref="LJK10:LJM10"/>
    <mergeCell ref="LJO10:LJQ10"/>
    <mergeCell ref="LJR10:LJT10"/>
    <mergeCell ref="LJU10:LJW10"/>
    <mergeCell ref="LJX10:LJZ10"/>
    <mergeCell ref="LKB10:LKD10"/>
    <mergeCell ref="LIR10:LIT10"/>
    <mergeCell ref="LIU10:LIW10"/>
    <mergeCell ref="LIX10:LIZ10"/>
    <mergeCell ref="LJB10:LJD10"/>
    <mergeCell ref="LJE10:LJG10"/>
    <mergeCell ref="LJH10:LJJ10"/>
    <mergeCell ref="LHX10:LHZ10"/>
    <mergeCell ref="LIB10:LID10"/>
    <mergeCell ref="LIE10:LIG10"/>
    <mergeCell ref="LIH10:LIJ10"/>
    <mergeCell ref="LIK10:LIM10"/>
    <mergeCell ref="LIO10:LIQ10"/>
    <mergeCell ref="LHE10:LHG10"/>
    <mergeCell ref="LHH10:LHJ10"/>
    <mergeCell ref="LHK10:LHM10"/>
    <mergeCell ref="LHO10:LHQ10"/>
    <mergeCell ref="LHR10:LHT10"/>
    <mergeCell ref="LHU10:LHW10"/>
    <mergeCell ref="LGK10:LGM10"/>
    <mergeCell ref="LGO10:LGQ10"/>
    <mergeCell ref="LGR10:LGT10"/>
    <mergeCell ref="LGU10:LGW10"/>
    <mergeCell ref="LGX10:LGZ10"/>
    <mergeCell ref="LHB10:LHD10"/>
    <mergeCell ref="LFR10:LFT10"/>
    <mergeCell ref="LFU10:LFW10"/>
    <mergeCell ref="LFX10:LFZ10"/>
    <mergeCell ref="LGB10:LGD10"/>
    <mergeCell ref="LGE10:LGG10"/>
    <mergeCell ref="LGH10:LGJ10"/>
    <mergeCell ref="LEX10:LEZ10"/>
    <mergeCell ref="LFB10:LFD10"/>
    <mergeCell ref="LFE10:LFG10"/>
    <mergeCell ref="LFH10:LFJ10"/>
    <mergeCell ref="LFK10:LFM10"/>
    <mergeCell ref="LFO10:LFQ10"/>
    <mergeCell ref="LEE10:LEG10"/>
    <mergeCell ref="LEH10:LEJ10"/>
    <mergeCell ref="LEK10:LEM10"/>
    <mergeCell ref="LEO10:LEQ10"/>
    <mergeCell ref="LER10:LET10"/>
    <mergeCell ref="LEU10:LEW10"/>
    <mergeCell ref="LDK10:LDM10"/>
    <mergeCell ref="LDO10:LDQ10"/>
    <mergeCell ref="LDR10:LDT10"/>
    <mergeCell ref="LDU10:LDW10"/>
    <mergeCell ref="LDX10:LDZ10"/>
    <mergeCell ref="LEB10:LED10"/>
    <mergeCell ref="LCR10:LCT10"/>
    <mergeCell ref="LCU10:LCW10"/>
    <mergeCell ref="LCX10:LCZ10"/>
    <mergeCell ref="LDB10:LDD10"/>
    <mergeCell ref="LDE10:LDG10"/>
    <mergeCell ref="LDH10:LDJ10"/>
    <mergeCell ref="LBX10:LBZ10"/>
    <mergeCell ref="LCB10:LCD10"/>
    <mergeCell ref="LCE10:LCG10"/>
    <mergeCell ref="LCH10:LCJ10"/>
    <mergeCell ref="LCK10:LCM10"/>
    <mergeCell ref="LCO10:LCQ10"/>
    <mergeCell ref="LBE10:LBG10"/>
    <mergeCell ref="LBH10:LBJ10"/>
    <mergeCell ref="LBK10:LBM10"/>
    <mergeCell ref="LBO10:LBQ10"/>
    <mergeCell ref="LBR10:LBT10"/>
    <mergeCell ref="LBU10:LBW10"/>
    <mergeCell ref="LAK10:LAM10"/>
    <mergeCell ref="LAO10:LAQ10"/>
    <mergeCell ref="LAR10:LAT10"/>
    <mergeCell ref="LAU10:LAW10"/>
    <mergeCell ref="LAX10:LAZ10"/>
    <mergeCell ref="LBB10:LBD10"/>
    <mergeCell ref="KZR10:KZT10"/>
    <mergeCell ref="KZU10:KZW10"/>
    <mergeCell ref="KZX10:KZZ10"/>
    <mergeCell ref="LAB10:LAD10"/>
    <mergeCell ref="LAE10:LAG10"/>
    <mergeCell ref="LAH10:LAJ10"/>
    <mergeCell ref="KYX10:KYZ10"/>
    <mergeCell ref="KZB10:KZD10"/>
    <mergeCell ref="KZE10:KZG10"/>
    <mergeCell ref="KZH10:KZJ10"/>
    <mergeCell ref="KZK10:KZM10"/>
    <mergeCell ref="KZO10:KZQ10"/>
    <mergeCell ref="KYE10:KYG10"/>
    <mergeCell ref="KYH10:KYJ10"/>
    <mergeCell ref="KYK10:KYM10"/>
    <mergeCell ref="KYO10:KYQ10"/>
    <mergeCell ref="KYR10:KYT10"/>
    <mergeCell ref="KYU10:KYW10"/>
    <mergeCell ref="KXK10:KXM10"/>
    <mergeCell ref="KXO10:KXQ10"/>
    <mergeCell ref="KXR10:KXT10"/>
    <mergeCell ref="KXU10:KXW10"/>
    <mergeCell ref="KXX10:KXZ10"/>
    <mergeCell ref="KYB10:KYD10"/>
    <mergeCell ref="KWR10:KWT10"/>
    <mergeCell ref="KWU10:KWW10"/>
    <mergeCell ref="KWX10:KWZ10"/>
    <mergeCell ref="KXB10:KXD10"/>
    <mergeCell ref="KXE10:KXG10"/>
    <mergeCell ref="KXH10:KXJ10"/>
    <mergeCell ref="KVX10:KVZ10"/>
    <mergeCell ref="KWB10:KWD10"/>
    <mergeCell ref="KWE10:KWG10"/>
    <mergeCell ref="KWH10:KWJ10"/>
    <mergeCell ref="KWK10:KWM10"/>
    <mergeCell ref="KWO10:KWQ10"/>
    <mergeCell ref="KVE10:KVG10"/>
    <mergeCell ref="KVH10:KVJ10"/>
    <mergeCell ref="KVK10:KVM10"/>
    <mergeCell ref="KVO10:KVQ10"/>
    <mergeCell ref="KVR10:KVT10"/>
    <mergeCell ref="KVU10:KVW10"/>
    <mergeCell ref="KUK10:KUM10"/>
    <mergeCell ref="KUO10:KUQ10"/>
    <mergeCell ref="KUR10:KUT10"/>
    <mergeCell ref="KUU10:KUW10"/>
    <mergeCell ref="KUX10:KUZ10"/>
    <mergeCell ref="KVB10:KVD10"/>
    <mergeCell ref="KTR10:KTT10"/>
    <mergeCell ref="KTU10:KTW10"/>
    <mergeCell ref="KTX10:KTZ10"/>
    <mergeCell ref="KUB10:KUD10"/>
    <mergeCell ref="KUE10:KUG10"/>
    <mergeCell ref="KUH10:KUJ10"/>
    <mergeCell ref="KSX10:KSZ10"/>
    <mergeCell ref="KTB10:KTD10"/>
    <mergeCell ref="KTE10:KTG10"/>
    <mergeCell ref="KTH10:KTJ10"/>
    <mergeCell ref="KTK10:KTM10"/>
    <mergeCell ref="KTO10:KTQ10"/>
    <mergeCell ref="KSE10:KSG10"/>
    <mergeCell ref="KSH10:KSJ10"/>
    <mergeCell ref="KSK10:KSM10"/>
    <mergeCell ref="KSO10:KSQ10"/>
    <mergeCell ref="KSR10:KST10"/>
    <mergeCell ref="KSU10:KSW10"/>
    <mergeCell ref="KRK10:KRM10"/>
    <mergeCell ref="KRO10:KRQ10"/>
    <mergeCell ref="KRR10:KRT10"/>
    <mergeCell ref="KRU10:KRW10"/>
    <mergeCell ref="KRX10:KRZ10"/>
    <mergeCell ref="KSB10:KSD10"/>
    <mergeCell ref="KQR10:KQT10"/>
    <mergeCell ref="KQU10:KQW10"/>
    <mergeCell ref="KQX10:KQZ10"/>
    <mergeCell ref="KRB10:KRD10"/>
    <mergeCell ref="KRE10:KRG10"/>
    <mergeCell ref="KRH10:KRJ10"/>
    <mergeCell ref="KPX10:KPZ10"/>
    <mergeCell ref="KQB10:KQD10"/>
    <mergeCell ref="KQE10:KQG10"/>
    <mergeCell ref="KQH10:KQJ10"/>
    <mergeCell ref="KQK10:KQM10"/>
    <mergeCell ref="KQO10:KQQ10"/>
    <mergeCell ref="KPE10:KPG10"/>
    <mergeCell ref="KPH10:KPJ10"/>
    <mergeCell ref="KPK10:KPM10"/>
    <mergeCell ref="KPO10:KPQ10"/>
    <mergeCell ref="KPR10:KPT10"/>
    <mergeCell ref="KPU10:KPW10"/>
    <mergeCell ref="KOK10:KOM10"/>
    <mergeCell ref="KOO10:KOQ10"/>
    <mergeCell ref="KOR10:KOT10"/>
    <mergeCell ref="KOU10:KOW10"/>
    <mergeCell ref="KOX10:KOZ10"/>
    <mergeCell ref="KPB10:KPD10"/>
    <mergeCell ref="KNR10:KNT10"/>
    <mergeCell ref="KNU10:KNW10"/>
    <mergeCell ref="KNX10:KNZ10"/>
    <mergeCell ref="KOB10:KOD10"/>
    <mergeCell ref="KOE10:KOG10"/>
    <mergeCell ref="KOH10:KOJ10"/>
    <mergeCell ref="KMX10:KMZ10"/>
    <mergeCell ref="KNB10:KND10"/>
    <mergeCell ref="KNE10:KNG10"/>
    <mergeCell ref="KNH10:KNJ10"/>
    <mergeCell ref="KNK10:KNM10"/>
    <mergeCell ref="KNO10:KNQ10"/>
    <mergeCell ref="KME10:KMG10"/>
    <mergeCell ref="KMH10:KMJ10"/>
    <mergeCell ref="KMK10:KMM10"/>
    <mergeCell ref="KMO10:KMQ10"/>
    <mergeCell ref="KMR10:KMT10"/>
    <mergeCell ref="KMU10:KMW10"/>
    <mergeCell ref="KLK10:KLM10"/>
    <mergeCell ref="KLO10:KLQ10"/>
    <mergeCell ref="KLR10:KLT10"/>
    <mergeCell ref="KLU10:KLW10"/>
    <mergeCell ref="KLX10:KLZ10"/>
    <mergeCell ref="KMB10:KMD10"/>
    <mergeCell ref="KKR10:KKT10"/>
    <mergeCell ref="KKU10:KKW10"/>
    <mergeCell ref="KKX10:KKZ10"/>
    <mergeCell ref="KLB10:KLD10"/>
    <mergeCell ref="KLE10:KLG10"/>
    <mergeCell ref="KLH10:KLJ10"/>
    <mergeCell ref="KJX10:KJZ10"/>
    <mergeCell ref="KKB10:KKD10"/>
    <mergeCell ref="KKE10:KKG10"/>
    <mergeCell ref="KKH10:KKJ10"/>
    <mergeCell ref="KKK10:KKM10"/>
    <mergeCell ref="KKO10:KKQ10"/>
    <mergeCell ref="KJE10:KJG10"/>
    <mergeCell ref="KJH10:KJJ10"/>
    <mergeCell ref="KJK10:KJM10"/>
    <mergeCell ref="KJO10:KJQ10"/>
    <mergeCell ref="KJR10:KJT10"/>
    <mergeCell ref="KJU10:KJW10"/>
    <mergeCell ref="KIK10:KIM10"/>
    <mergeCell ref="KIO10:KIQ10"/>
    <mergeCell ref="KIR10:KIT10"/>
    <mergeCell ref="KIU10:KIW10"/>
    <mergeCell ref="KIX10:KIZ10"/>
    <mergeCell ref="KJB10:KJD10"/>
    <mergeCell ref="KHR10:KHT10"/>
    <mergeCell ref="KHU10:KHW10"/>
    <mergeCell ref="KHX10:KHZ10"/>
    <mergeCell ref="KIB10:KID10"/>
    <mergeCell ref="KIE10:KIG10"/>
    <mergeCell ref="KIH10:KIJ10"/>
    <mergeCell ref="KGX10:KGZ10"/>
    <mergeCell ref="KHB10:KHD10"/>
    <mergeCell ref="KHE10:KHG10"/>
    <mergeCell ref="KHH10:KHJ10"/>
    <mergeCell ref="KHK10:KHM10"/>
    <mergeCell ref="KHO10:KHQ10"/>
    <mergeCell ref="KGE10:KGG10"/>
    <mergeCell ref="KGH10:KGJ10"/>
    <mergeCell ref="KGK10:KGM10"/>
    <mergeCell ref="KGO10:KGQ10"/>
    <mergeCell ref="KGR10:KGT10"/>
    <mergeCell ref="KGU10:KGW10"/>
    <mergeCell ref="KFK10:KFM10"/>
    <mergeCell ref="KFO10:KFQ10"/>
    <mergeCell ref="KFR10:KFT10"/>
    <mergeCell ref="KFU10:KFW10"/>
    <mergeCell ref="KFX10:KFZ10"/>
    <mergeCell ref="KGB10:KGD10"/>
    <mergeCell ref="KER10:KET10"/>
    <mergeCell ref="KEU10:KEW10"/>
    <mergeCell ref="KEX10:KEZ10"/>
    <mergeCell ref="KFB10:KFD10"/>
    <mergeCell ref="KFE10:KFG10"/>
    <mergeCell ref="KFH10:KFJ10"/>
    <mergeCell ref="KDX10:KDZ10"/>
    <mergeCell ref="KEB10:KED10"/>
    <mergeCell ref="KEE10:KEG10"/>
    <mergeCell ref="KEH10:KEJ10"/>
    <mergeCell ref="KEK10:KEM10"/>
    <mergeCell ref="KEO10:KEQ10"/>
    <mergeCell ref="KDE10:KDG10"/>
    <mergeCell ref="KDH10:KDJ10"/>
    <mergeCell ref="KDK10:KDM10"/>
    <mergeCell ref="KDO10:KDQ10"/>
    <mergeCell ref="KDR10:KDT10"/>
    <mergeCell ref="KDU10:KDW10"/>
    <mergeCell ref="KCK10:KCM10"/>
    <mergeCell ref="KCO10:KCQ10"/>
    <mergeCell ref="KCR10:KCT10"/>
    <mergeCell ref="KCU10:KCW10"/>
    <mergeCell ref="KCX10:KCZ10"/>
    <mergeCell ref="KDB10:KDD10"/>
    <mergeCell ref="KBR10:KBT10"/>
    <mergeCell ref="KBU10:KBW10"/>
    <mergeCell ref="KBX10:KBZ10"/>
    <mergeCell ref="KCB10:KCD10"/>
    <mergeCell ref="KCE10:KCG10"/>
    <mergeCell ref="KCH10:KCJ10"/>
    <mergeCell ref="KAX10:KAZ10"/>
    <mergeCell ref="KBB10:KBD10"/>
    <mergeCell ref="KBE10:KBG10"/>
    <mergeCell ref="KBH10:KBJ10"/>
    <mergeCell ref="KBK10:KBM10"/>
    <mergeCell ref="KBO10:KBQ10"/>
    <mergeCell ref="KAE10:KAG10"/>
    <mergeCell ref="KAH10:KAJ10"/>
    <mergeCell ref="KAK10:KAM10"/>
    <mergeCell ref="KAO10:KAQ10"/>
    <mergeCell ref="KAR10:KAT10"/>
    <mergeCell ref="KAU10:KAW10"/>
    <mergeCell ref="JZK10:JZM10"/>
    <mergeCell ref="JZO10:JZQ10"/>
    <mergeCell ref="JZR10:JZT10"/>
    <mergeCell ref="JZU10:JZW10"/>
    <mergeCell ref="JZX10:JZZ10"/>
    <mergeCell ref="KAB10:KAD10"/>
    <mergeCell ref="JYR10:JYT10"/>
    <mergeCell ref="JYU10:JYW10"/>
    <mergeCell ref="JYX10:JYZ10"/>
    <mergeCell ref="JZB10:JZD10"/>
    <mergeCell ref="JZE10:JZG10"/>
    <mergeCell ref="JZH10:JZJ10"/>
    <mergeCell ref="JXX10:JXZ10"/>
    <mergeCell ref="JYB10:JYD10"/>
    <mergeCell ref="JYE10:JYG10"/>
    <mergeCell ref="JYH10:JYJ10"/>
    <mergeCell ref="JYK10:JYM10"/>
    <mergeCell ref="JYO10:JYQ10"/>
    <mergeCell ref="JXE10:JXG10"/>
    <mergeCell ref="JXH10:JXJ10"/>
    <mergeCell ref="JXK10:JXM10"/>
    <mergeCell ref="JXO10:JXQ10"/>
    <mergeCell ref="JXR10:JXT10"/>
    <mergeCell ref="JXU10:JXW10"/>
    <mergeCell ref="JWK10:JWM10"/>
    <mergeCell ref="JWO10:JWQ10"/>
    <mergeCell ref="JWR10:JWT10"/>
    <mergeCell ref="JWU10:JWW10"/>
    <mergeCell ref="JWX10:JWZ10"/>
    <mergeCell ref="JXB10:JXD10"/>
    <mergeCell ref="JVR10:JVT10"/>
    <mergeCell ref="JVU10:JVW10"/>
    <mergeCell ref="JVX10:JVZ10"/>
    <mergeCell ref="JWB10:JWD10"/>
    <mergeCell ref="JWE10:JWG10"/>
    <mergeCell ref="JWH10:JWJ10"/>
    <mergeCell ref="JUX10:JUZ10"/>
    <mergeCell ref="JVB10:JVD10"/>
    <mergeCell ref="JVE10:JVG10"/>
    <mergeCell ref="JVH10:JVJ10"/>
    <mergeCell ref="JVK10:JVM10"/>
    <mergeCell ref="JVO10:JVQ10"/>
    <mergeCell ref="JUE10:JUG10"/>
    <mergeCell ref="JUH10:JUJ10"/>
    <mergeCell ref="JUK10:JUM10"/>
    <mergeCell ref="JUO10:JUQ10"/>
    <mergeCell ref="JUR10:JUT10"/>
    <mergeCell ref="JUU10:JUW10"/>
    <mergeCell ref="JTK10:JTM10"/>
    <mergeCell ref="JTO10:JTQ10"/>
    <mergeCell ref="JTR10:JTT10"/>
    <mergeCell ref="JTU10:JTW10"/>
    <mergeCell ref="JTX10:JTZ10"/>
    <mergeCell ref="JUB10:JUD10"/>
    <mergeCell ref="JSR10:JST10"/>
    <mergeCell ref="JSU10:JSW10"/>
    <mergeCell ref="JSX10:JSZ10"/>
    <mergeCell ref="JTB10:JTD10"/>
    <mergeCell ref="JTE10:JTG10"/>
    <mergeCell ref="JTH10:JTJ10"/>
    <mergeCell ref="JRX10:JRZ10"/>
    <mergeCell ref="JSB10:JSD10"/>
    <mergeCell ref="JSE10:JSG10"/>
    <mergeCell ref="JSH10:JSJ10"/>
    <mergeCell ref="JSK10:JSM10"/>
    <mergeCell ref="JSO10:JSQ10"/>
    <mergeCell ref="JRE10:JRG10"/>
    <mergeCell ref="JRH10:JRJ10"/>
    <mergeCell ref="JRK10:JRM10"/>
    <mergeCell ref="JRO10:JRQ10"/>
    <mergeCell ref="JRR10:JRT10"/>
    <mergeCell ref="JRU10:JRW10"/>
    <mergeCell ref="JQK10:JQM10"/>
    <mergeCell ref="JQO10:JQQ10"/>
    <mergeCell ref="JQR10:JQT10"/>
    <mergeCell ref="JQU10:JQW10"/>
    <mergeCell ref="JQX10:JQZ10"/>
    <mergeCell ref="JRB10:JRD10"/>
    <mergeCell ref="JPR10:JPT10"/>
    <mergeCell ref="JPU10:JPW10"/>
    <mergeCell ref="JPX10:JPZ10"/>
    <mergeCell ref="JQB10:JQD10"/>
    <mergeCell ref="JQE10:JQG10"/>
    <mergeCell ref="JQH10:JQJ10"/>
    <mergeCell ref="JOX10:JOZ10"/>
    <mergeCell ref="JPB10:JPD10"/>
    <mergeCell ref="JPE10:JPG10"/>
    <mergeCell ref="JPH10:JPJ10"/>
    <mergeCell ref="JPK10:JPM10"/>
    <mergeCell ref="JPO10:JPQ10"/>
    <mergeCell ref="JOE10:JOG10"/>
    <mergeCell ref="JOH10:JOJ10"/>
    <mergeCell ref="JOK10:JOM10"/>
    <mergeCell ref="JOO10:JOQ10"/>
    <mergeCell ref="JOR10:JOT10"/>
    <mergeCell ref="JOU10:JOW10"/>
    <mergeCell ref="JNK10:JNM10"/>
    <mergeCell ref="JNO10:JNQ10"/>
    <mergeCell ref="JNR10:JNT10"/>
    <mergeCell ref="JNU10:JNW10"/>
    <mergeCell ref="JNX10:JNZ10"/>
    <mergeCell ref="JOB10:JOD10"/>
    <mergeCell ref="JMR10:JMT10"/>
    <mergeCell ref="JMU10:JMW10"/>
    <mergeCell ref="JMX10:JMZ10"/>
    <mergeCell ref="JNB10:JND10"/>
    <mergeCell ref="JNE10:JNG10"/>
    <mergeCell ref="JNH10:JNJ10"/>
    <mergeCell ref="JLX10:JLZ10"/>
    <mergeCell ref="JMB10:JMD10"/>
    <mergeCell ref="JME10:JMG10"/>
    <mergeCell ref="JMH10:JMJ10"/>
    <mergeCell ref="JMK10:JMM10"/>
    <mergeCell ref="JMO10:JMQ10"/>
    <mergeCell ref="JLE10:JLG10"/>
    <mergeCell ref="JLH10:JLJ10"/>
    <mergeCell ref="JLK10:JLM10"/>
    <mergeCell ref="JLO10:JLQ10"/>
    <mergeCell ref="JLR10:JLT10"/>
    <mergeCell ref="JLU10:JLW10"/>
    <mergeCell ref="JKK10:JKM10"/>
    <mergeCell ref="JKO10:JKQ10"/>
    <mergeCell ref="JKR10:JKT10"/>
    <mergeCell ref="JKU10:JKW10"/>
    <mergeCell ref="JKX10:JKZ10"/>
    <mergeCell ref="JLB10:JLD10"/>
    <mergeCell ref="JJR10:JJT10"/>
    <mergeCell ref="JJU10:JJW10"/>
    <mergeCell ref="JJX10:JJZ10"/>
    <mergeCell ref="JKB10:JKD10"/>
    <mergeCell ref="JKE10:JKG10"/>
    <mergeCell ref="JKH10:JKJ10"/>
    <mergeCell ref="JIX10:JIZ10"/>
    <mergeCell ref="JJB10:JJD10"/>
    <mergeCell ref="JJE10:JJG10"/>
    <mergeCell ref="JJH10:JJJ10"/>
    <mergeCell ref="JJK10:JJM10"/>
    <mergeCell ref="JJO10:JJQ10"/>
    <mergeCell ref="JIE10:JIG10"/>
    <mergeCell ref="JIH10:JIJ10"/>
    <mergeCell ref="JIK10:JIM10"/>
    <mergeCell ref="JIO10:JIQ10"/>
    <mergeCell ref="JIR10:JIT10"/>
    <mergeCell ref="JIU10:JIW10"/>
    <mergeCell ref="JHK10:JHM10"/>
    <mergeCell ref="JHO10:JHQ10"/>
    <mergeCell ref="JHR10:JHT10"/>
    <mergeCell ref="JHU10:JHW10"/>
    <mergeCell ref="JHX10:JHZ10"/>
    <mergeCell ref="JIB10:JID10"/>
    <mergeCell ref="JGR10:JGT10"/>
    <mergeCell ref="JGU10:JGW10"/>
    <mergeCell ref="JGX10:JGZ10"/>
    <mergeCell ref="JHB10:JHD10"/>
    <mergeCell ref="JHE10:JHG10"/>
    <mergeCell ref="JHH10:JHJ10"/>
    <mergeCell ref="JFX10:JFZ10"/>
    <mergeCell ref="JGB10:JGD10"/>
    <mergeCell ref="JGE10:JGG10"/>
    <mergeCell ref="JGH10:JGJ10"/>
    <mergeCell ref="JGK10:JGM10"/>
    <mergeCell ref="JGO10:JGQ10"/>
    <mergeCell ref="JFE10:JFG10"/>
    <mergeCell ref="JFH10:JFJ10"/>
    <mergeCell ref="JFK10:JFM10"/>
    <mergeCell ref="JFO10:JFQ10"/>
    <mergeCell ref="JFR10:JFT10"/>
    <mergeCell ref="JFU10:JFW10"/>
    <mergeCell ref="JEK10:JEM10"/>
    <mergeCell ref="JEO10:JEQ10"/>
    <mergeCell ref="JER10:JET10"/>
    <mergeCell ref="JEU10:JEW10"/>
    <mergeCell ref="JEX10:JEZ10"/>
    <mergeCell ref="JFB10:JFD10"/>
    <mergeCell ref="JDR10:JDT10"/>
    <mergeCell ref="JDU10:JDW10"/>
    <mergeCell ref="JDX10:JDZ10"/>
    <mergeCell ref="JEB10:JED10"/>
    <mergeCell ref="JEE10:JEG10"/>
    <mergeCell ref="JEH10:JEJ10"/>
    <mergeCell ref="JCX10:JCZ10"/>
    <mergeCell ref="JDB10:JDD10"/>
    <mergeCell ref="JDE10:JDG10"/>
    <mergeCell ref="JDH10:JDJ10"/>
    <mergeCell ref="JDK10:JDM10"/>
    <mergeCell ref="JDO10:JDQ10"/>
    <mergeCell ref="JCE10:JCG10"/>
    <mergeCell ref="JCH10:JCJ10"/>
    <mergeCell ref="JCK10:JCM10"/>
    <mergeCell ref="JCO10:JCQ10"/>
    <mergeCell ref="JCR10:JCT10"/>
    <mergeCell ref="JCU10:JCW10"/>
    <mergeCell ref="JBK10:JBM10"/>
    <mergeCell ref="JBO10:JBQ10"/>
    <mergeCell ref="JBR10:JBT10"/>
    <mergeCell ref="JBU10:JBW10"/>
    <mergeCell ref="JBX10:JBZ10"/>
    <mergeCell ref="JCB10:JCD10"/>
    <mergeCell ref="JAR10:JAT10"/>
    <mergeCell ref="JAU10:JAW10"/>
    <mergeCell ref="JAX10:JAZ10"/>
    <mergeCell ref="JBB10:JBD10"/>
    <mergeCell ref="JBE10:JBG10"/>
    <mergeCell ref="JBH10:JBJ10"/>
    <mergeCell ref="IZX10:IZZ10"/>
    <mergeCell ref="JAB10:JAD10"/>
    <mergeCell ref="JAE10:JAG10"/>
    <mergeCell ref="JAH10:JAJ10"/>
    <mergeCell ref="JAK10:JAM10"/>
    <mergeCell ref="JAO10:JAQ10"/>
    <mergeCell ref="IZE10:IZG10"/>
    <mergeCell ref="IZH10:IZJ10"/>
    <mergeCell ref="IZK10:IZM10"/>
    <mergeCell ref="IZO10:IZQ10"/>
    <mergeCell ref="IZR10:IZT10"/>
    <mergeCell ref="IZU10:IZW10"/>
    <mergeCell ref="IYK10:IYM10"/>
    <mergeCell ref="IYO10:IYQ10"/>
    <mergeCell ref="IYR10:IYT10"/>
    <mergeCell ref="IYU10:IYW10"/>
    <mergeCell ref="IYX10:IYZ10"/>
    <mergeCell ref="IZB10:IZD10"/>
    <mergeCell ref="IXR10:IXT10"/>
    <mergeCell ref="IXU10:IXW10"/>
    <mergeCell ref="IXX10:IXZ10"/>
    <mergeCell ref="IYB10:IYD10"/>
    <mergeCell ref="IYE10:IYG10"/>
    <mergeCell ref="IYH10:IYJ10"/>
    <mergeCell ref="IWX10:IWZ10"/>
    <mergeCell ref="IXB10:IXD10"/>
    <mergeCell ref="IXE10:IXG10"/>
    <mergeCell ref="IXH10:IXJ10"/>
    <mergeCell ref="IXK10:IXM10"/>
    <mergeCell ref="IXO10:IXQ10"/>
    <mergeCell ref="IWE10:IWG10"/>
    <mergeCell ref="IWH10:IWJ10"/>
    <mergeCell ref="IWK10:IWM10"/>
    <mergeCell ref="IWO10:IWQ10"/>
    <mergeCell ref="IWR10:IWT10"/>
    <mergeCell ref="IWU10:IWW10"/>
    <mergeCell ref="IVK10:IVM10"/>
    <mergeCell ref="IVO10:IVQ10"/>
    <mergeCell ref="IVR10:IVT10"/>
    <mergeCell ref="IVU10:IVW10"/>
    <mergeCell ref="IVX10:IVZ10"/>
    <mergeCell ref="IWB10:IWD10"/>
    <mergeCell ref="IUR10:IUT10"/>
    <mergeCell ref="IUU10:IUW10"/>
    <mergeCell ref="IUX10:IUZ10"/>
    <mergeCell ref="IVB10:IVD10"/>
    <mergeCell ref="IVE10:IVG10"/>
    <mergeCell ref="IVH10:IVJ10"/>
    <mergeCell ref="ITX10:ITZ10"/>
    <mergeCell ref="IUB10:IUD10"/>
    <mergeCell ref="IUE10:IUG10"/>
    <mergeCell ref="IUH10:IUJ10"/>
    <mergeCell ref="IUK10:IUM10"/>
    <mergeCell ref="IUO10:IUQ10"/>
    <mergeCell ref="ITE10:ITG10"/>
    <mergeCell ref="ITH10:ITJ10"/>
    <mergeCell ref="ITK10:ITM10"/>
    <mergeCell ref="ITO10:ITQ10"/>
    <mergeCell ref="ITR10:ITT10"/>
    <mergeCell ref="ITU10:ITW10"/>
    <mergeCell ref="ISK10:ISM10"/>
    <mergeCell ref="ISO10:ISQ10"/>
    <mergeCell ref="ISR10:IST10"/>
    <mergeCell ref="ISU10:ISW10"/>
    <mergeCell ref="ISX10:ISZ10"/>
    <mergeCell ref="ITB10:ITD10"/>
    <mergeCell ref="IRR10:IRT10"/>
    <mergeCell ref="IRU10:IRW10"/>
    <mergeCell ref="IRX10:IRZ10"/>
    <mergeCell ref="ISB10:ISD10"/>
    <mergeCell ref="ISE10:ISG10"/>
    <mergeCell ref="ISH10:ISJ10"/>
    <mergeCell ref="IQX10:IQZ10"/>
    <mergeCell ref="IRB10:IRD10"/>
    <mergeCell ref="IRE10:IRG10"/>
    <mergeCell ref="IRH10:IRJ10"/>
    <mergeCell ref="IRK10:IRM10"/>
    <mergeCell ref="IRO10:IRQ10"/>
    <mergeCell ref="IQE10:IQG10"/>
    <mergeCell ref="IQH10:IQJ10"/>
    <mergeCell ref="IQK10:IQM10"/>
    <mergeCell ref="IQO10:IQQ10"/>
    <mergeCell ref="IQR10:IQT10"/>
    <mergeCell ref="IQU10:IQW10"/>
    <mergeCell ref="IPK10:IPM10"/>
    <mergeCell ref="IPO10:IPQ10"/>
    <mergeCell ref="IPR10:IPT10"/>
    <mergeCell ref="IPU10:IPW10"/>
    <mergeCell ref="IPX10:IPZ10"/>
    <mergeCell ref="IQB10:IQD10"/>
    <mergeCell ref="IOR10:IOT10"/>
    <mergeCell ref="IOU10:IOW10"/>
    <mergeCell ref="IOX10:IOZ10"/>
    <mergeCell ref="IPB10:IPD10"/>
    <mergeCell ref="IPE10:IPG10"/>
    <mergeCell ref="IPH10:IPJ10"/>
    <mergeCell ref="INX10:INZ10"/>
    <mergeCell ref="IOB10:IOD10"/>
    <mergeCell ref="IOE10:IOG10"/>
    <mergeCell ref="IOH10:IOJ10"/>
    <mergeCell ref="IOK10:IOM10"/>
    <mergeCell ref="IOO10:IOQ10"/>
    <mergeCell ref="INE10:ING10"/>
    <mergeCell ref="INH10:INJ10"/>
    <mergeCell ref="INK10:INM10"/>
    <mergeCell ref="INO10:INQ10"/>
    <mergeCell ref="INR10:INT10"/>
    <mergeCell ref="INU10:INW10"/>
    <mergeCell ref="IMK10:IMM10"/>
    <mergeCell ref="IMO10:IMQ10"/>
    <mergeCell ref="IMR10:IMT10"/>
    <mergeCell ref="IMU10:IMW10"/>
    <mergeCell ref="IMX10:IMZ10"/>
    <mergeCell ref="INB10:IND10"/>
    <mergeCell ref="ILR10:ILT10"/>
    <mergeCell ref="ILU10:ILW10"/>
    <mergeCell ref="ILX10:ILZ10"/>
    <mergeCell ref="IMB10:IMD10"/>
    <mergeCell ref="IME10:IMG10"/>
    <mergeCell ref="IMH10:IMJ10"/>
    <mergeCell ref="IKX10:IKZ10"/>
    <mergeCell ref="ILB10:ILD10"/>
    <mergeCell ref="ILE10:ILG10"/>
    <mergeCell ref="ILH10:ILJ10"/>
    <mergeCell ref="ILK10:ILM10"/>
    <mergeCell ref="ILO10:ILQ10"/>
    <mergeCell ref="IKE10:IKG10"/>
    <mergeCell ref="IKH10:IKJ10"/>
    <mergeCell ref="IKK10:IKM10"/>
    <mergeCell ref="IKO10:IKQ10"/>
    <mergeCell ref="IKR10:IKT10"/>
    <mergeCell ref="IKU10:IKW10"/>
    <mergeCell ref="IJK10:IJM10"/>
    <mergeCell ref="IJO10:IJQ10"/>
    <mergeCell ref="IJR10:IJT10"/>
    <mergeCell ref="IJU10:IJW10"/>
    <mergeCell ref="IJX10:IJZ10"/>
    <mergeCell ref="IKB10:IKD10"/>
    <mergeCell ref="IIR10:IIT10"/>
    <mergeCell ref="IIU10:IIW10"/>
    <mergeCell ref="IIX10:IIZ10"/>
    <mergeCell ref="IJB10:IJD10"/>
    <mergeCell ref="IJE10:IJG10"/>
    <mergeCell ref="IJH10:IJJ10"/>
    <mergeCell ref="IHX10:IHZ10"/>
    <mergeCell ref="IIB10:IID10"/>
    <mergeCell ref="IIE10:IIG10"/>
    <mergeCell ref="IIH10:IIJ10"/>
    <mergeCell ref="IIK10:IIM10"/>
    <mergeCell ref="IIO10:IIQ10"/>
    <mergeCell ref="IHE10:IHG10"/>
    <mergeCell ref="IHH10:IHJ10"/>
    <mergeCell ref="IHK10:IHM10"/>
    <mergeCell ref="IHO10:IHQ10"/>
    <mergeCell ref="IHR10:IHT10"/>
    <mergeCell ref="IHU10:IHW10"/>
    <mergeCell ref="IGK10:IGM10"/>
    <mergeCell ref="IGO10:IGQ10"/>
    <mergeCell ref="IGR10:IGT10"/>
    <mergeCell ref="IGU10:IGW10"/>
    <mergeCell ref="IGX10:IGZ10"/>
    <mergeCell ref="IHB10:IHD10"/>
    <mergeCell ref="IFR10:IFT10"/>
    <mergeCell ref="IFU10:IFW10"/>
    <mergeCell ref="IFX10:IFZ10"/>
    <mergeCell ref="IGB10:IGD10"/>
    <mergeCell ref="IGE10:IGG10"/>
    <mergeCell ref="IGH10:IGJ10"/>
    <mergeCell ref="IEX10:IEZ10"/>
    <mergeCell ref="IFB10:IFD10"/>
    <mergeCell ref="IFE10:IFG10"/>
    <mergeCell ref="IFH10:IFJ10"/>
    <mergeCell ref="IFK10:IFM10"/>
    <mergeCell ref="IFO10:IFQ10"/>
    <mergeCell ref="IEE10:IEG10"/>
    <mergeCell ref="IEH10:IEJ10"/>
    <mergeCell ref="IEK10:IEM10"/>
    <mergeCell ref="IEO10:IEQ10"/>
    <mergeCell ref="IER10:IET10"/>
    <mergeCell ref="IEU10:IEW10"/>
    <mergeCell ref="IDK10:IDM10"/>
    <mergeCell ref="IDO10:IDQ10"/>
    <mergeCell ref="IDR10:IDT10"/>
    <mergeCell ref="IDU10:IDW10"/>
    <mergeCell ref="IDX10:IDZ10"/>
    <mergeCell ref="IEB10:IED10"/>
    <mergeCell ref="ICR10:ICT10"/>
    <mergeCell ref="ICU10:ICW10"/>
    <mergeCell ref="ICX10:ICZ10"/>
    <mergeCell ref="IDB10:IDD10"/>
    <mergeCell ref="IDE10:IDG10"/>
    <mergeCell ref="IDH10:IDJ10"/>
    <mergeCell ref="IBX10:IBZ10"/>
    <mergeCell ref="ICB10:ICD10"/>
    <mergeCell ref="ICE10:ICG10"/>
    <mergeCell ref="ICH10:ICJ10"/>
    <mergeCell ref="ICK10:ICM10"/>
    <mergeCell ref="ICO10:ICQ10"/>
    <mergeCell ref="IBE10:IBG10"/>
    <mergeCell ref="IBH10:IBJ10"/>
    <mergeCell ref="IBK10:IBM10"/>
    <mergeCell ref="IBO10:IBQ10"/>
    <mergeCell ref="IBR10:IBT10"/>
    <mergeCell ref="IBU10:IBW10"/>
    <mergeCell ref="IAK10:IAM10"/>
    <mergeCell ref="IAO10:IAQ10"/>
    <mergeCell ref="IAR10:IAT10"/>
    <mergeCell ref="IAU10:IAW10"/>
    <mergeCell ref="IAX10:IAZ10"/>
    <mergeCell ref="IBB10:IBD10"/>
    <mergeCell ref="HZR10:HZT10"/>
    <mergeCell ref="HZU10:HZW10"/>
    <mergeCell ref="HZX10:HZZ10"/>
    <mergeCell ref="IAB10:IAD10"/>
    <mergeCell ref="IAE10:IAG10"/>
    <mergeCell ref="IAH10:IAJ10"/>
    <mergeCell ref="HYX10:HYZ10"/>
    <mergeCell ref="HZB10:HZD10"/>
    <mergeCell ref="HZE10:HZG10"/>
    <mergeCell ref="HZH10:HZJ10"/>
    <mergeCell ref="HZK10:HZM10"/>
    <mergeCell ref="HZO10:HZQ10"/>
    <mergeCell ref="HYE10:HYG10"/>
    <mergeCell ref="HYH10:HYJ10"/>
    <mergeCell ref="HYK10:HYM10"/>
    <mergeCell ref="HYO10:HYQ10"/>
    <mergeCell ref="HYR10:HYT10"/>
    <mergeCell ref="HYU10:HYW10"/>
    <mergeCell ref="HXK10:HXM10"/>
    <mergeCell ref="HXO10:HXQ10"/>
    <mergeCell ref="HXR10:HXT10"/>
    <mergeCell ref="HXU10:HXW10"/>
    <mergeCell ref="HXX10:HXZ10"/>
    <mergeCell ref="HYB10:HYD10"/>
    <mergeCell ref="HWR10:HWT10"/>
    <mergeCell ref="HWU10:HWW10"/>
    <mergeCell ref="HWX10:HWZ10"/>
    <mergeCell ref="HXB10:HXD10"/>
    <mergeCell ref="HXE10:HXG10"/>
    <mergeCell ref="HXH10:HXJ10"/>
    <mergeCell ref="HVX10:HVZ10"/>
    <mergeCell ref="HWB10:HWD10"/>
    <mergeCell ref="HWE10:HWG10"/>
    <mergeCell ref="HWH10:HWJ10"/>
    <mergeCell ref="HWK10:HWM10"/>
    <mergeCell ref="HWO10:HWQ10"/>
    <mergeCell ref="HVE10:HVG10"/>
    <mergeCell ref="HVH10:HVJ10"/>
    <mergeCell ref="HVK10:HVM10"/>
    <mergeCell ref="HVO10:HVQ10"/>
    <mergeCell ref="HVR10:HVT10"/>
    <mergeCell ref="HVU10:HVW10"/>
    <mergeCell ref="HUK10:HUM10"/>
    <mergeCell ref="HUO10:HUQ10"/>
    <mergeCell ref="HUR10:HUT10"/>
    <mergeCell ref="HUU10:HUW10"/>
    <mergeCell ref="HUX10:HUZ10"/>
    <mergeCell ref="HVB10:HVD10"/>
    <mergeCell ref="HTR10:HTT10"/>
    <mergeCell ref="HTU10:HTW10"/>
    <mergeCell ref="HTX10:HTZ10"/>
    <mergeCell ref="HUB10:HUD10"/>
    <mergeCell ref="HUE10:HUG10"/>
    <mergeCell ref="HUH10:HUJ10"/>
    <mergeCell ref="HSX10:HSZ10"/>
    <mergeCell ref="HTB10:HTD10"/>
    <mergeCell ref="HTE10:HTG10"/>
    <mergeCell ref="HTH10:HTJ10"/>
    <mergeCell ref="HTK10:HTM10"/>
    <mergeCell ref="HTO10:HTQ10"/>
    <mergeCell ref="HSE10:HSG10"/>
    <mergeCell ref="HSH10:HSJ10"/>
    <mergeCell ref="HSK10:HSM10"/>
    <mergeCell ref="HSO10:HSQ10"/>
    <mergeCell ref="HSR10:HST10"/>
    <mergeCell ref="HSU10:HSW10"/>
    <mergeCell ref="HRK10:HRM10"/>
    <mergeCell ref="HRO10:HRQ10"/>
    <mergeCell ref="HRR10:HRT10"/>
    <mergeCell ref="HRU10:HRW10"/>
    <mergeCell ref="HRX10:HRZ10"/>
    <mergeCell ref="HSB10:HSD10"/>
    <mergeCell ref="HQR10:HQT10"/>
    <mergeCell ref="HQU10:HQW10"/>
    <mergeCell ref="HQX10:HQZ10"/>
    <mergeCell ref="HRB10:HRD10"/>
    <mergeCell ref="HRE10:HRG10"/>
    <mergeCell ref="HRH10:HRJ10"/>
    <mergeCell ref="HPX10:HPZ10"/>
    <mergeCell ref="HQB10:HQD10"/>
    <mergeCell ref="HQE10:HQG10"/>
    <mergeCell ref="HQH10:HQJ10"/>
    <mergeCell ref="HQK10:HQM10"/>
    <mergeCell ref="HQO10:HQQ10"/>
    <mergeCell ref="HPE10:HPG10"/>
    <mergeCell ref="HPH10:HPJ10"/>
    <mergeCell ref="HPK10:HPM10"/>
    <mergeCell ref="HPO10:HPQ10"/>
    <mergeCell ref="HPR10:HPT10"/>
    <mergeCell ref="HPU10:HPW10"/>
    <mergeCell ref="HOK10:HOM10"/>
    <mergeCell ref="HOO10:HOQ10"/>
    <mergeCell ref="HOR10:HOT10"/>
    <mergeCell ref="HOU10:HOW10"/>
    <mergeCell ref="HOX10:HOZ10"/>
    <mergeCell ref="HPB10:HPD10"/>
    <mergeCell ref="HNR10:HNT10"/>
    <mergeCell ref="HNU10:HNW10"/>
    <mergeCell ref="HNX10:HNZ10"/>
    <mergeCell ref="HOB10:HOD10"/>
    <mergeCell ref="HOE10:HOG10"/>
    <mergeCell ref="HOH10:HOJ10"/>
    <mergeCell ref="HMX10:HMZ10"/>
    <mergeCell ref="HNB10:HND10"/>
    <mergeCell ref="HNE10:HNG10"/>
    <mergeCell ref="HNH10:HNJ10"/>
    <mergeCell ref="HNK10:HNM10"/>
    <mergeCell ref="HNO10:HNQ10"/>
    <mergeCell ref="HME10:HMG10"/>
    <mergeCell ref="HMH10:HMJ10"/>
    <mergeCell ref="HMK10:HMM10"/>
    <mergeCell ref="HMO10:HMQ10"/>
    <mergeCell ref="HMR10:HMT10"/>
    <mergeCell ref="HMU10:HMW10"/>
    <mergeCell ref="HLK10:HLM10"/>
    <mergeCell ref="HLO10:HLQ10"/>
    <mergeCell ref="HLR10:HLT10"/>
    <mergeCell ref="HLU10:HLW10"/>
    <mergeCell ref="HLX10:HLZ10"/>
    <mergeCell ref="HMB10:HMD10"/>
    <mergeCell ref="HKR10:HKT10"/>
    <mergeCell ref="HKU10:HKW10"/>
    <mergeCell ref="HKX10:HKZ10"/>
    <mergeCell ref="HLB10:HLD10"/>
    <mergeCell ref="HLE10:HLG10"/>
    <mergeCell ref="HLH10:HLJ10"/>
    <mergeCell ref="HJX10:HJZ10"/>
    <mergeCell ref="HKB10:HKD10"/>
    <mergeCell ref="HKE10:HKG10"/>
    <mergeCell ref="HKH10:HKJ10"/>
    <mergeCell ref="HKK10:HKM10"/>
    <mergeCell ref="HKO10:HKQ10"/>
    <mergeCell ref="HJE10:HJG10"/>
    <mergeCell ref="HJH10:HJJ10"/>
    <mergeCell ref="HJK10:HJM10"/>
    <mergeCell ref="HJO10:HJQ10"/>
    <mergeCell ref="HJR10:HJT10"/>
    <mergeCell ref="HJU10:HJW10"/>
    <mergeCell ref="HIK10:HIM10"/>
    <mergeCell ref="HIO10:HIQ10"/>
    <mergeCell ref="HIR10:HIT10"/>
    <mergeCell ref="HIU10:HIW10"/>
    <mergeCell ref="HIX10:HIZ10"/>
    <mergeCell ref="HJB10:HJD10"/>
    <mergeCell ref="HHR10:HHT10"/>
    <mergeCell ref="HHU10:HHW10"/>
    <mergeCell ref="HHX10:HHZ10"/>
    <mergeCell ref="HIB10:HID10"/>
    <mergeCell ref="HIE10:HIG10"/>
    <mergeCell ref="HIH10:HIJ10"/>
    <mergeCell ref="HGX10:HGZ10"/>
    <mergeCell ref="HHB10:HHD10"/>
    <mergeCell ref="HHE10:HHG10"/>
    <mergeCell ref="HHH10:HHJ10"/>
    <mergeCell ref="HHK10:HHM10"/>
    <mergeCell ref="HHO10:HHQ10"/>
    <mergeCell ref="HGE10:HGG10"/>
    <mergeCell ref="HGH10:HGJ10"/>
    <mergeCell ref="HGK10:HGM10"/>
    <mergeCell ref="HGO10:HGQ10"/>
    <mergeCell ref="HGR10:HGT10"/>
    <mergeCell ref="HGU10:HGW10"/>
    <mergeCell ref="HFK10:HFM10"/>
    <mergeCell ref="HFO10:HFQ10"/>
    <mergeCell ref="HFR10:HFT10"/>
    <mergeCell ref="HFU10:HFW10"/>
    <mergeCell ref="HFX10:HFZ10"/>
    <mergeCell ref="HGB10:HGD10"/>
    <mergeCell ref="HER10:HET10"/>
    <mergeCell ref="HEU10:HEW10"/>
    <mergeCell ref="HEX10:HEZ10"/>
    <mergeCell ref="HFB10:HFD10"/>
    <mergeCell ref="HFE10:HFG10"/>
    <mergeCell ref="HFH10:HFJ10"/>
    <mergeCell ref="HDX10:HDZ10"/>
    <mergeCell ref="HEB10:HED10"/>
    <mergeCell ref="HEE10:HEG10"/>
    <mergeCell ref="HEH10:HEJ10"/>
    <mergeCell ref="HEK10:HEM10"/>
    <mergeCell ref="HEO10:HEQ10"/>
    <mergeCell ref="HDE10:HDG10"/>
    <mergeCell ref="HDH10:HDJ10"/>
    <mergeCell ref="HDK10:HDM10"/>
    <mergeCell ref="HDO10:HDQ10"/>
    <mergeCell ref="HDR10:HDT10"/>
    <mergeCell ref="HDU10:HDW10"/>
    <mergeCell ref="HCK10:HCM10"/>
    <mergeCell ref="HCO10:HCQ10"/>
    <mergeCell ref="HCR10:HCT10"/>
    <mergeCell ref="HCU10:HCW10"/>
    <mergeCell ref="HCX10:HCZ10"/>
    <mergeCell ref="HDB10:HDD10"/>
    <mergeCell ref="HBR10:HBT10"/>
    <mergeCell ref="HBU10:HBW10"/>
    <mergeCell ref="HBX10:HBZ10"/>
    <mergeCell ref="HCB10:HCD10"/>
    <mergeCell ref="HCE10:HCG10"/>
    <mergeCell ref="HCH10:HCJ10"/>
    <mergeCell ref="HAX10:HAZ10"/>
    <mergeCell ref="HBB10:HBD10"/>
    <mergeCell ref="HBE10:HBG10"/>
    <mergeCell ref="HBH10:HBJ10"/>
    <mergeCell ref="HBK10:HBM10"/>
    <mergeCell ref="HBO10:HBQ10"/>
    <mergeCell ref="HAE10:HAG10"/>
    <mergeCell ref="HAH10:HAJ10"/>
    <mergeCell ref="HAK10:HAM10"/>
    <mergeCell ref="HAO10:HAQ10"/>
    <mergeCell ref="HAR10:HAT10"/>
    <mergeCell ref="HAU10:HAW10"/>
    <mergeCell ref="GZK10:GZM10"/>
    <mergeCell ref="GZO10:GZQ10"/>
    <mergeCell ref="GZR10:GZT10"/>
    <mergeCell ref="GZU10:GZW10"/>
    <mergeCell ref="GZX10:GZZ10"/>
    <mergeCell ref="HAB10:HAD10"/>
    <mergeCell ref="GYR10:GYT10"/>
    <mergeCell ref="GYU10:GYW10"/>
    <mergeCell ref="GYX10:GYZ10"/>
    <mergeCell ref="GZB10:GZD10"/>
    <mergeCell ref="GZE10:GZG10"/>
    <mergeCell ref="GZH10:GZJ10"/>
    <mergeCell ref="GXX10:GXZ10"/>
    <mergeCell ref="GYB10:GYD10"/>
    <mergeCell ref="GYE10:GYG10"/>
    <mergeCell ref="GYH10:GYJ10"/>
    <mergeCell ref="GYK10:GYM10"/>
    <mergeCell ref="GYO10:GYQ10"/>
    <mergeCell ref="GXE10:GXG10"/>
    <mergeCell ref="GXH10:GXJ10"/>
    <mergeCell ref="GXK10:GXM10"/>
    <mergeCell ref="GXO10:GXQ10"/>
    <mergeCell ref="GXR10:GXT10"/>
    <mergeCell ref="GXU10:GXW10"/>
    <mergeCell ref="GWK10:GWM10"/>
    <mergeCell ref="GWO10:GWQ10"/>
    <mergeCell ref="GWR10:GWT10"/>
    <mergeCell ref="GWU10:GWW10"/>
    <mergeCell ref="GWX10:GWZ10"/>
    <mergeCell ref="GXB10:GXD10"/>
    <mergeCell ref="GVR10:GVT10"/>
    <mergeCell ref="GVU10:GVW10"/>
    <mergeCell ref="GVX10:GVZ10"/>
    <mergeCell ref="GWB10:GWD10"/>
    <mergeCell ref="GWE10:GWG10"/>
    <mergeCell ref="GWH10:GWJ10"/>
    <mergeCell ref="GUX10:GUZ10"/>
    <mergeCell ref="GVB10:GVD10"/>
    <mergeCell ref="GVE10:GVG10"/>
    <mergeCell ref="GVH10:GVJ10"/>
    <mergeCell ref="GVK10:GVM10"/>
    <mergeCell ref="GVO10:GVQ10"/>
    <mergeCell ref="GUE10:GUG10"/>
    <mergeCell ref="GUH10:GUJ10"/>
    <mergeCell ref="GUK10:GUM10"/>
    <mergeCell ref="GUO10:GUQ10"/>
    <mergeCell ref="GUR10:GUT10"/>
    <mergeCell ref="GUU10:GUW10"/>
    <mergeCell ref="GTK10:GTM10"/>
    <mergeCell ref="GTO10:GTQ10"/>
    <mergeCell ref="GTR10:GTT10"/>
    <mergeCell ref="GTU10:GTW10"/>
    <mergeCell ref="GTX10:GTZ10"/>
    <mergeCell ref="GUB10:GUD10"/>
    <mergeCell ref="GSR10:GST10"/>
    <mergeCell ref="GSU10:GSW10"/>
    <mergeCell ref="GSX10:GSZ10"/>
    <mergeCell ref="GTB10:GTD10"/>
    <mergeCell ref="GTE10:GTG10"/>
    <mergeCell ref="GTH10:GTJ10"/>
    <mergeCell ref="GRX10:GRZ10"/>
    <mergeCell ref="GSB10:GSD10"/>
    <mergeCell ref="GSE10:GSG10"/>
    <mergeCell ref="GSH10:GSJ10"/>
    <mergeCell ref="GSK10:GSM10"/>
    <mergeCell ref="GSO10:GSQ10"/>
    <mergeCell ref="GRE10:GRG10"/>
    <mergeCell ref="GRH10:GRJ10"/>
    <mergeCell ref="GRK10:GRM10"/>
    <mergeCell ref="GRO10:GRQ10"/>
    <mergeCell ref="GRR10:GRT10"/>
    <mergeCell ref="GRU10:GRW10"/>
    <mergeCell ref="GQK10:GQM10"/>
    <mergeCell ref="GQO10:GQQ10"/>
    <mergeCell ref="GQR10:GQT10"/>
    <mergeCell ref="GQU10:GQW10"/>
    <mergeCell ref="GQX10:GQZ10"/>
    <mergeCell ref="GRB10:GRD10"/>
    <mergeCell ref="GPR10:GPT10"/>
    <mergeCell ref="GPU10:GPW10"/>
    <mergeCell ref="GPX10:GPZ10"/>
    <mergeCell ref="GQB10:GQD10"/>
    <mergeCell ref="GQE10:GQG10"/>
    <mergeCell ref="GQH10:GQJ10"/>
    <mergeCell ref="GOX10:GOZ10"/>
    <mergeCell ref="GPB10:GPD10"/>
    <mergeCell ref="GPE10:GPG10"/>
    <mergeCell ref="GPH10:GPJ10"/>
    <mergeCell ref="GPK10:GPM10"/>
    <mergeCell ref="GPO10:GPQ10"/>
    <mergeCell ref="GOE10:GOG10"/>
    <mergeCell ref="GOH10:GOJ10"/>
    <mergeCell ref="GOK10:GOM10"/>
    <mergeCell ref="GOO10:GOQ10"/>
    <mergeCell ref="GOR10:GOT10"/>
    <mergeCell ref="GOU10:GOW10"/>
    <mergeCell ref="GNK10:GNM10"/>
    <mergeCell ref="GNO10:GNQ10"/>
    <mergeCell ref="GNR10:GNT10"/>
    <mergeCell ref="GNU10:GNW10"/>
    <mergeCell ref="GNX10:GNZ10"/>
    <mergeCell ref="GOB10:GOD10"/>
    <mergeCell ref="GMR10:GMT10"/>
    <mergeCell ref="GMU10:GMW10"/>
    <mergeCell ref="GMX10:GMZ10"/>
    <mergeCell ref="GNB10:GND10"/>
    <mergeCell ref="GNE10:GNG10"/>
    <mergeCell ref="GNH10:GNJ10"/>
    <mergeCell ref="GLX10:GLZ10"/>
    <mergeCell ref="GMB10:GMD10"/>
    <mergeCell ref="GME10:GMG10"/>
    <mergeCell ref="GMH10:GMJ10"/>
    <mergeCell ref="GMK10:GMM10"/>
    <mergeCell ref="GMO10:GMQ10"/>
    <mergeCell ref="GLE10:GLG10"/>
    <mergeCell ref="GLH10:GLJ10"/>
    <mergeCell ref="GLK10:GLM10"/>
    <mergeCell ref="GLO10:GLQ10"/>
    <mergeCell ref="GLR10:GLT10"/>
    <mergeCell ref="GLU10:GLW10"/>
    <mergeCell ref="GKK10:GKM10"/>
    <mergeCell ref="GKO10:GKQ10"/>
    <mergeCell ref="GKR10:GKT10"/>
    <mergeCell ref="GKU10:GKW10"/>
    <mergeCell ref="GKX10:GKZ10"/>
    <mergeCell ref="GLB10:GLD10"/>
    <mergeCell ref="GJR10:GJT10"/>
    <mergeCell ref="GJU10:GJW10"/>
    <mergeCell ref="GJX10:GJZ10"/>
    <mergeCell ref="GKB10:GKD10"/>
    <mergeCell ref="GKE10:GKG10"/>
    <mergeCell ref="GKH10:GKJ10"/>
    <mergeCell ref="GIX10:GIZ10"/>
    <mergeCell ref="GJB10:GJD10"/>
    <mergeCell ref="GJE10:GJG10"/>
    <mergeCell ref="GJH10:GJJ10"/>
    <mergeCell ref="GJK10:GJM10"/>
    <mergeCell ref="GJO10:GJQ10"/>
    <mergeCell ref="GIE10:GIG10"/>
    <mergeCell ref="GIH10:GIJ10"/>
    <mergeCell ref="GIK10:GIM10"/>
    <mergeCell ref="GIO10:GIQ10"/>
    <mergeCell ref="GIR10:GIT10"/>
    <mergeCell ref="GIU10:GIW10"/>
    <mergeCell ref="GHK10:GHM10"/>
    <mergeCell ref="GHO10:GHQ10"/>
    <mergeCell ref="GHR10:GHT10"/>
    <mergeCell ref="GHU10:GHW10"/>
    <mergeCell ref="GHX10:GHZ10"/>
    <mergeCell ref="GIB10:GID10"/>
    <mergeCell ref="GGR10:GGT10"/>
    <mergeCell ref="GGU10:GGW10"/>
    <mergeCell ref="GGX10:GGZ10"/>
    <mergeCell ref="GHB10:GHD10"/>
    <mergeCell ref="GHE10:GHG10"/>
    <mergeCell ref="GHH10:GHJ10"/>
    <mergeCell ref="GFX10:GFZ10"/>
    <mergeCell ref="GGB10:GGD10"/>
    <mergeCell ref="GGE10:GGG10"/>
    <mergeCell ref="GGH10:GGJ10"/>
    <mergeCell ref="GGK10:GGM10"/>
    <mergeCell ref="GGO10:GGQ10"/>
    <mergeCell ref="GFE10:GFG10"/>
    <mergeCell ref="GFH10:GFJ10"/>
    <mergeCell ref="GFK10:GFM10"/>
    <mergeCell ref="GFO10:GFQ10"/>
    <mergeCell ref="GFR10:GFT10"/>
    <mergeCell ref="GFU10:GFW10"/>
    <mergeCell ref="GEK10:GEM10"/>
    <mergeCell ref="GEO10:GEQ10"/>
    <mergeCell ref="GER10:GET10"/>
    <mergeCell ref="GEU10:GEW10"/>
    <mergeCell ref="GEX10:GEZ10"/>
    <mergeCell ref="GFB10:GFD10"/>
    <mergeCell ref="GDR10:GDT10"/>
    <mergeCell ref="GDU10:GDW10"/>
    <mergeCell ref="GDX10:GDZ10"/>
    <mergeCell ref="GEB10:GED10"/>
    <mergeCell ref="GEE10:GEG10"/>
    <mergeCell ref="GEH10:GEJ10"/>
    <mergeCell ref="GCX10:GCZ10"/>
    <mergeCell ref="GDB10:GDD10"/>
    <mergeCell ref="GDE10:GDG10"/>
    <mergeCell ref="GDH10:GDJ10"/>
    <mergeCell ref="GDK10:GDM10"/>
    <mergeCell ref="GDO10:GDQ10"/>
    <mergeCell ref="GCE10:GCG10"/>
    <mergeCell ref="GCH10:GCJ10"/>
    <mergeCell ref="GCK10:GCM10"/>
    <mergeCell ref="GCO10:GCQ10"/>
    <mergeCell ref="GCR10:GCT10"/>
    <mergeCell ref="GCU10:GCW10"/>
    <mergeCell ref="GBK10:GBM10"/>
    <mergeCell ref="GBO10:GBQ10"/>
    <mergeCell ref="GBR10:GBT10"/>
    <mergeCell ref="GBU10:GBW10"/>
    <mergeCell ref="GBX10:GBZ10"/>
    <mergeCell ref="GCB10:GCD10"/>
    <mergeCell ref="GAR10:GAT10"/>
    <mergeCell ref="GAU10:GAW10"/>
    <mergeCell ref="GAX10:GAZ10"/>
    <mergeCell ref="GBB10:GBD10"/>
    <mergeCell ref="GBE10:GBG10"/>
    <mergeCell ref="GBH10:GBJ10"/>
    <mergeCell ref="FZX10:FZZ10"/>
    <mergeCell ref="GAB10:GAD10"/>
    <mergeCell ref="GAE10:GAG10"/>
    <mergeCell ref="GAH10:GAJ10"/>
    <mergeCell ref="GAK10:GAM10"/>
    <mergeCell ref="GAO10:GAQ10"/>
    <mergeCell ref="FZE10:FZG10"/>
    <mergeCell ref="FZH10:FZJ10"/>
    <mergeCell ref="FZK10:FZM10"/>
    <mergeCell ref="FZO10:FZQ10"/>
    <mergeCell ref="FZR10:FZT10"/>
    <mergeCell ref="FZU10:FZW10"/>
    <mergeCell ref="FYK10:FYM10"/>
    <mergeCell ref="FYO10:FYQ10"/>
    <mergeCell ref="FYR10:FYT10"/>
    <mergeCell ref="FYU10:FYW10"/>
    <mergeCell ref="FYX10:FYZ10"/>
    <mergeCell ref="FZB10:FZD10"/>
    <mergeCell ref="FXR10:FXT10"/>
    <mergeCell ref="FXU10:FXW10"/>
    <mergeCell ref="FXX10:FXZ10"/>
    <mergeCell ref="FYB10:FYD10"/>
    <mergeCell ref="FYE10:FYG10"/>
    <mergeCell ref="FYH10:FYJ10"/>
    <mergeCell ref="FWX10:FWZ10"/>
    <mergeCell ref="FXB10:FXD10"/>
    <mergeCell ref="FXE10:FXG10"/>
    <mergeCell ref="FXH10:FXJ10"/>
    <mergeCell ref="FXK10:FXM10"/>
    <mergeCell ref="FXO10:FXQ10"/>
    <mergeCell ref="FWE10:FWG10"/>
    <mergeCell ref="FWH10:FWJ10"/>
    <mergeCell ref="FWK10:FWM10"/>
    <mergeCell ref="FWO10:FWQ10"/>
    <mergeCell ref="FWR10:FWT10"/>
    <mergeCell ref="FWU10:FWW10"/>
    <mergeCell ref="FVK10:FVM10"/>
    <mergeCell ref="FVO10:FVQ10"/>
    <mergeCell ref="FVR10:FVT10"/>
    <mergeCell ref="FVU10:FVW10"/>
    <mergeCell ref="FVX10:FVZ10"/>
    <mergeCell ref="FWB10:FWD10"/>
    <mergeCell ref="FUR10:FUT10"/>
    <mergeCell ref="FUU10:FUW10"/>
    <mergeCell ref="FUX10:FUZ10"/>
    <mergeCell ref="FVB10:FVD10"/>
    <mergeCell ref="FVE10:FVG10"/>
    <mergeCell ref="FVH10:FVJ10"/>
    <mergeCell ref="FTX10:FTZ10"/>
    <mergeCell ref="FUB10:FUD10"/>
    <mergeCell ref="FUE10:FUG10"/>
    <mergeCell ref="FUH10:FUJ10"/>
    <mergeCell ref="FUK10:FUM10"/>
    <mergeCell ref="FUO10:FUQ10"/>
    <mergeCell ref="FTE10:FTG10"/>
    <mergeCell ref="FTH10:FTJ10"/>
    <mergeCell ref="FTK10:FTM10"/>
    <mergeCell ref="FTO10:FTQ10"/>
    <mergeCell ref="FTR10:FTT10"/>
    <mergeCell ref="FTU10:FTW10"/>
    <mergeCell ref="FSK10:FSM10"/>
    <mergeCell ref="FSO10:FSQ10"/>
    <mergeCell ref="FSR10:FST10"/>
    <mergeCell ref="FSU10:FSW10"/>
    <mergeCell ref="FSX10:FSZ10"/>
    <mergeCell ref="FTB10:FTD10"/>
    <mergeCell ref="FRR10:FRT10"/>
    <mergeCell ref="FRU10:FRW10"/>
    <mergeCell ref="FRX10:FRZ10"/>
    <mergeCell ref="FSB10:FSD10"/>
    <mergeCell ref="FSE10:FSG10"/>
    <mergeCell ref="FSH10:FSJ10"/>
    <mergeCell ref="FQX10:FQZ10"/>
    <mergeCell ref="FRB10:FRD10"/>
    <mergeCell ref="FRE10:FRG10"/>
    <mergeCell ref="FRH10:FRJ10"/>
    <mergeCell ref="FRK10:FRM10"/>
    <mergeCell ref="FRO10:FRQ10"/>
    <mergeCell ref="FQE10:FQG10"/>
    <mergeCell ref="FQH10:FQJ10"/>
    <mergeCell ref="FQK10:FQM10"/>
    <mergeCell ref="FQO10:FQQ10"/>
    <mergeCell ref="FQR10:FQT10"/>
    <mergeCell ref="FQU10:FQW10"/>
    <mergeCell ref="FPK10:FPM10"/>
    <mergeCell ref="FPO10:FPQ10"/>
    <mergeCell ref="FPR10:FPT10"/>
    <mergeCell ref="FPU10:FPW10"/>
    <mergeCell ref="FPX10:FPZ10"/>
    <mergeCell ref="FQB10:FQD10"/>
    <mergeCell ref="FOR10:FOT10"/>
    <mergeCell ref="FOU10:FOW10"/>
    <mergeCell ref="FOX10:FOZ10"/>
    <mergeCell ref="FPB10:FPD10"/>
    <mergeCell ref="FPE10:FPG10"/>
    <mergeCell ref="FPH10:FPJ10"/>
    <mergeCell ref="FNX10:FNZ10"/>
    <mergeCell ref="FOB10:FOD10"/>
    <mergeCell ref="FOE10:FOG10"/>
    <mergeCell ref="FOH10:FOJ10"/>
    <mergeCell ref="FOK10:FOM10"/>
    <mergeCell ref="FOO10:FOQ10"/>
    <mergeCell ref="FNE10:FNG10"/>
    <mergeCell ref="FNH10:FNJ10"/>
    <mergeCell ref="FNK10:FNM10"/>
    <mergeCell ref="FNO10:FNQ10"/>
    <mergeCell ref="FNR10:FNT10"/>
    <mergeCell ref="FNU10:FNW10"/>
    <mergeCell ref="FMK10:FMM10"/>
    <mergeCell ref="FMO10:FMQ10"/>
    <mergeCell ref="FMR10:FMT10"/>
    <mergeCell ref="FMU10:FMW10"/>
    <mergeCell ref="FMX10:FMZ10"/>
    <mergeCell ref="FNB10:FND10"/>
    <mergeCell ref="FLR10:FLT10"/>
    <mergeCell ref="FLU10:FLW10"/>
    <mergeCell ref="FLX10:FLZ10"/>
    <mergeCell ref="FMB10:FMD10"/>
    <mergeCell ref="FME10:FMG10"/>
    <mergeCell ref="FMH10:FMJ10"/>
    <mergeCell ref="FKX10:FKZ10"/>
    <mergeCell ref="FLB10:FLD10"/>
    <mergeCell ref="FLE10:FLG10"/>
    <mergeCell ref="FLH10:FLJ10"/>
    <mergeCell ref="FLK10:FLM10"/>
    <mergeCell ref="FLO10:FLQ10"/>
    <mergeCell ref="FKE10:FKG10"/>
    <mergeCell ref="FKH10:FKJ10"/>
    <mergeCell ref="FKK10:FKM10"/>
    <mergeCell ref="FKO10:FKQ10"/>
    <mergeCell ref="FKR10:FKT10"/>
    <mergeCell ref="FKU10:FKW10"/>
    <mergeCell ref="FJK10:FJM10"/>
    <mergeCell ref="FJO10:FJQ10"/>
    <mergeCell ref="FJR10:FJT10"/>
    <mergeCell ref="FJU10:FJW10"/>
    <mergeCell ref="FJX10:FJZ10"/>
    <mergeCell ref="FKB10:FKD10"/>
    <mergeCell ref="FIR10:FIT10"/>
    <mergeCell ref="FIU10:FIW10"/>
    <mergeCell ref="FIX10:FIZ10"/>
    <mergeCell ref="FJB10:FJD10"/>
    <mergeCell ref="FJE10:FJG10"/>
    <mergeCell ref="FJH10:FJJ10"/>
    <mergeCell ref="FHX10:FHZ10"/>
    <mergeCell ref="FIB10:FID10"/>
    <mergeCell ref="FIE10:FIG10"/>
    <mergeCell ref="FIH10:FIJ10"/>
    <mergeCell ref="FIK10:FIM10"/>
    <mergeCell ref="FIO10:FIQ10"/>
    <mergeCell ref="FHE10:FHG10"/>
    <mergeCell ref="FHH10:FHJ10"/>
    <mergeCell ref="FHK10:FHM10"/>
    <mergeCell ref="FHO10:FHQ10"/>
    <mergeCell ref="FHR10:FHT10"/>
    <mergeCell ref="FHU10:FHW10"/>
    <mergeCell ref="FGK10:FGM10"/>
    <mergeCell ref="FGO10:FGQ10"/>
    <mergeCell ref="FGR10:FGT10"/>
    <mergeCell ref="FGU10:FGW10"/>
    <mergeCell ref="FGX10:FGZ10"/>
    <mergeCell ref="FHB10:FHD10"/>
    <mergeCell ref="FFR10:FFT10"/>
    <mergeCell ref="FFU10:FFW10"/>
    <mergeCell ref="FFX10:FFZ10"/>
    <mergeCell ref="FGB10:FGD10"/>
    <mergeCell ref="FGE10:FGG10"/>
    <mergeCell ref="FGH10:FGJ10"/>
    <mergeCell ref="FEX10:FEZ10"/>
    <mergeCell ref="FFB10:FFD10"/>
    <mergeCell ref="FFE10:FFG10"/>
    <mergeCell ref="FFH10:FFJ10"/>
    <mergeCell ref="FFK10:FFM10"/>
    <mergeCell ref="FFO10:FFQ10"/>
    <mergeCell ref="FEE10:FEG10"/>
    <mergeCell ref="FEH10:FEJ10"/>
    <mergeCell ref="FEK10:FEM10"/>
    <mergeCell ref="FEO10:FEQ10"/>
    <mergeCell ref="FER10:FET10"/>
    <mergeCell ref="FEU10:FEW10"/>
    <mergeCell ref="FDK10:FDM10"/>
    <mergeCell ref="FDO10:FDQ10"/>
    <mergeCell ref="FDR10:FDT10"/>
    <mergeCell ref="FDU10:FDW10"/>
    <mergeCell ref="FDX10:FDZ10"/>
    <mergeCell ref="FEB10:FED10"/>
    <mergeCell ref="FCR10:FCT10"/>
    <mergeCell ref="FCU10:FCW10"/>
    <mergeCell ref="FCX10:FCZ10"/>
    <mergeCell ref="FDB10:FDD10"/>
    <mergeCell ref="FDE10:FDG10"/>
    <mergeCell ref="FDH10:FDJ10"/>
    <mergeCell ref="FBX10:FBZ10"/>
    <mergeCell ref="FCB10:FCD10"/>
    <mergeCell ref="FCE10:FCG10"/>
    <mergeCell ref="FCH10:FCJ10"/>
    <mergeCell ref="FCK10:FCM10"/>
    <mergeCell ref="FCO10:FCQ10"/>
    <mergeCell ref="FBE10:FBG10"/>
    <mergeCell ref="FBH10:FBJ10"/>
    <mergeCell ref="FBK10:FBM10"/>
    <mergeCell ref="FBO10:FBQ10"/>
    <mergeCell ref="FBR10:FBT10"/>
    <mergeCell ref="FBU10:FBW10"/>
    <mergeCell ref="FAK10:FAM10"/>
    <mergeCell ref="FAO10:FAQ10"/>
    <mergeCell ref="FAR10:FAT10"/>
    <mergeCell ref="FAU10:FAW10"/>
    <mergeCell ref="FAX10:FAZ10"/>
    <mergeCell ref="FBB10:FBD10"/>
    <mergeCell ref="EZR10:EZT10"/>
    <mergeCell ref="EZU10:EZW10"/>
    <mergeCell ref="EZX10:EZZ10"/>
    <mergeCell ref="FAB10:FAD10"/>
    <mergeCell ref="FAE10:FAG10"/>
    <mergeCell ref="FAH10:FAJ10"/>
    <mergeCell ref="EYX10:EYZ10"/>
    <mergeCell ref="EZB10:EZD10"/>
    <mergeCell ref="EZE10:EZG10"/>
    <mergeCell ref="EZH10:EZJ10"/>
    <mergeCell ref="EZK10:EZM10"/>
    <mergeCell ref="EZO10:EZQ10"/>
    <mergeCell ref="EYE10:EYG10"/>
    <mergeCell ref="EYH10:EYJ10"/>
    <mergeCell ref="EYK10:EYM10"/>
    <mergeCell ref="EYO10:EYQ10"/>
    <mergeCell ref="EYR10:EYT10"/>
    <mergeCell ref="EYU10:EYW10"/>
    <mergeCell ref="EXK10:EXM10"/>
    <mergeCell ref="EXO10:EXQ10"/>
    <mergeCell ref="EXR10:EXT10"/>
    <mergeCell ref="EXU10:EXW10"/>
    <mergeCell ref="EXX10:EXZ10"/>
    <mergeCell ref="EYB10:EYD10"/>
    <mergeCell ref="EWR10:EWT10"/>
    <mergeCell ref="EWU10:EWW10"/>
    <mergeCell ref="EWX10:EWZ10"/>
    <mergeCell ref="EXB10:EXD10"/>
    <mergeCell ref="EXE10:EXG10"/>
    <mergeCell ref="EXH10:EXJ10"/>
    <mergeCell ref="EVX10:EVZ10"/>
    <mergeCell ref="EWB10:EWD10"/>
    <mergeCell ref="EWE10:EWG10"/>
    <mergeCell ref="EWH10:EWJ10"/>
    <mergeCell ref="EWK10:EWM10"/>
    <mergeCell ref="EWO10:EWQ10"/>
    <mergeCell ref="EVE10:EVG10"/>
    <mergeCell ref="EVH10:EVJ10"/>
    <mergeCell ref="EVK10:EVM10"/>
    <mergeCell ref="EVO10:EVQ10"/>
    <mergeCell ref="EVR10:EVT10"/>
    <mergeCell ref="EVU10:EVW10"/>
    <mergeCell ref="EUK10:EUM10"/>
    <mergeCell ref="EUO10:EUQ10"/>
    <mergeCell ref="EUR10:EUT10"/>
    <mergeCell ref="EUU10:EUW10"/>
    <mergeCell ref="EUX10:EUZ10"/>
    <mergeCell ref="EVB10:EVD10"/>
    <mergeCell ref="ETR10:ETT10"/>
    <mergeCell ref="ETU10:ETW10"/>
    <mergeCell ref="ETX10:ETZ10"/>
    <mergeCell ref="EUB10:EUD10"/>
    <mergeCell ref="EUE10:EUG10"/>
    <mergeCell ref="EUH10:EUJ10"/>
    <mergeCell ref="ESX10:ESZ10"/>
    <mergeCell ref="ETB10:ETD10"/>
    <mergeCell ref="ETE10:ETG10"/>
    <mergeCell ref="ETH10:ETJ10"/>
    <mergeCell ref="ETK10:ETM10"/>
    <mergeCell ref="ETO10:ETQ10"/>
    <mergeCell ref="ESE10:ESG10"/>
    <mergeCell ref="ESH10:ESJ10"/>
    <mergeCell ref="ESK10:ESM10"/>
    <mergeCell ref="ESO10:ESQ10"/>
    <mergeCell ref="ESR10:EST10"/>
    <mergeCell ref="ESU10:ESW10"/>
    <mergeCell ref="ERK10:ERM10"/>
    <mergeCell ref="ERO10:ERQ10"/>
    <mergeCell ref="ERR10:ERT10"/>
    <mergeCell ref="ERU10:ERW10"/>
    <mergeCell ref="ERX10:ERZ10"/>
    <mergeCell ref="ESB10:ESD10"/>
    <mergeCell ref="EQR10:EQT10"/>
    <mergeCell ref="EQU10:EQW10"/>
    <mergeCell ref="EQX10:EQZ10"/>
    <mergeCell ref="ERB10:ERD10"/>
    <mergeCell ref="ERE10:ERG10"/>
    <mergeCell ref="ERH10:ERJ10"/>
    <mergeCell ref="EPX10:EPZ10"/>
    <mergeCell ref="EQB10:EQD10"/>
    <mergeCell ref="EQE10:EQG10"/>
    <mergeCell ref="EQH10:EQJ10"/>
    <mergeCell ref="EQK10:EQM10"/>
    <mergeCell ref="EQO10:EQQ10"/>
    <mergeCell ref="EPE10:EPG10"/>
    <mergeCell ref="EPH10:EPJ10"/>
    <mergeCell ref="EPK10:EPM10"/>
    <mergeCell ref="EPO10:EPQ10"/>
    <mergeCell ref="EPR10:EPT10"/>
    <mergeCell ref="EPU10:EPW10"/>
    <mergeCell ref="EOK10:EOM10"/>
    <mergeCell ref="EOO10:EOQ10"/>
    <mergeCell ref="EOR10:EOT10"/>
    <mergeCell ref="EOU10:EOW10"/>
    <mergeCell ref="EOX10:EOZ10"/>
    <mergeCell ref="EPB10:EPD10"/>
    <mergeCell ref="ENR10:ENT10"/>
    <mergeCell ref="ENU10:ENW10"/>
    <mergeCell ref="ENX10:ENZ10"/>
    <mergeCell ref="EOB10:EOD10"/>
    <mergeCell ref="EOE10:EOG10"/>
    <mergeCell ref="EOH10:EOJ10"/>
    <mergeCell ref="EMX10:EMZ10"/>
    <mergeCell ref="ENB10:END10"/>
    <mergeCell ref="ENE10:ENG10"/>
    <mergeCell ref="ENH10:ENJ10"/>
    <mergeCell ref="ENK10:ENM10"/>
    <mergeCell ref="ENO10:ENQ10"/>
    <mergeCell ref="EME10:EMG10"/>
    <mergeCell ref="EMH10:EMJ10"/>
    <mergeCell ref="EMK10:EMM10"/>
    <mergeCell ref="EMO10:EMQ10"/>
    <mergeCell ref="EMR10:EMT10"/>
    <mergeCell ref="EMU10:EMW10"/>
    <mergeCell ref="ELK10:ELM10"/>
    <mergeCell ref="ELO10:ELQ10"/>
    <mergeCell ref="ELR10:ELT10"/>
    <mergeCell ref="ELU10:ELW10"/>
    <mergeCell ref="ELX10:ELZ10"/>
    <mergeCell ref="EMB10:EMD10"/>
    <mergeCell ref="EKR10:EKT10"/>
    <mergeCell ref="EKU10:EKW10"/>
    <mergeCell ref="EKX10:EKZ10"/>
    <mergeCell ref="ELB10:ELD10"/>
    <mergeCell ref="ELE10:ELG10"/>
    <mergeCell ref="ELH10:ELJ10"/>
    <mergeCell ref="EJX10:EJZ10"/>
    <mergeCell ref="EKB10:EKD10"/>
    <mergeCell ref="EKE10:EKG10"/>
    <mergeCell ref="EKH10:EKJ10"/>
    <mergeCell ref="EKK10:EKM10"/>
    <mergeCell ref="EKO10:EKQ10"/>
    <mergeCell ref="EJE10:EJG10"/>
    <mergeCell ref="EJH10:EJJ10"/>
    <mergeCell ref="EJK10:EJM10"/>
    <mergeCell ref="EJO10:EJQ10"/>
    <mergeCell ref="EJR10:EJT10"/>
    <mergeCell ref="EJU10:EJW10"/>
    <mergeCell ref="EIK10:EIM10"/>
    <mergeCell ref="EIO10:EIQ10"/>
    <mergeCell ref="EIR10:EIT10"/>
    <mergeCell ref="EIU10:EIW10"/>
    <mergeCell ref="EIX10:EIZ10"/>
    <mergeCell ref="EJB10:EJD10"/>
    <mergeCell ref="EHR10:EHT10"/>
    <mergeCell ref="EHU10:EHW10"/>
    <mergeCell ref="EHX10:EHZ10"/>
    <mergeCell ref="EIB10:EID10"/>
    <mergeCell ref="EIE10:EIG10"/>
    <mergeCell ref="EIH10:EIJ10"/>
    <mergeCell ref="EGX10:EGZ10"/>
    <mergeCell ref="EHB10:EHD10"/>
    <mergeCell ref="EHE10:EHG10"/>
    <mergeCell ref="EHH10:EHJ10"/>
    <mergeCell ref="EHK10:EHM10"/>
    <mergeCell ref="EHO10:EHQ10"/>
    <mergeCell ref="EGE10:EGG10"/>
    <mergeCell ref="EGH10:EGJ10"/>
    <mergeCell ref="EGK10:EGM10"/>
    <mergeCell ref="EGO10:EGQ10"/>
    <mergeCell ref="EGR10:EGT10"/>
    <mergeCell ref="EGU10:EGW10"/>
    <mergeCell ref="EFK10:EFM10"/>
    <mergeCell ref="EFO10:EFQ10"/>
    <mergeCell ref="EFR10:EFT10"/>
    <mergeCell ref="EFU10:EFW10"/>
    <mergeCell ref="EFX10:EFZ10"/>
    <mergeCell ref="EGB10:EGD10"/>
    <mergeCell ref="EER10:EET10"/>
    <mergeCell ref="EEU10:EEW10"/>
    <mergeCell ref="EEX10:EEZ10"/>
    <mergeCell ref="EFB10:EFD10"/>
    <mergeCell ref="EFE10:EFG10"/>
    <mergeCell ref="EFH10:EFJ10"/>
    <mergeCell ref="EDX10:EDZ10"/>
    <mergeCell ref="EEB10:EED10"/>
    <mergeCell ref="EEE10:EEG10"/>
    <mergeCell ref="EEH10:EEJ10"/>
    <mergeCell ref="EEK10:EEM10"/>
    <mergeCell ref="EEO10:EEQ10"/>
    <mergeCell ref="EDE10:EDG10"/>
    <mergeCell ref="EDH10:EDJ10"/>
    <mergeCell ref="EDK10:EDM10"/>
    <mergeCell ref="EDO10:EDQ10"/>
    <mergeCell ref="EDR10:EDT10"/>
    <mergeCell ref="EDU10:EDW10"/>
    <mergeCell ref="ECK10:ECM10"/>
    <mergeCell ref="ECO10:ECQ10"/>
    <mergeCell ref="ECR10:ECT10"/>
    <mergeCell ref="ECU10:ECW10"/>
    <mergeCell ref="ECX10:ECZ10"/>
    <mergeCell ref="EDB10:EDD10"/>
    <mergeCell ref="EBR10:EBT10"/>
    <mergeCell ref="EBU10:EBW10"/>
    <mergeCell ref="EBX10:EBZ10"/>
    <mergeCell ref="ECB10:ECD10"/>
    <mergeCell ref="ECE10:ECG10"/>
    <mergeCell ref="ECH10:ECJ10"/>
    <mergeCell ref="EAX10:EAZ10"/>
    <mergeCell ref="EBB10:EBD10"/>
    <mergeCell ref="EBE10:EBG10"/>
    <mergeCell ref="EBH10:EBJ10"/>
    <mergeCell ref="EBK10:EBM10"/>
    <mergeCell ref="EBO10:EBQ10"/>
    <mergeCell ref="EAE10:EAG10"/>
    <mergeCell ref="EAH10:EAJ10"/>
    <mergeCell ref="EAK10:EAM10"/>
    <mergeCell ref="EAO10:EAQ10"/>
    <mergeCell ref="EAR10:EAT10"/>
    <mergeCell ref="EAU10:EAW10"/>
    <mergeCell ref="DZK10:DZM10"/>
    <mergeCell ref="DZO10:DZQ10"/>
    <mergeCell ref="DZR10:DZT10"/>
    <mergeCell ref="DZU10:DZW10"/>
    <mergeCell ref="DZX10:DZZ10"/>
    <mergeCell ref="EAB10:EAD10"/>
    <mergeCell ref="DYR10:DYT10"/>
    <mergeCell ref="DYU10:DYW10"/>
    <mergeCell ref="DYX10:DYZ10"/>
    <mergeCell ref="DZB10:DZD10"/>
    <mergeCell ref="DZE10:DZG10"/>
    <mergeCell ref="DZH10:DZJ10"/>
    <mergeCell ref="DXX10:DXZ10"/>
    <mergeCell ref="DYB10:DYD10"/>
    <mergeCell ref="DYE10:DYG10"/>
    <mergeCell ref="DYH10:DYJ10"/>
    <mergeCell ref="DYK10:DYM10"/>
    <mergeCell ref="DYO10:DYQ10"/>
    <mergeCell ref="DXE10:DXG10"/>
    <mergeCell ref="DXH10:DXJ10"/>
    <mergeCell ref="DXK10:DXM10"/>
    <mergeCell ref="DXO10:DXQ10"/>
    <mergeCell ref="DXR10:DXT10"/>
    <mergeCell ref="DXU10:DXW10"/>
    <mergeCell ref="DWK10:DWM10"/>
    <mergeCell ref="DWO10:DWQ10"/>
    <mergeCell ref="DWR10:DWT10"/>
    <mergeCell ref="DWU10:DWW10"/>
    <mergeCell ref="DWX10:DWZ10"/>
    <mergeCell ref="DXB10:DXD10"/>
    <mergeCell ref="DVR10:DVT10"/>
    <mergeCell ref="DVU10:DVW10"/>
    <mergeCell ref="DVX10:DVZ10"/>
    <mergeCell ref="DWB10:DWD10"/>
    <mergeCell ref="DWE10:DWG10"/>
    <mergeCell ref="DWH10:DWJ10"/>
    <mergeCell ref="DUX10:DUZ10"/>
    <mergeCell ref="DVB10:DVD10"/>
    <mergeCell ref="DVE10:DVG10"/>
    <mergeCell ref="DVH10:DVJ10"/>
    <mergeCell ref="DVK10:DVM10"/>
    <mergeCell ref="DVO10:DVQ10"/>
    <mergeCell ref="DUE10:DUG10"/>
    <mergeCell ref="DUH10:DUJ10"/>
    <mergeCell ref="DUK10:DUM10"/>
    <mergeCell ref="DUO10:DUQ10"/>
    <mergeCell ref="DUR10:DUT10"/>
    <mergeCell ref="DUU10:DUW10"/>
    <mergeCell ref="DTK10:DTM10"/>
    <mergeCell ref="DTO10:DTQ10"/>
    <mergeCell ref="DTR10:DTT10"/>
    <mergeCell ref="DTU10:DTW10"/>
    <mergeCell ref="DTX10:DTZ10"/>
    <mergeCell ref="DUB10:DUD10"/>
    <mergeCell ref="DSR10:DST10"/>
    <mergeCell ref="DSU10:DSW10"/>
    <mergeCell ref="DSX10:DSZ10"/>
    <mergeCell ref="DTB10:DTD10"/>
    <mergeCell ref="DTE10:DTG10"/>
    <mergeCell ref="DTH10:DTJ10"/>
    <mergeCell ref="DRX10:DRZ10"/>
    <mergeCell ref="DSB10:DSD10"/>
    <mergeCell ref="DSE10:DSG10"/>
    <mergeCell ref="DSH10:DSJ10"/>
    <mergeCell ref="DSK10:DSM10"/>
    <mergeCell ref="DSO10:DSQ10"/>
    <mergeCell ref="DRE10:DRG10"/>
    <mergeCell ref="DRH10:DRJ10"/>
    <mergeCell ref="DRK10:DRM10"/>
    <mergeCell ref="DRO10:DRQ10"/>
    <mergeCell ref="DRR10:DRT10"/>
    <mergeCell ref="DRU10:DRW10"/>
    <mergeCell ref="DQK10:DQM10"/>
    <mergeCell ref="DQO10:DQQ10"/>
    <mergeCell ref="DQR10:DQT10"/>
    <mergeCell ref="DQU10:DQW10"/>
    <mergeCell ref="DQX10:DQZ10"/>
    <mergeCell ref="DRB10:DRD10"/>
    <mergeCell ref="DPR10:DPT10"/>
    <mergeCell ref="DPU10:DPW10"/>
    <mergeCell ref="DPX10:DPZ10"/>
    <mergeCell ref="DQB10:DQD10"/>
    <mergeCell ref="DQE10:DQG10"/>
    <mergeCell ref="DQH10:DQJ10"/>
    <mergeCell ref="DOX10:DOZ10"/>
    <mergeCell ref="DPB10:DPD10"/>
    <mergeCell ref="DPE10:DPG10"/>
    <mergeCell ref="DPH10:DPJ10"/>
    <mergeCell ref="DPK10:DPM10"/>
    <mergeCell ref="DPO10:DPQ10"/>
    <mergeCell ref="DOE10:DOG10"/>
    <mergeCell ref="DOH10:DOJ10"/>
    <mergeCell ref="DOK10:DOM10"/>
    <mergeCell ref="DOO10:DOQ10"/>
    <mergeCell ref="DOR10:DOT10"/>
    <mergeCell ref="DOU10:DOW10"/>
    <mergeCell ref="DNK10:DNM10"/>
    <mergeCell ref="DNO10:DNQ10"/>
    <mergeCell ref="DNR10:DNT10"/>
    <mergeCell ref="DNU10:DNW10"/>
    <mergeCell ref="DNX10:DNZ10"/>
    <mergeCell ref="DOB10:DOD10"/>
    <mergeCell ref="DMR10:DMT10"/>
    <mergeCell ref="DMU10:DMW10"/>
    <mergeCell ref="DMX10:DMZ10"/>
    <mergeCell ref="DNB10:DND10"/>
    <mergeCell ref="DNE10:DNG10"/>
    <mergeCell ref="DNH10:DNJ10"/>
    <mergeCell ref="DLX10:DLZ10"/>
    <mergeCell ref="DMB10:DMD10"/>
    <mergeCell ref="DME10:DMG10"/>
    <mergeCell ref="DMH10:DMJ10"/>
    <mergeCell ref="DMK10:DMM10"/>
    <mergeCell ref="DMO10:DMQ10"/>
    <mergeCell ref="DLE10:DLG10"/>
    <mergeCell ref="DLH10:DLJ10"/>
    <mergeCell ref="DLK10:DLM10"/>
    <mergeCell ref="DLO10:DLQ10"/>
    <mergeCell ref="DLR10:DLT10"/>
    <mergeCell ref="DLU10:DLW10"/>
    <mergeCell ref="DKK10:DKM10"/>
    <mergeCell ref="DKO10:DKQ10"/>
    <mergeCell ref="DKR10:DKT10"/>
    <mergeCell ref="DKU10:DKW10"/>
    <mergeCell ref="DKX10:DKZ10"/>
    <mergeCell ref="DLB10:DLD10"/>
    <mergeCell ref="DJR10:DJT10"/>
    <mergeCell ref="DJU10:DJW10"/>
    <mergeCell ref="DJX10:DJZ10"/>
    <mergeCell ref="DKB10:DKD10"/>
    <mergeCell ref="DKE10:DKG10"/>
    <mergeCell ref="DKH10:DKJ10"/>
    <mergeCell ref="DIX10:DIZ10"/>
    <mergeCell ref="DJB10:DJD10"/>
    <mergeCell ref="DJE10:DJG10"/>
    <mergeCell ref="DJH10:DJJ10"/>
    <mergeCell ref="DJK10:DJM10"/>
    <mergeCell ref="DJO10:DJQ10"/>
    <mergeCell ref="DIE10:DIG10"/>
    <mergeCell ref="DIH10:DIJ10"/>
    <mergeCell ref="DIK10:DIM10"/>
    <mergeCell ref="DIO10:DIQ10"/>
    <mergeCell ref="DIR10:DIT10"/>
    <mergeCell ref="DIU10:DIW10"/>
    <mergeCell ref="DHK10:DHM10"/>
    <mergeCell ref="DHO10:DHQ10"/>
    <mergeCell ref="DHR10:DHT10"/>
    <mergeCell ref="DHU10:DHW10"/>
    <mergeCell ref="DHX10:DHZ10"/>
    <mergeCell ref="DIB10:DID10"/>
    <mergeCell ref="DGR10:DGT10"/>
    <mergeCell ref="DGU10:DGW10"/>
    <mergeCell ref="DGX10:DGZ10"/>
    <mergeCell ref="DHB10:DHD10"/>
    <mergeCell ref="DHE10:DHG10"/>
    <mergeCell ref="DHH10:DHJ10"/>
    <mergeCell ref="DFX10:DFZ10"/>
    <mergeCell ref="DGB10:DGD10"/>
    <mergeCell ref="DGE10:DGG10"/>
    <mergeCell ref="DGH10:DGJ10"/>
    <mergeCell ref="DGK10:DGM10"/>
    <mergeCell ref="DGO10:DGQ10"/>
    <mergeCell ref="DFE10:DFG10"/>
    <mergeCell ref="DFH10:DFJ10"/>
    <mergeCell ref="DFK10:DFM10"/>
    <mergeCell ref="DFO10:DFQ10"/>
    <mergeCell ref="DFR10:DFT10"/>
    <mergeCell ref="DFU10:DFW10"/>
    <mergeCell ref="DEK10:DEM10"/>
    <mergeCell ref="DEO10:DEQ10"/>
    <mergeCell ref="DER10:DET10"/>
    <mergeCell ref="DEU10:DEW10"/>
    <mergeCell ref="DEX10:DEZ10"/>
    <mergeCell ref="DFB10:DFD10"/>
    <mergeCell ref="DDR10:DDT10"/>
    <mergeCell ref="DDU10:DDW10"/>
    <mergeCell ref="DDX10:DDZ10"/>
    <mergeCell ref="DEB10:DED10"/>
    <mergeCell ref="DEE10:DEG10"/>
    <mergeCell ref="DEH10:DEJ10"/>
    <mergeCell ref="DCX10:DCZ10"/>
    <mergeCell ref="DDB10:DDD10"/>
    <mergeCell ref="DDE10:DDG10"/>
    <mergeCell ref="DDH10:DDJ10"/>
    <mergeCell ref="DDK10:DDM10"/>
    <mergeCell ref="DDO10:DDQ10"/>
    <mergeCell ref="DCE10:DCG10"/>
    <mergeCell ref="DCH10:DCJ10"/>
    <mergeCell ref="DCK10:DCM10"/>
    <mergeCell ref="DCO10:DCQ10"/>
    <mergeCell ref="DCR10:DCT10"/>
    <mergeCell ref="DCU10:DCW10"/>
    <mergeCell ref="DBK10:DBM10"/>
    <mergeCell ref="DBO10:DBQ10"/>
    <mergeCell ref="DBR10:DBT10"/>
    <mergeCell ref="DBU10:DBW10"/>
    <mergeCell ref="DBX10:DBZ10"/>
    <mergeCell ref="DCB10:DCD10"/>
    <mergeCell ref="DAR10:DAT10"/>
    <mergeCell ref="DAU10:DAW10"/>
    <mergeCell ref="DAX10:DAZ10"/>
    <mergeCell ref="DBB10:DBD10"/>
    <mergeCell ref="DBE10:DBG10"/>
    <mergeCell ref="DBH10:DBJ10"/>
    <mergeCell ref="CZX10:CZZ10"/>
    <mergeCell ref="DAB10:DAD10"/>
    <mergeCell ref="DAE10:DAG10"/>
    <mergeCell ref="DAH10:DAJ10"/>
    <mergeCell ref="DAK10:DAM10"/>
    <mergeCell ref="DAO10:DAQ10"/>
    <mergeCell ref="CZE10:CZG10"/>
    <mergeCell ref="CZH10:CZJ10"/>
    <mergeCell ref="CZK10:CZM10"/>
    <mergeCell ref="CZO10:CZQ10"/>
    <mergeCell ref="CZR10:CZT10"/>
    <mergeCell ref="CZU10:CZW10"/>
    <mergeCell ref="CYK10:CYM10"/>
    <mergeCell ref="CYO10:CYQ10"/>
    <mergeCell ref="CYR10:CYT10"/>
    <mergeCell ref="CYU10:CYW10"/>
    <mergeCell ref="CYX10:CYZ10"/>
    <mergeCell ref="CZB10:CZD10"/>
    <mergeCell ref="CXR10:CXT10"/>
    <mergeCell ref="CXU10:CXW10"/>
    <mergeCell ref="CXX10:CXZ10"/>
    <mergeCell ref="CYB10:CYD10"/>
    <mergeCell ref="CYE10:CYG10"/>
    <mergeCell ref="CYH10:CYJ10"/>
    <mergeCell ref="CWX10:CWZ10"/>
    <mergeCell ref="CXB10:CXD10"/>
    <mergeCell ref="CXE10:CXG10"/>
    <mergeCell ref="CXH10:CXJ10"/>
    <mergeCell ref="CXK10:CXM10"/>
    <mergeCell ref="CXO10:CXQ10"/>
    <mergeCell ref="CWE10:CWG10"/>
    <mergeCell ref="CWH10:CWJ10"/>
    <mergeCell ref="CWK10:CWM10"/>
    <mergeCell ref="CWO10:CWQ10"/>
    <mergeCell ref="CWR10:CWT10"/>
    <mergeCell ref="CWU10:CWW10"/>
    <mergeCell ref="CVK10:CVM10"/>
    <mergeCell ref="CVO10:CVQ10"/>
    <mergeCell ref="CVR10:CVT10"/>
    <mergeCell ref="CVU10:CVW10"/>
    <mergeCell ref="CVX10:CVZ10"/>
    <mergeCell ref="CWB10:CWD10"/>
    <mergeCell ref="CUR10:CUT10"/>
    <mergeCell ref="CUU10:CUW10"/>
    <mergeCell ref="CUX10:CUZ10"/>
    <mergeCell ref="CVB10:CVD10"/>
    <mergeCell ref="CVE10:CVG10"/>
    <mergeCell ref="CVH10:CVJ10"/>
    <mergeCell ref="CTX10:CTZ10"/>
    <mergeCell ref="CUB10:CUD10"/>
    <mergeCell ref="CUE10:CUG10"/>
    <mergeCell ref="CUH10:CUJ10"/>
    <mergeCell ref="CUK10:CUM10"/>
    <mergeCell ref="CUO10:CUQ10"/>
    <mergeCell ref="CTE10:CTG10"/>
    <mergeCell ref="CTH10:CTJ10"/>
    <mergeCell ref="CTK10:CTM10"/>
    <mergeCell ref="CTO10:CTQ10"/>
    <mergeCell ref="CTR10:CTT10"/>
    <mergeCell ref="CTU10:CTW10"/>
    <mergeCell ref="CSK10:CSM10"/>
    <mergeCell ref="CSO10:CSQ10"/>
    <mergeCell ref="CSR10:CST10"/>
    <mergeCell ref="CSU10:CSW10"/>
    <mergeCell ref="CSX10:CSZ10"/>
    <mergeCell ref="CTB10:CTD10"/>
    <mergeCell ref="CRR10:CRT10"/>
    <mergeCell ref="CRU10:CRW10"/>
    <mergeCell ref="CRX10:CRZ10"/>
    <mergeCell ref="CSB10:CSD10"/>
    <mergeCell ref="CSE10:CSG10"/>
    <mergeCell ref="CSH10:CSJ10"/>
    <mergeCell ref="CQX10:CQZ10"/>
    <mergeCell ref="CRB10:CRD10"/>
    <mergeCell ref="CRE10:CRG10"/>
    <mergeCell ref="CRH10:CRJ10"/>
    <mergeCell ref="CRK10:CRM10"/>
    <mergeCell ref="CRO10:CRQ10"/>
    <mergeCell ref="CQE10:CQG10"/>
    <mergeCell ref="CQH10:CQJ10"/>
    <mergeCell ref="CQK10:CQM10"/>
    <mergeCell ref="CQO10:CQQ10"/>
    <mergeCell ref="CQR10:CQT10"/>
    <mergeCell ref="CQU10:CQW10"/>
    <mergeCell ref="CPK10:CPM10"/>
    <mergeCell ref="CPO10:CPQ10"/>
    <mergeCell ref="CPR10:CPT10"/>
    <mergeCell ref="CPU10:CPW10"/>
    <mergeCell ref="CPX10:CPZ10"/>
    <mergeCell ref="CQB10:CQD10"/>
    <mergeCell ref="COR10:COT10"/>
    <mergeCell ref="COU10:COW10"/>
    <mergeCell ref="COX10:COZ10"/>
    <mergeCell ref="CPB10:CPD10"/>
    <mergeCell ref="CPE10:CPG10"/>
    <mergeCell ref="CPH10:CPJ10"/>
    <mergeCell ref="CNX10:CNZ10"/>
    <mergeCell ref="COB10:COD10"/>
    <mergeCell ref="COE10:COG10"/>
    <mergeCell ref="COH10:COJ10"/>
    <mergeCell ref="COK10:COM10"/>
    <mergeCell ref="COO10:COQ10"/>
    <mergeCell ref="CNE10:CNG10"/>
    <mergeCell ref="CNH10:CNJ10"/>
    <mergeCell ref="CNK10:CNM10"/>
    <mergeCell ref="CNO10:CNQ10"/>
    <mergeCell ref="CNR10:CNT10"/>
    <mergeCell ref="CNU10:CNW10"/>
    <mergeCell ref="CMK10:CMM10"/>
    <mergeCell ref="CMO10:CMQ10"/>
    <mergeCell ref="CMR10:CMT10"/>
    <mergeCell ref="CMU10:CMW10"/>
    <mergeCell ref="CMX10:CMZ10"/>
    <mergeCell ref="CNB10:CND10"/>
    <mergeCell ref="CLR10:CLT10"/>
    <mergeCell ref="CLU10:CLW10"/>
    <mergeCell ref="CLX10:CLZ10"/>
    <mergeCell ref="CMB10:CMD10"/>
    <mergeCell ref="CME10:CMG10"/>
    <mergeCell ref="CMH10:CMJ10"/>
    <mergeCell ref="CKX10:CKZ10"/>
    <mergeCell ref="CLB10:CLD10"/>
    <mergeCell ref="CLE10:CLG10"/>
    <mergeCell ref="CLH10:CLJ10"/>
    <mergeCell ref="CLK10:CLM10"/>
    <mergeCell ref="CLO10:CLQ10"/>
    <mergeCell ref="CKE10:CKG10"/>
    <mergeCell ref="CKH10:CKJ10"/>
    <mergeCell ref="CKK10:CKM10"/>
    <mergeCell ref="CKO10:CKQ10"/>
    <mergeCell ref="CKR10:CKT10"/>
    <mergeCell ref="CKU10:CKW10"/>
    <mergeCell ref="CJK10:CJM10"/>
    <mergeCell ref="CJO10:CJQ10"/>
    <mergeCell ref="CJR10:CJT10"/>
    <mergeCell ref="CJU10:CJW10"/>
    <mergeCell ref="CJX10:CJZ10"/>
    <mergeCell ref="CKB10:CKD10"/>
    <mergeCell ref="CIR10:CIT10"/>
    <mergeCell ref="CIU10:CIW10"/>
    <mergeCell ref="CIX10:CIZ10"/>
    <mergeCell ref="CJB10:CJD10"/>
    <mergeCell ref="CJE10:CJG10"/>
    <mergeCell ref="CJH10:CJJ10"/>
    <mergeCell ref="CHX10:CHZ10"/>
    <mergeCell ref="CIB10:CID10"/>
    <mergeCell ref="CIE10:CIG10"/>
    <mergeCell ref="CIH10:CIJ10"/>
    <mergeCell ref="CIK10:CIM10"/>
    <mergeCell ref="CIO10:CIQ10"/>
    <mergeCell ref="CHE10:CHG10"/>
    <mergeCell ref="CHH10:CHJ10"/>
    <mergeCell ref="CHK10:CHM10"/>
    <mergeCell ref="CHO10:CHQ10"/>
    <mergeCell ref="CHR10:CHT10"/>
    <mergeCell ref="CHU10:CHW10"/>
    <mergeCell ref="CGK10:CGM10"/>
    <mergeCell ref="CGO10:CGQ10"/>
    <mergeCell ref="CGR10:CGT10"/>
    <mergeCell ref="CGU10:CGW10"/>
    <mergeCell ref="CGX10:CGZ10"/>
    <mergeCell ref="CHB10:CHD10"/>
    <mergeCell ref="CFR10:CFT10"/>
    <mergeCell ref="CFU10:CFW10"/>
    <mergeCell ref="CFX10:CFZ10"/>
    <mergeCell ref="CGB10:CGD10"/>
    <mergeCell ref="CGE10:CGG10"/>
    <mergeCell ref="CGH10:CGJ10"/>
    <mergeCell ref="CEX10:CEZ10"/>
    <mergeCell ref="CFB10:CFD10"/>
    <mergeCell ref="CFE10:CFG10"/>
    <mergeCell ref="CFH10:CFJ10"/>
    <mergeCell ref="CFK10:CFM10"/>
    <mergeCell ref="CFO10:CFQ10"/>
    <mergeCell ref="CEE10:CEG10"/>
    <mergeCell ref="CEH10:CEJ10"/>
    <mergeCell ref="CEK10:CEM10"/>
    <mergeCell ref="CEO10:CEQ10"/>
    <mergeCell ref="CER10:CET10"/>
    <mergeCell ref="CEU10:CEW10"/>
    <mergeCell ref="CDK10:CDM10"/>
    <mergeCell ref="CDO10:CDQ10"/>
    <mergeCell ref="CDR10:CDT10"/>
    <mergeCell ref="CDU10:CDW10"/>
    <mergeCell ref="CDX10:CDZ10"/>
    <mergeCell ref="CEB10:CED10"/>
    <mergeCell ref="CCR10:CCT10"/>
    <mergeCell ref="CCU10:CCW10"/>
    <mergeCell ref="CCX10:CCZ10"/>
    <mergeCell ref="CDB10:CDD10"/>
    <mergeCell ref="CDE10:CDG10"/>
    <mergeCell ref="CDH10:CDJ10"/>
    <mergeCell ref="CBX10:CBZ10"/>
    <mergeCell ref="CCB10:CCD10"/>
    <mergeCell ref="CCE10:CCG10"/>
    <mergeCell ref="CCH10:CCJ10"/>
    <mergeCell ref="CCK10:CCM10"/>
    <mergeCell ref="CCO10:CCQ10"/>
    <mergeCell ref="CBE10:CBG10"/>
    <mergeCell ref="CBH10:CBJ10"/>
    <mergeCell ref="CBK10:CBM10"/>
    <mergeCell ref="CBO10:CBQ10"/>
    <mergeCell ref="CBR10:CBT10"/>
    <mergeCell ref="CBU10:CBW10"/>
    <mergeCell ref="CAK10:CAM10"/>
    <mergeCell ref="CAO10:CAQ10"/>
    <mergeCell ref="CAR10:CAT10"/>
    <mergeCell ref="CAU10:CAW10"/>
    <mergeCell ref="CAX10:CAZ10"/>
    <mergeCell ref="CBB10:CBD10"/>
    <mergeCell ref="BZR10:BZT10"/>
    <mergeCell ref="BZU10:BZW10"/>
    <mergeCell ref="BZX10:BZZ10"/>
    <mergeCell ref="CAB10:CAD10"/>
    <mergeCell ref="CAE10:CAG10"/>
    <mergeCell ref="CAH10:CAJ10"/>
    <mergeCell ref="BYX10:BYZ10"/>
    <mergeCell ref="BZB10:BZD10"/>
    <mergeCell ref="BZE10:BZG10"/>
    <mergeCell ref="BZH10:BZJ10"/>
    <mergeCell ref="BZK10:BZM10"/>
    <mergeCell ref="BZO10:BZQ10"/>
    <mergeCell ref="BYE10:BYG10"/>
    <mergeCell ref="BYH10:BYJ10"/>
    <mergeCell ref="BYK10:BYM10"/>
    <mergeCell ref="BYO10:BYQ10"/>
    <mergeCell ref="BYR10:BYT10"/>
    <mergeCell ref="BYU10:BYW10"/>
    <mergeCell ref="BXK10:BXM10"/>
    <mergeCell ref="BXO10:BXQ10"/>
    <mergeCell ref="BXR10:BXT10"/>
    <mergeCell ref="BXU10:BXW10"/>
    <mergeCell ref="BXX10:BXZ10"/>
    <mergeCell ref="BYB10:BYD10"/>
    <mergeCell ref="BWR10:BWT10"/>
    <mergeCell ref="BWU10:BWW10"/>
    <mergeCell ref="BWX10:BWZ10"/>
    <mergeCell ref="BXB10:BXD10"/>
    <mergeCell ref="BXE10:BXG10"/>
    <mergeCell ref="BXH10:BXJ10"/>
    <mergeCell ref="BVX10:BVZ10"/>
    <mergeCell ref="BWB10:BWD10"/>
    <mergeCell ref="BWE10:BWG10"/>
    <mergeCell ref="BWH10:BWJ10"/>
    <mergeCell ref="BWK10:BWM10"/>
    <mergeCell ref="BWO10:BWQ10"/>
    <mergeCell ref="BVE10:BVG10"/>
    <mergeCell ref="BVH10:BVJ10"/>
    <mergeCell ref="BVK10:BVM10"/>
    <mergeCell ref="BVO10:BVQ10"/>
    <mergeCell ref="BVR10:BVT10"/>
    <mergeCell ref="BVU10:BVW10"/>
    <mergeCell ref="BUK10:BUM10"/>
    <mergeCell ref="BUO10:BUQ10"/>
    <mergeCell ref="BUR10:BUT10"/>
    <mergeCell ref="BUU10:BUW10"/>
    <mergeCell ref="BUX10:BUZ10"/>
    <mergeCell ref="BVB10:BVD10"/>
    <mergeCell ref="BTR10:BTT10"/>
    <mergeCell ref="BTU10:BTW10"/>
    <mergeCell ref="BTX10:BTZ10"/>
    <mergeCell ref="BUB10:BUD10"/>
    <mergeCell ref="BUE10:BUG10"/>
    <mergeCell ref="BUH10:BUJ10"/>
    <mergeCell ref="BSX10:BSZ10"/>
    <mergeCell ref="BTB10:BTD10"/>
    <mergeCell ref="BTE10:BTG10"/>
    <mergeCell ref="BTH10:BTJ10"/>
    <mergeCell ref="BTK10:BTM10"/>
    <mergeCell ref="BTO10:BTQ10"/>
    <mergeCell ref="BSE10:BSG10"/>
    <mergeCell ref="BSH10:BSJ10"/>
    <mergeCell ref="BSK10:BSM10"/>
    <mergeCell ref="BSO10:BSQ10"/>
    <mergeCell ref="BSR10:BST10"/>
    <mergeCell ref="BSU10:BSW10"/>
    <mergeCell ref="BRK10:BRM10"/>
    <mergeCell ref="BRO10:BRQ10"/>
    <mergeCell ref="BRR10:BRT10"/>
    <mergeCell ref="BRU10:BRW10"/>
    <mergeCell ref="BRX10:BRZ10"/>
    <mergeCell ref="BSB10:BSD10"/>
    <mergeCell ref="BQR10:BQT10"/>
    <mergeCell ref="BQU10:BQW10"/>
    <mergeCell ref="BQX10:BQZ10"/>
    <mergeCell ref="BRB10:BRD10"/>
    <mergeCell ref="BRE10:BRG10"/>
    <mergeCell ref="BRH10:BRJ10"/>
    <mergeCell ref="BPX10:BPZ10"/>
    <mergeCell ref="BQB10:BQD10"/>
    <mergeCell ref="BQE10:BQG10"/>
    <mergeCell ref="BQH10:BQJ10"/>
    <mergeCell ref="BQK10:BQM10"/>
    <mergeCell ref="BQO10:BQQ10"/>
    <mergeCell ref="BPE10:BPG10"/>
    <mergeCell ref="BPH10:BPJ10"/>
    <mergeCell ref="BPK10:BPM10"/>
    <mergeCell ref="BPO10:BPQ10"/>
    <mergeCell ref="BPR10:BPT10"/>
    <mergeCell ref="BPU10:BPW10"/>
    <mergeCell ref="BOK10:BOM10"/>
    <mergeCell ref="BOO10:BOQ10"/>
    <mergeCell ref="BOR10:BOT10"/>
    <mergeCell ref="BOU10:BOW10"/>
    <mergeCell ref="BOX10:BOZ10"/>
    <mergeCell ref="BPB10:BPD10"/>
    <mergeCell ref="BNR10:BNT10"/>
    <mergeCell ref="BNU10:BNW10"/>
    <mergeCell ref="BNX10:BNZ10"/>
    <mergeCell ref="BOB10:BOD10"/>
    <mergeCell ref="BOE10:BOG10"/>
    <mergeCell ref="BOH10:BOJ10"/>
    <mergeCell ref="BMX10:BMZ10"/>
    <mergeCell ref="BNB10:BND10"/>
    <mergeCell ref="BNE10:BNG10"/>
    <mergeCell ref="BNH10:BNJ10"/>
    <mergeCell ref="BNK10:BNM10"/>
    <mergeCell ref="BNO10:BNQ10"/>
    <mergeCell ref="BME10:BMG10"/>
    <mergeCell ref="BMH10:BMJ10"/>
    <mergeCell ref="BMK10:BMM10"/>
    <mergeCell ref="BMO10:BMQ10"/>
    <mergeCell ref="BMR10:BMT10"/>
    <mergeCell ref="BMU10:BMW10"/>
    <mergeCell ref="BLK10:BLM10"/>
    <mergeCell ref="BLO10:BLQ10"/>
    <mergeCell ref="BLR10:BLT10"/>
    <mergeCell ref="BLU10:BLW10"/>
    <mergeCell ref="BLX10:BLZ10"/>
    <mergeCell ref="BMB10:BMD10"/>
    <mergeCell ref="BKR10:BKT10"/>
    <mergeCell ref="BKU10:BKW10"/>
    <mergeCell ref="BKX10:BKZ10"/>
    <mergeCell ref="BLB10:BLD10"/>
    <mergeCell ref="BLE10:BLG10"/>
    <mergeCell ref="BLH10:BLJ10"/>
    <mergeCell ref="BJX10:BJZ10"/>
    <mergeCell ref="BKB10:BKD10"/>
    <mergeCell ref="BKE10:BKG10"/>
    <mergeCell ref="BKH10:BKJ10"/>
    <mergeCell ref="BKK10:BKM10"/>
    <mergeCell ref="BKO10:BKQ10"/>
    <mergeCell ref="BJE10:BJG10"/>
    <mergeCell ref="BJH10:BJJ10"/>
    <mergeCell ref="BJK10:BJM10"/>
    <mergeCell ref="BJO10:BJQ10"/>
    <mergeCell ref="BJR10:BJT10"/>
    <mergeCell ref="BJU10:BJW10"/>
    <mergeCell ref="BIK10:BIM10"/>
    <mergeCell ref="BIO10:BIQ10"/>
    <mergeCell ref="BIR10:BIT10"/>
    <mergeCell ref="BIU10:BIW10"/>
    <mergeCell ref="BIX10:BIZ10"/>
    <mergeCell ref="BJB10:BJD10"/>
    <mergeCell ref="BHR10:BHT10"/>
    <mergeCell ref="BHU10:BHW10"/>
    <mergeCell ref="BHX10:BHZ10"/>
    <mergeCell ref="BIB10:BID10"/>
    <mergeCell ref="BIE10:BIG10"/>
    <mergeCell ref="BIH10:BIJ10"/>
    <mergeCell ref="BGX10:BGZ10"/>
    <mergeCell ref="BHB10:BHD10"/>
    <mergeCell ref="BHE10:BHG10"/>
    <mergeCell ref="BHH10:BHJ10"/>
    <mergeCell ref="BHK10:BHM10"/>
    <mergeCell ref="BHO10:BHQ10"/>
    <mergeCell ref="BGE10:BGG10"/>
    <mergeCell ref="BGH10:BGJ10"/>
    <mergeCell ref="BGK10:BGM10"/>
    <mergeCell ref="BGO10:BGQ10"/>
    <mergeCell ref="BGR10:BGT10"/>
    <mergeCell ref="BGU10:BGW10"/>
    <mergeCell ref="BFK10:BFM10"/>
    <mergeCell ref="BFO10:BFQ10"/>
    <mergeCell ref="BFR10:BFT10"/>
    <mergeCell ref="BFU10:BFW10"/>
    <mergeCell ref="BFX10:BFZ10"/>
    <mergeCell ref="BGB10:BGD10"/>
    <mergeCell ref="BER10:BET10"/>
    <mergeCell ref="BEU10:BEW10"/>
    <mergeCell ref="BEX10:BEZ10"/>
    <mergeCell ref="BFB10:BFD10"/>
    <mergeCell ref="BFE10:BFG10"/>
    <mergeCell ref="BFH10:BFJ10"/>
    <mergeCell ref="BDX10:BDZ10"/>
    <mergeCell ref="BEB10:BED10"/>
    <mergeCell ref="BEE10:BEG10"/>
    <mergeCell ref="BEH10:BEJ10"/>
    <mergeCell ref="BEK10:BEM10"/>
    <mergeCell ref="BEO10:BEQ10"/>
    <mergeCell ref="BDE10:BDG10"/>
    <mergeCell ref="BDH10:BDJ10"/>
    <mergeCell ref="BDK10:BDM10"/>
    <mergeCell ref="BDO10:BDQ10"/>
    <mergeCell ref="BDR10:BDT10"/>
    <mergeCell ref="BDU10:BDW10"/>
    <mergeCell ref="BCK10:BCM10"/>
    <mergeCell ref="BCO10:BCQ10"/>
    <mergeCell ref="BCR10:BCT10"/>
    <mergeCell ref="BCU10:BCW10"/>
    <mergeCell ref="BCX10:BCZ10"/>
    <mergeCell ref="BDB10:BDD10"/>
    <mergeCell ref="BBR10:BBT10"/>
    <mergeCell ref="BBU10:BBW10"/>
    <mergeCell ref="BBX10:BBZ10"/>
    <mergeCell ref="BCB10:BCD10"/>
    <mergeCell ref="BCE10:BCG10"/>
    <mergeCell ref="BCH10:BCJ10"/>
    <mergeCell ref="BAX10:BAZ10"/>
    <mergeCell ref="BBB10:BBD10"/>
    <mergeCell ref="BBE10:BBG10"/>
    <mergeCell ref="BBH10:BBJ10"/>
    <mergeCell ref="BBK10:BBM10"/>
    <mergeCell ref="BBO10:BBQ10"/>
    <mergeCell ref="BAE10:BAG10"/>
    <mergeCell ref="BAH10:BAJ10"/>
    <mergeCell ref="BAK10:BAM10"/>
    <mergeCell ref="BAO10:BAQ10"/>
    <mergeCell ref="BAR10:BAT10"/>
    <mergeCell ref="BAU10:BAW10"/>
    <mergeCell ref="AZK10:AZM10"/>
    <mergeCell ref="AZO10:AZQ10"/>
    <mergeCell ref="AZR10:AZT10"/>
    <mergeCell ref="AZU10:AZW10"/>
    <mergeCell ref="AZX10:AZZ10"/>
    <mergeCell ref="BAB10:BAD10"/>
    <mergeCell ref="AYR10:AYT10"/>
    <mergeCell ref="AYU10:AYW10"/>
    <mergeCell ref="AYX10:AYZ10"/>
    <mergeCell ref="AZB10:AZD10"/>
    <mergeCell ref="AZE10:AZG10"/>
    <mergeCell ref="AZH10:AZJ10"/>
    <mergeCell ref="AXX10:AXZ10"/>
    <mergeCell ref="AYB10:AYD10"/>
    <mergeCell ref="AYE10:AYG10"/>
    <mergeCell ref="AYH10:AYJ10"/>
    <mergeCell ref="AYK10:AYM10"/>
    <mergeCell ref="AYO10:AYQ10"/>
    <mergeCell ref="AXE10:AXG10"/>
    <mergeCell ref="AXH10:AXJ10"/>
    <mergeCell ref="AXK10:AXM10"/>
    <mergeCell ref="AXO10:AXQ10"/>
    <mergeCell ref="AXR10:AXT10"/>
    <mergeCell ref="AXU10:AXW10"/>
    <mergeCell ref="AWK10:AWM10"/>
    <mergeCell ref="AWO10:AWQ10"/>
    <mergeCell ref="AWR10:AWT10"/>
    <mergeCell ref="AWU10:AWW10"/>
    <mergeCell ref="AWX10:AWZ10"/>
    <mergeCell ref="AXB10:AXD10"/>
    <mergeCell ref="AVR10:AVT10"/>
    <mergeCell ref="AVU10:AVW10"/>
    <mergeCell ref="AVX10:AVZ10"/>
    <mergeCell ref="AWB10:AWD10"/>
    <mergeCell ref="AWE10:AWG10"/>
    <mergeCell ref="AWH10:AWJ10"/>
    <mergeCell ref="AUX10:AUZ10"/>
    <mergeCell ref="AVB10:AVD10"/>
    <mergeCell ref="AVE10:AVG10"/>
    <mergeCell ref="AVH10:AVJ10"/>
    <mergeCell ref="AVK10:AVM10"/>
    <mergeCell ref="AVO10:AVQ10"/>
    <mergeCell ref="AUE10:AUG10"/>
    <mergeCell ref="AUH10:AUJ10"/>
    <mergeCell ref="AUK10:AUM10"/>
    <mergeCell ref="AUO10:AUQ10"/>
    <mergeCell ref="AUR10:AUT10"/>
    <mergeCell ref="AUU10:AUW10"/>
    <mergeCell ref="ATK10:ATM10"/>
    <mergeCell ref="ATO10:ATQ10"/>
    <mergeCell ref="ATR10:ATT10"/>
    <mergeCell ref="ATU10:ATW10"/>
    <mergeCell ref="ATX10:ATZ10"/>
    <mergeCell ref="AUB10:AUD10"/>
    <mergeCell ref="ASR10:AST10"/>
    <mergeCell ref="ASU10:ASW10"/>
    <mergeCell ref="ASX10:ASZ10"/>
    <mergeCell ref="ATB10:ATD10"/>
    <mergeCell ref="ATE10:ATG10"/>
    <mergeCell ref="ATH10:ATJ10"/>
    <mergeCell ref="ARX10:ARZ10"/>
    <mergeCell ref="ASB10:ASD10"/>
    <mergeCell ref="ASE10:ASG10"/>
    <mergeCell ref="ASH10:ASJ10"/>
    <mergeCell ref="ASK10:ASM10"/>
    <mergeCell ref="ASO10:ASQ10"/>
    <mergeCell ref="ARE10:ARG10"/>
    <mergeCell ref="ARH10:ARJ10"/>
    <mergeCell ref="ARK10:ARM10"/>
    <mergeCell ref="ARO10:ARQ10"/>
    <mergeCell ref="ARR10:ART10"/>
    <mergeCell ref="ARU10:ARW10"/>
    <mergeCell ref="AQK10:AQM10"/>
    <mergeCell ref="AQO10:AQQ10"/>
    <mergeCell ref="AQR10:AQT10"/>
    <mergeCell ref="AQU10:AQW10"/>
    <mergeCell ref="AQX10:AQZ10"/>
    <mergeCell ref="ARB10:ARD10"/>
    <mergeCell ref="APR10:APT10"/>
    <mergeCell ref="APU10:APW10"/>
    <mergeCell ref="APX10:APZ10"/>
    <mergeCell ref="AQB10:AQD10"/>
    <mergeCell ref="AQE10:AQG10"/>
    <mergeCell ref="AQH10:AQJ10"/>
    <mergeCell ref="AOX10:AOZ10"/>
    <mergeCell ref="APB10:APD10"/>
    <mergeCell ref="APE10:APG10"/>
    <mergeCell ref="APH10:APJ10"/>
    <mergeCell ref="APK10:APM10"/>
    <mergeCell ref="APO10:APQ10"/>
    <mergeCell ref="AOE10:AOG10"/>
    <mergeCell ref="AOH10:AOJ10"/>
    <mergeCell ref="AOK10:AOM10"/>
    <mergeCell ref="AOO10:AOQ10"/>
    <mergeCell ref="AOR10:AOT10"/>
    <mergeCell ref="AOU10:AOW10"/>
    <mergeCell ref="ANK10:ANM10"/>
    <mergeCell ref="ANO10:ANQ10"/>
    <mergeCell ref="ANR10:ANT10"/>
    <mergeCell ref="ANU10:ANW10"/>
    <mergeCell ref="ANX10:ANZ10"/>
    <mergeCell ref="AOB10:AOD10"/>
    <mergeCell ref="AMR10:AMT10"/>
    <mergeCell ref="AMU10:AMW10"/>
    <mergeCell ref="AMX10:AMZ10"/>
    <mergeCell ref="ANB10:AND10"/>
    <mergeCell ref="ANE10:ANG10"/>
    <mergeCell ref="ANH10:ANJ10"/>
    <mergeCell ref="ALX10:ALZ10"/>
    <mergeCell ref="AMB10:AMD10"/>
    <mergeCell ref="AME10:AMG10"/>
    <mergeCell ref="AMH10:AMJ10"/>
    <mergeCell ref="AMK10:AMM10"/>
    <mergeCell ref="AMO10:AMQ10"/>
    <mergeCell ref="ALE10:ALG10"/>
    <mergeCell ref="ALH10:ALJ10"/>
    <mergeCell ref="ALK10:ALM10"/>
    <mergeCell ref="ALO10:ALQ10"/>
    <mergeCell ref="ALR10:ALT10"/>
    <mergeCell ref="ALU10:ALW10"/>
    <mergeCell ref="AKK10:AKM10"/>
    <mergeCell ref="AKO10:AKQ10"/>
    <mergeCell ref="AKR10:AKT10"/>
    <mergeCell ref="AKU10:AKW10"/>
    <mergeCell ref="AKX10:AKZ10"/>
    <mergeCell ref="ALB10:ALD10"/>
    <mergeCell ref="AJR10:AJT10"/>
    <mergeCell ref="AJU10:AJW10"/>
    <mergeCell ref="AJX10:AJZ10"/>
    <mergeCell ref="AKB10:AKD10"/>
    <mergeCell ref="AKE10:AKG10"/>
    <mergeCell ref="AKH10:AKJ10"/>
    <mergeCell ref="AIX10:AIZ10"/>
    <mergeCell ref="AJB10:AJD10"/>
    <mergeCell ref="AJE10:AJG10"/>
    <mergeCell ref="AJH10:AJJ10"/>
    <mergeCell ref="AJK10:AJM10"/>
    <mergeCell ref="AJO10:AJQ10"/>
    <mergeCell ref="AIE10:AIG10"/>
    <mergeCell ref="AIH10:AIJ10"/>
    <mergeCell ref="AIK10:AIM10"/>
    <mergeCell ref="AIO10:AIQ10"/>
    <mergeCell ref="AIR10:AIT10"/>
    <mergeCell ref="AIU10:AIW10"/>
    <mergeCell ref="AHK10:AHM10"/>
    <mergeCell ref="AHO10:AHQ10"/>
    <mergeCell ref="AHR10:AHT10"/>
    <mergeCell ref="AHU10:AHW10"/>
    <mergeCell ref="AHX10:AHZ10"/>
    <mergeCell ref="AIB10:AID10"/>
    <mergeCell ref="AGR10:AGT10"/>
    <mergeCell ref="AGU10:AGW10"/>
    <mergeCell ref="AGX10:AGZ10"/>
    <mergeCell ref="AHB10:AHD10"/>
    <mergeCell ref="AHE10:AHG10"/>
    <mergeCell ref="AHH10:AHJ10"/>
    <mergeCell ref="AFX10:AFZ10"/>
    <mergeCell ref="AGB10:AGD10"/>
    <mergeCell ref="AGE10:AGG10"/>
    <mergeCell ref="AGH10:AGJ10"/>
    <mergeCell ref="AGK10:AGM10"/>
    <mergeCell ref="AGO10:AGQ10"/>
    <mergeCell ref="AFE10:AFG10"/>
    <mergeCell ref="AFH10:AFJ10"/>
    <mergeCell ref="AFK10:AFM10"/>
    <mergeCell ref="AFO10:AFQ10"/>
    <mergeCell ref="AFR10:AFT10"/>
    <mergeCell ref="AFU10:AFW10"/>
    <mergeCell ref="AEK10:AEM10"/>
    <mergeCell ref="AEO10:AEQ10"/>
    <mergeCell ref="AER10:AET10"/>
    <mergeCell ref="AEU10:AEW10"/>
    <mergeCell ref="AEX10:AEZ10"/>
    <mergeCell ref="AFB10:AFD10"/>
    <mergeCell ref="ADR10:ADT10"/>
    <mergeCell ref="ADU10:ADW10"/>
    <mergeCell ref="ADX10:ADZ10"/>
    <mergeCell ref="AEB10:AED10"/>
    <mergeCell ref="AEE10:AEG10"/>
    <mergeCell ref="AEH10:AEJ10"/>
    <mergeCell ref="ACX10:ACZ10"/>
    <mergeCell ref="ADB10:ADD10"/>
    <mergeCell ref="ADE10:ADG10"/>
    <mergeCell ref="ADH10:ADJ10"/>
    <mergeCell ref="ADK10:ADM10"/>
    <mergeCell ref="ADO10:ADQ10"/>
    <mergeCell ref="ACE10:ACG10"/>
    <mergeCell ref="ACH10:ACJ10"/>
    <mergeCell ref="ACK10:ACM10"/>
    <mergeCell ref="ACO10:ACQ10"/>
    <mergeCell ref="ACR10:ACT10"/>
    <mergeCell ref="ACU10:ACW10"/>
    <mergeCell ref="ABK10:ABM10"/>
    <mergeCell ref="ABO10:ABQ10"/>
    <mergeCell ref="ABR10:ABT10"/>
    <mergeCell ref="ABU10:ABW10"/>
    <mergeCell ref="ABX10:ABZ10"/>
    <mergeCell ref="ACB10:ACD10"/>
    <mergeCell ref="AAR10:AAT10"/>
    <mergeCell ref="AAU10:AAW10"/>
    <mergeCell ref="AAX10:AAZ10"/>
    <mergeCell ref="ABB10:ABD10"/>
    <mergeCell ref="ABE10:ABG10"/>
    <mergeCell ref="ABH10:ABJ10"/>
    <mergeCell ref="ZX10:ZZ10"/>
    <mergeCell ref="AAB10:AAD10"/>
    <mergeCell ref="AAE10:AAG10"/>
    <mergeCell ref="AAH10:AAJ10"/>
    <mergeCell ref="AAK10:AAM10"/>
    <mergeCell ref="AAO10:AAQ10"/>
    <mergeCell ref="ZE10:ZG10"/>
    <mergeCell ref="ZH10:ZJ10"/>
    <mergeCell ref="ZK10:ZM10"/>
    <mergeCell ref="ZO10:ZQ10"/>
    <mergeCell ref="ZR10:ZT10"/>
    <mergeCell ref="ZU10:ZW10"/>
    <mergeCell ref="YK10:YM10"/>
    <mergeCell ref="YO10:YQ10"/>
    <mergeCell ref="YR10:YT10"/>
    <mergeCell ref="YU10:YW10"/>
    <mergeCell ref="YX10:YZ10"/>
    <mergeCell ref="ZB10:ZD10"/>
    <mergeCell ref="XR10:XT10"/>
    <mergeCell ref="XU10:XW10"/>
    <mergeCell ref="XX10:XZ10"/>
    <mergeCell ref="YB10:YD10"/>
    <mergeCell ref="YE10:YG10"/>
    <mergeCell ref="YH10:YJ10"/>
    <mergeCell ref="WX10:WZ10"/>
    <mergeCell ref="XB10:XD10"/>
    <mergeCell ref="XE10:XG10"/>
    <mergeCell ref="XH10:XJ10"/>
    <mergeCell ref="XK10:XM10"/>
    <mergeCell ref="XO10:XQ10"/>
    <mergeCell ref="WE10:WG10"/>
    <mergeCell ref="WH10:WJ10"/>
    <mergeCell ref="WK10:WM10"/>
    <mergeCell ref="WO10:WQ10"/>
    <mergeCell ref="WR10:WT10"/>
    <mergeCell ref="WU10:WW10"/>
    <mergeCell ref="VK10:VM10"/>
    <mergeCell ref="VO10:VQ10"/>
    <mergeCell ref="VR10:VT10"/>
    <mergeCell ref="VU10:VW10"/>
    <mergeCell ref="VX10:VZ10"/>
    <mergeCell ref="WB10:WD10"/>
    <mergeCell ref="UR10:UT10"/>
    <mergeCell ref="UU10:UW10"/>
    <mergeCell ref="UX10:UZ10"/>
    <mergeCell ref="VB10:VD10"/>
    <mergeCell ref="VE10:VG10"/>
    <mergeCell ref="VH10:VJ10"/>
    <mergeCell ref="TX10:TZ10"/>
    <mergeCell ref="UB10:UD10"/>
    <mergeCell ref="UE10:UG10"/>
    <mergeCell ref="UH10:UJ10"/>
    <mergeCell ref="UK10:UM10"/>
    <mergeCell ref="UO10:UQ10"/>
    <mergeCell ref="TE10:TG10"/>
    <mergeCell ref="TH10:TJ10"/>
    <mergeCell ref="TK10:TM10"/>
    <mergeCell ref="TO10:TQ10"/>
    <mergeCell ref="TR10:TT10"/>
    <mergeCell ref="TU10:TW10"/>
    <mergeCell ref="SK10:SM10"/>
    <mergeCell ref="SO10:SQ10"/>
    <mergeCell ref="SR10:ST10"/>
    <mergeCell ref="SU10:SW10"/>
    <mergeCell ref="SX10:SZ10"/>
    <mergeCell ref="TB10:TD10"/>
    <mergeCell ref="RR10:RT10"/>
    <mergeCell ref="RU10:RW10"/>
    <mergeCell ref="RX10:RZ10"/>
    <mergeCell ref="SB10:SD10"/>
    <mergeCell ref="SE10:SG10"/>
    <mergeCell ref="SH10:SJ10"/>
    <mergeCell ref="QX10:QZ10"/>
    <mergeCell ref="RB10:RD10"/>
    <mergeCell ref="RE10:RG10"/>
    <mergeCell ref="RH10:RJ10"/>
    <mergeCell ref="RK10:RM10"/>
    <mergeCell ref="RO10:RQ10"/>
    <mergeCell ref="QE10:QG10"/>
    <mergeCell ref="QH10:QJ10"/>
    <mergeCell ref="QK10:QM10"/>
    <mergeCell ref="QO10:QQ10"/>
    <mergeCell ref="QR10:QT10"/>
    <mergeCell ref="QU10:QW10"/>
    <mergeCell ref="PK10:PM10"/>
    <mergeCell ref="PO10:PQ10"/>
    <mergeCell ref="PR10:PT10"/>
    <mergeCell ref="PU10:PW10"/>
    <mergeCell ref="PX10:PZ10"/>
    <mergeCell ref="QB10:QD10"/>
    <mergeCell ref="OR10:OT10"/>
    <mergeCell ref="OU10:OW10"/>
    <mergeCell ref="OX10:OZ10"/>
    <mergeCell ref="PB10:PD10"/>
    <mergeCell ref="PE10:PG10"/>
    <mergeCell ref="PH10:PJ10"/>
    <mergeCell ref="NX10:NZ10"/>
    <mergeCell ref="OB10:OD10"/>
    <mergeCell ref="OE10:OG10"/>
    <mergeCell ref="OH10:OJ10"/>
    <mergeCell ref="OK10:OM10"/>
    <mergeCell ref="OO10:OQ10"/>
    <mergeCell ref="NE10:NG10"/>
    <mergeCell ref="NH10:NJ10"/>
    <mergeCell ref="NK10:NM10"/>
    <mergeCell ref="NO10:NQ10"/>
    <mergeCell ref="NR10:NT10"/>
    <mergeCell ref="NU10:NW10"/>
    <mergeCell ref="MK10:MM10"/>
    <mergeCell ref="MO10:MQ10"/>
    <mergeCell ref="MR10:MT10"/>
    <mergeCell ref="MU10:MW10"/>
    <mergeCell ref="MX10:MZ10"/>
    <mergeCell ref="NB10:ND10"/>
    <mergeCell ref="LR10:LT10"/>
    <mergeCell ref="LU10:LW10"/>
    <mergeCell ref="LX10:LZ10"/>
    <mergeCell ref="MB10:MD10"/>
    <mergeCell ref="ME10:MG10"/>
    <mergeCell ref="MH10:MJ10"/>
    <mergeCell ref="KX10:KZ10"/>
    <mergeCell ref="LB10:LD10"/>
    <mergeCell ref="LE10:LG10"/>
    <mergeCell ref="LH10:LJ10"/>
    <mergeCell ref="LK10:LM10"/>
    <mergeCell ref="LO10:LQ10"/>
    <mergeCell ref="KE10:KG10"/>
    <mergeCell ref="KH10:KJ10"/>
    <mergeCell ref="KK10:KM10"/>
    <mergeCell ref="KO10:KQ10"/>
    <mergeCell ref="KR10:KT10"/>
    <mergeCell ref="KU10:KW10"/>
    <mergeCell ref="JK10:JM10"/>
    <mergeCell ref="JO10:JQ10"/>
    <mergeCell ref="JR10:JT10"/>
    <mergeCell ref="JU10:JW10"/>
    <mergeCell ref="JX10:JZ10"/>
    <mergeCell ref="KB10:KD10"/>
    <mergeCell ref="IR10:IT10"/>
    <mergeCell ref="IU10:IW10"/>
    <mergeCell ref="IX10:IZ10"/>
    <mergeCell ref="JB10:JD10"/>
    <mergeCell ref="JE10:JG10"/>
    <mergeCell ref="JH10:JJ10"/>
    <mergeCell ref="HX10:HZ10"/>
    <mergeCell ref="IB10:ID10"/>
    <mergeCell ref="IE10:IG10"/>
    <mergeCell ref="IH10:IJ10"/>
    <mergeCell ref="IK10:IM10"/>
    <mergeCell ref="IO10:IQ10"/>
    <mergeCell ref="HE10:HG10"/>
    <mergeCell ref="HH10:HJ10"/>
    <mergeCell ref="HK10:HM10"/>
    <mergeCell ref="HO10:HQ10"/>
    <mergeCell ref="HR10:HT10"/>
    <mergeCell ref="HU10:HW10"/>
    <mergeCell ref="GK10:GM10"/>
    <mergeCell ref="GO10:GQ10"/>
    <mergeCell ref="GR10:GT10"/>
    <mergeCell ref="GU10:GW10"/>
    <mergeCell ref="GX10:GZ10"/>
    <mergeCell ref="HB10:HD10"/>
    <mergeCell ref="FR10:FT10"/>
    <mergeCell ref="FU10:FW10"/>
    <mergeCell ref="FX10:FZ10"/>
    <mergeCell ref="GB10:GD10"/>
    <mergeCell ref="GE10:GG10"/>
    <mergeCell ref="GH10:GJ10"/>
    <mergeCell ref="EX10:EZ10"/>
    <mergeCell ref="FB10:FD10"/>
    <mergeCell ref="FE10:FG10"/>
    <mergeCell ref="FH10:FJ10"/>
    <mergeCell ref="FK10:FM10"/>
    <mergeCell ref="FO10:FQ10"/>
    <mergeCell ref="EE10:EG10"/>
    <mergeCell ref="EH10:EJ10"/>
    <mergeCell ref="EK10:EM10"/>
    <mergeCell ref="EO10:EQ10"/>
    <mergeCell ref="ER10:ET10"/>
    <mergeCell ref="EU10:EW10"/>
    <mergeCell ref="DK10:DM10"/>
    <mergeCell ref="DO10:DQ10"/>
    <mergeCell ref="DR10:DT10"/>
    <mergeCell ref="DU10:DW10"/>
    <mergeCell ref="DX10:DZ10"/>
    <mergeCell ref="EB10:ED10"/>
    <mergeCell ref="CR10:CT10"/>
    <mergeCell ref="CU10:CW10"/>
    <mergeCell ref="CX10:CZ10"/>
    <mergeCell ref="DB10:DD10"/>
    <mergeCell ref="DE10:DG10"/>
    <mergeCell ref="DH10:DJ10"/>
    <mergeCell ref="XEU9:XEW9"/>
    <mergeCell ref="XEX9:XEZ9"/>
    <mergeCell ref="XFB9:XFD9"/>
    <mergeCell ref="WXR9:WXT9"/>
    <mergeCell ref="WXU9:WXW9"/>
    <mergeCell ref="WXX9:WXZ9"/>
    <mergeCell ref="WWO9:WWQ9"/>
    <mergeCell ref="WWR9:WWT9"/>
    <mergeCell ref="WWU9:WWW9"/>
    <mergeCell ref="WWX9:WWZ9"/>
    <mergeCell ref="WXB9:WXD9"/>
    <mergeCell ref="WXE9:WXG9"/>
    <mergeCell ref="WVU9:WVW9"/>
    <mergeCell ref="WVX9:WVZ9"/>
    <mergeCell ref="WWB9:WWD9"/>
    <mergeCell ref="WWE9:WWG9"/>
    <mergeCell ref="WWH9:WWJ9"/>
    <mergeCell ref="WWK9:WWM9"/>
    <mergeCell ref="WVB9:WVD9"/>
    <mergeCell ref="WVE9:WVG9"/>
    <mergeCell ref="WVH9:WVJ9"/>
    <mergeCell ref="WVK9:WVM9"/>
    <mergeCell ref="WVO9:WVQ9"/>
    <mergeCell ref="WVR9:WVT9"/>
    <mergeCell ref="WUH9:WUJ9"/>
    <mergeCell ref="WUK9:WUM9"/>
    <mergeCell ref="WUO9:WUQ9"/>
    <mergeCell ref="WUR9:WUT9"/>
    <mergeCell ref="WUU9:WUW9"/>
    <mergeCell ref="WUX9:WUZ9"/>
    <mergeCell ref="WTO9:WTQ9"/>
    <mergeCell ref="WTR9:WTT9"/>
    <mergeCell ref="WTU9:WTW9"/>
    <mergeCell ref="WTX9:WTZ9"/>
    <mergeCell ref="B10:D10"/>
    <mergeCell ref="E10:G10"/>
    <mergeCell ref="H10:J10"/>
    <mergeCell ref="K10:M10"/>
    <mergeCell ref="CH10:CJ10"/>
    <mergeCell ref="CK10:CM10"/>
    <mergeCell ref="CO10:CQ10"/>
    <mergeCell ref="XEB9:XED9"/>
    <mergeCell ref="XEE9:XEG9"/>
    <mergeCell ref="XEH9:XEJ9"/>
    <mergeCell ref="XEK9:XEM9"/>
    <mergeCell ref="XEO9:XEQ9"/>
    <mergeCell ref="XER9:XET9"/>
    <mergeCell ref="XDH9:XDJ9"/>
    <mergeCell ref="XDK9:XDM9"/>
    <mergeCell ref="XDO9:XDQ9"/>
    <mergeCell ref="XDR9:XDT9"/>
    <mergeCell ref="XDU9:XDW9"/>
    <mergeCell ref="XDX9:XDZ9"/>
    <mergeCell ref="XCO9:XCQ9"/>
    <mergeCell ref="XCR9:XCT9"/>
    <mergeCell ref="XCU9:XCW9"/>
    <mergeCell ref="XCX9:XCZ9"/>
    <mergeCell ref="XDB9:XDD9"/>
    <mergeCell ref="XDE9:XDG9"/>
    <mergeCell ref="XBU9:XBW9"/>
    <mergeCell ref="XBX9:XBZ9"/>
    <mergeCell ref="XCB9:XCD9"/>
    <mergeCell ref="XCE9:XCG9"/>
    <mergeCell ref="XCH9:XCJ9"/>
    <mergeCell ref="XCK9:XCM9"/>
    <mergeCell ref="XBB9:XBD9"/>
    <mergeCell ref="XBE9:XBG9"/>
    <mergeCell ref="XBH9:XBJ9"/>
    <mergeCell ref="XBK9:XBM9"/>
    <mergeCell ref="XBO9:XBQ9"/>
    <mergeCell ref="XBR9:XBT9"/>
    <mergeCell ref="XAH9:XAJ9"/>
    <mergeCell ref="XAK9:XAM9"/>
    <mergeCell ref="XAO9:XAQ9"/>
    <mergeCell ref="XAR9:XAT9"/>
    <mergeCell ref="XAU9:XAW9"/>
    <mergeCell ref="XAX9:XAZ9"/>
    <mergeCell ref="WZO9:WZQ9"/>
    <mergeCell ref="WZR9:WZT9"/>
    <mergeCell ref="WZU9:WZW9"/>
    <mergeCell ref="WZX9:WZZ9"/>
    <mergeCell ref="XAB9:XAD9"/>
    <mergeCell ref="XAE9:XAG9"/>
    <mergeCell ref="WYU9:WYW9"/>
    <mergeCell ref="WYX9:WYZ9"/>
    <mergeCell ref="WZB9:WZD9"/>
    <mergeCell ref="WZE9:WZG9"/>
    <mergeCell ref="WZH9:WZJ9"/>
    <mergeCell ref="WZK9:WZM9"/>
    <mergeCell ref="WYB9:WYD9"/>
    <mergeCell ref="WYE9:WYG9"/>
    <mergeCell ref="WYH9:WYJ9"/>
    <mergeCell ref="WYK9:WYM9"/>
    <mergeCell ref="WYO9:WYQ9"/>
    <mergeCell ref="WYR9:WYT9"/>
    <mergeCell ref="WXH9:WXJ9"/>
    <mergeCell ref="WXK9:WXM9"/>
    <mergeCell ref="WXO9:WXQ9"/>
    <mergeCell ref="WUB9:WUD9"/>
    <mergeCell ref="WUE9:WUG9"/>
    <mergeCell ref="WSU9:WSW9"/>
    <mergeCell ref="WSX9:WSZ9"/>
    <mergeCell ref="WTB9:WTD9"/>
    <mergeCell ref="WTE9:WTG9"/>
    <mergeCell ref="WTH9:WTJ9"/>
    <mergeCell ref="WTK9:WTM9"/>
    <mergeCell ref="WSB9:WSD9"/>
    <mergeCell ref="WSE9:WSG9"/>
    <mergeCell ref="WSH9:WSJ9"/>
    <mergeCell ref="WSK9:WSM9"/>
    <mergeCell ref="WSO9:WSQ9"/>
    <mergeCell ref="WSR9:WST9"/>
    <mergeCell ref="WRH9:WRJ9"/>
    <mergeCell ref="WRK9:WRM9"/>
    <mergeCell ref="WRO9:WRQ9"/>
    <mergeCell ref="WRR9:WRT9"/>
    <mergeCell ref="WRU9:WRW9"/>
    <mergeCell ref="WRX9:WRZ9"/>
    <mergeCell ref="WQO9:WQQ9"/>
    <mergeCell ref="WQR9:WQT9"/>
    <mergeCell ref="WQU9:WQW9"/>
    <mergeCell ref="WQX9:WQZ9"/>
    <mergeCell ref="WRB9:WRD9"/>
    <mergeCell ref="WRE9:WRG9"/>
    <mergeCell ref="WPU9:WPW9"/>
    <mergeCell ref="WPX9:WPZ9"/>
    <mergeCell ref="WQB9:WQD9"/>
    <mergeCell ref="WQE9:WQG9"/>
    <mergeCell ref="WQH9:WQJ9"/>
    <mergeCell ref="WQK9:WQM9"/>
    <mergeCell ref="WPB9:WPD9"/>
    <mergeCell ref="WPE9:WPG9"/>
    <mergeCell ref="WPH9:WPJ9"/>
    <mergeCell ref="WPK9:WPM9"/>
    <mergeCell ref="WPO9:WPQ9"/>
    <mergeCell ref="WPR9:WPT9"/>
    <mergeCell ref="WOH9:WOJ9"/>
    <mergeCell ref="WOK9:WOM9"/>
    <mergeCell ref="WOO9:WOQ9"/>
    <mergeCell ref="WOR9:WOT9"/>
    <mergeCell ref="WOU9:WOW9"/>
    <mergeCell ref="WOX9:WOZ9"/>
    <mergeCell ref="WNO9:WNQ9"/>
    <mergeCell ref="WNR9:WNT9"/>
    <mergeCell ref="WNU9:WNW9"/>
    <mergeCell ref="WNX9:WNZ9"/>
    <mergeCell ref="WOB9:WOD9"/>
    <mergeCell ref="WOE9:WOG9"/>
    <mergeCell ref="WMU9:WMW9"/>
    <mergeCell ref="WMX9:WMZ9"/>
    <mergeCell ref="WNB9:WND9"/>
    <mergeCell ref="WNE9:WNG9"/>
    <mergeCell ref="WNH9:WNJ9"/>
    <mergeCell ref="WNK9:WNM9"/>
    <mergeCell ref="WMB9:WMD9"/>
    <mergeCell ref="WME9:WMG9"/>
    <mergeCell ref="WMH9:WMJ9"/>
    <mergeCell ref="WMK9:WMM9"/>
    <mergeCell ref="WMO9:WMQ9"/>
    <mergeCell ref="WMR9:WMT9"/>
    <mergeCell ref="WLH9:WLJ9"/>
    <mergeCell ref="WLK9:WLM9"/>
    <mergeCell ref="WLO9:WLQ9"/>
    <mergeCell ref="WLR9:WLT9"/>
    <mergeCell ref="WLU9:WLW9"/>
    <mergeCell ref="WLX9:WLZ9"/>
    <mergeCell ref="WKO9:WKQ9"/>
    <mergeCell ref="WKR9:WKT9"/>
    <mergeCell ref="WKU9:WKW9"/>
    <mergeCell ref="WKX9:WKZ9"/>
    <mergeCell ref="WLB9:WLD9"/>
    <mergeCell ref="WLE9:WLG9"/>
    <mergeCell ref="WJU9:WJW9"/>
    <mergeCell ref="WJX9:WJZ9"/>
    <mergeCell ref="WKB9:WKD9"/>
    <mergeCell ref="WKE9:WKG9"/>
    <mergeCell ref="WKH9:WKJ9"/>
    <mergeCell ref="WKK9:WKM9"/>
    <mergeCell ref="WJB9:WJD9"/>
    <mergeCell ref="WJE9:WJG9"/>
    <mergeCell ref="WJH9:WJJ9"/>
    <mergeCell ref="WJK9:WJM9"/>
    <mergeCell ref="WJO9:WJQ9"/>
    <mergeCell ref="WJR9:WJT9"/>
    <mergeCell ref="WIH9:WIJ9"/>
    <mergeCell ref="WIK9:WIM9"/>
    <mergeCell ref="WIO9:WIQ9"/>
    <mergeCell ref="WIR9:WIT9"/>
    <mergeCell ref="WIU9:WIW9"/>
    <mergeCell ref="WIX9:WIZ9"/>
    <mergeCell ref="WHO9:WHQ9"/>
    <mergeCell ref="WHR9:WHT9"/>
    <mergeCell ref="WHU9:WHW9"/>
    <mergeCell ref="WHX9:WHZ9"/>
    <mergeCell ref="WIB9:WID9"/>
    <mergeCell ref="WIE9:WIG9"/>
    <mergeCell ref="WGU9:WGW9"/>
    <mergeCell ref="WGX9:WGZ9"/>
    <mergeCell ref="WHB9:WHD9"/>
    <mergeCell ref="WHE9:WHG9"/>
    <mergeCell ref="WHH9:WHJ9"/>
    <mergeCell ref="WHK9:WHM9"/>
    <mergeCell ref="WGB9:WGD9"/>
    <mergeCell ref="WGE9:WGG9"/>
    <mergeCell ref="WGH9:WGJ9"/>
    <mergeCell ref="WGK9:WGM9"/>
    <mergeCell ref="WGO9:WGQ9"/>
    <mergeCell ref="WGR9:WGT9"/>
    <mergeCell ref="WFH9:WFJ9"/>
    <mergeCell ref="WFK9:WFM9"/>
    <mergeCell ref="WFO9:WFQ9"/>
    <mergeCell ref="WFR9:WFT9"/>
    <mergeCell ref="WFU9:WFW9"/>
    <mergeCell ref="WFX9:WFZ9"/>
    <mergeCell ref="WEO9:WEQ9"/>
    <mergeCell ref="WER9:WET9"/>
    <mergeCell ref="WEU9:WEW9"/>
    <mergeCell ref="WEX9:WEZ9"/>
    <mergeCell ref="WFB9:WFD9"/>
    <mergeCell ref="WFE9:WFG9"/>
    <mergeCell ref="WDU9:WDW9"/>
    <mergeCell ref="WDX9:WDZ9"/>
    <mergeCell ref="WEB9:WED9"/>
    <mergeCell ref="WEE9:WEG9"/>
    <mergeCell ref="WEH9:WEJ9"/>
    <mergeCell ref="WEK9:WEM9"/>
    <mergeCell ref="WDB9:WDD9"/>
    <mergeCell ref="WDE9:WDG9"/>
    <mergeCell ref="WDH9:WDJ9"/>
    <mergeCell ref="WDK9:WDM9"/>
    <mergeCell ref="WDO9:WDQ9"/>
    <mergeCell ref="WDR9:WDT9"/>
    <mergeCell ref="WCH9:WCJ9"/>
    <mergeCell ref="WCK9:WCM9"/>
    <mergeCell ref="WCO9:WCQ9"/>
    <mergeCell ref="WCR9:WCT9"/>
    <mergeCell ref="WCU9:WCW9"/>
    <mergeCell ref="WCX9:WCZ9"/>
    <mergeCell ref="WBO9:WBQ9"/>
    <mergeCell ref="WBR9:WBT9"/>
    <mergeCell ref="WBU9:WBW9"/>
    <mergeCell ref="WBX9:WBZ9"/>
    <mergeCell ref="WCB9:WCD9"/>
    <mergeCell ref="WCE9:WCG9"/>
    <mergeCell ref="WAU9:WAW9"/>
    <mergeCell ref="WAX9:WAZ9"/>
    <mergeCell ref="WBB9:WBD9"/>
    <mergeCell ref="WBE9:WBG9"/>
    <mergeCell ref="WBH9:WBJ9"/>
    <mergeCell ref="WBK9:WBM9"/>
    <mergeCell ref="WAB9:WAD9"/>
    <mergeCell ref="WAE9:WAG9"/>
    <mergeCell ref="WAH9:WAJ9"/>
    <mergeCell ref="WAK9:WAM9"/>
    <mergeCell ref="WAO9:WAQ9"/>
    <mergeCell ref="WAR9:WAT9"/>
    <mergeCell ref="VZH9:VZJ9"/>
    <mergeCell ref="VZK9:VZM9"/>
    <mergeCell ref="VZO9:VZQ9"/>
    <mergeCell ref="VZR9:VZT9"/>
    <mergeCell ref="VZU9:VZW9"/>
    <mergeCell ref="VZX9:VZZ9"/>
    <mergeCell ref="VYO9:VYQ9"/>
    <mergeCell ref="VYR9:VYT9"/>
    <mergeCell ref="VYU9:VYW9"/>
    <mergeCell ref="VYX9:VYZ9"/>
    <mergeCell ref="VZB9:VZD9"/>
    <mergeCell ref="VZE9:VZG9"/>
    <mergeCell ref="VXU9:VXW9"/>
    <mergeCell ref="VXX9:VXZ9"/>
    <mergeCell ref="VYB9:VYD9"/>
    <mergeCell ref="VYE9:VYG9"/>
    <mergeCell ref="VYH9:VYJ9"/>
    <mergeCell ref="VYK9:VYM9"/>
    <mergeCell ref="VXB9:VXD9"/>
    <mergeCell ref="VXE9:VXG9"/>
    <mergeCell ref="VXH9:VXJ9"/>
    <mergeCell ref="VXK9:VXM9"/>
    <mergeCell ref="VXO9:VXQ9"/>
    <mergeCell ref="VXR9:VXT9"/>
    <mergeCell ref="VWH9:VWJ9"/>
    <mergeCell ref="VWK9:VWM9"/>
    <mergeCell ref="VWO9:VWQ9"/>
    <mergeCell ref="VWR9:VWT9"/>
    <mergeCell ref="VWU9:VWW9"/>
    <mergeCell ref="VWX9:VWZ9"/>
    <mergeCell ref="VVO9:VVQ9"/>
    <mergeCell ref="VVR9:VVT9"/>
    <mergeCell ref="VVU9:VVW9"/>
    <mergeCell ref="VVX9:VVZ9"/>
    <mergeCell ref="VWB9:VWD9"/>
    <mergeCell ref="VWE9:VWG9"/>
    <mergeCell ref="VUU9:VUW9"/>
    <mergeCell ref="VUX9:VUZ9"/>
    <mergeCell ref="VVB9:VVD9"/>
    <mergeCell ref="VVE9:VVG9"/>
    <mergeCell ref="VVH9:VVJ9"/>
    <mergeCell ref="VVK9:VVM9"/>
    <mergeCell ref="VUB9:VUD9"/>
    <mergeCell ref="VUE9:VUG9"/>
    <mergeCell ref="VUH9:VUJ9"/>
    <mergeCell ref="VUK9:VUM9"/>
    <mergeCell ref="VUO9:VUQ9"/>
    <mergeCell ref="VUR9:VUT9"/>
    <mergeCell ref="VTH9:VTJ9"/>
    <mergeCell ref="VTK9:VTM9"/>
    <mergeCell ref="VTO9:VTQ9"/>
    <mergeCell ref="VTR9:VTT9"/>
    <mergeCell ref="VTU9:VTW9"/>
    <mergeCell ref="VTX9:VTZ9"/>
    <mergeCell ref="VSO9:VSQ9"/>
    <mergeCell ref="VSR9:VST9"/>
    <mergeCell ref="VSU9:VSW9"/>
    <mergeCell ref="VSX9:VSZ9"/>
    <mergeCell ref="VTB9:VTD9"/>
    <mergeCell ref="VTE9:VTG9"/>
    <mergeCell ref="VRU9:VRW9"/>
    <mergeCell ref="VRX9:VRZ9"/>
    <mergeCell ref="VSB9:VSD9"/>
    <mergeCell ref="VSE9:VSG9"/>
    <mergeCell ref="VSH9:VSJ9"/>
    <mergeCell ref="VSK9:VSM9"/>
    <mergeCell ref="VRB9:VRD9"/>
    <mergeCell ref="VRE9:VRG9"/>
    <mergeCell ref="VRH9:VRJ9"/>
    <mergeCell ref="VRK9:VRM9"/>
    <mergeCell ref="VRO9:VRQ9"/>
    <mergeCell ref="VRR9:VRT9"/>
    <mergeCell ref="VQH9:VQJ9"/>
    <mergeCell ref="VQK9:VQM9"/>
    <mergeCell ref="VQO9:VQQ9"/>
    <mergeCell ref="VQR9:VQT9"/>
    <mergeCell ref="VQU9:VQW9"/>
    <mergeCell ref="VQX9:VQZ9"/>
    <mergeCell ref="VPO9:VPQ9"/>
    <mergeCell ref="VPR9:VPT9"/>
    <mergeCell ref="VPU9:VPW9"/>
    <mergeCell ref="VPX9:VPZ9"/>
    <mergeCell ref="VQB9:VQD9"/>
    <mergeCell ref="VQE9:VQG9"/>
    <mergeCell ref="VOU9:VOW9"/>
    <mergeCell ref="VOX9:VOZ9"/>
    <mergeCell ref="VPB9:VPD9"/>
    <mergeCell ref="VPE9:VPG9"/>
    <mergeCell ref="VPH9:VPJ9"/>
    <mergeCell ref="VPK9:VPM9"/>
    <mergeCell ref="VOB9:VOD9"/>
    <mergeCell ref="VOE9:VOG9"/>
    <mergeCell ref="VOH9:VOJ9"/>
    <mergeCell ref="VOK9:VOM9"/>
    <mergeCell ref="VOO9:VOQ9"/>
    <mergeCell ref="VOR9:VOT9"/>
    <mergeCell ref="VNH9:VNJ9"/>
    <mergeCell ref="VNK9:VNM9"/>
    <mergeCell ref="VNO9:VNQ9"/>
    <mergeCell ref="VNR9:VNT9"/>
    <mergeCell ref="VNU9:VNW9"/>
    <mergeCell ref="VNX9:VNZ9"/>
    <mergeCell ref="VMO9:VMQ9"/>
    <mergeCell ref="VMR9:VMT9"/>
    <mergeCell ref="VMU9:VMW9"/>
    <mergeCell ref="VMX9:VMZ9"/>
    <mergeCell ref="VNB9:VND9"/>
    <mergeCell ref="VNE9:VNG9"/>
    <mergeCell ref="VLU9:VLW9"/>
    <mergeCell ref="VLX9:VLZ9"/>
    <mergeCell ref="VMB9:VMD9"/>
    <mergeCell ref="VME9:VMG9"/>
    <mergeCell ref="VMH9:VMJ9"/>
    <mergeCell ref="VMK9:VMM9"/>
    <mergeCell ref="VLB9:VLD9"/>
    <mergeCell ref="VLE9:VLG9"/>
    <mergeCell ref="VLH9:VLJ9"/>
    <mergeCell ref="VLK9:VLM9"/>
    <mergeCell ref="VLO9:VLQ9"/>
    <mergeCell ref="VLR9:VLT9"/>
    <mergeCell ref="VKH9:VKJ9"/>
    <mergeCell ref="VKK9:VKM9"/>
    <mergeCell ref="VKO9:VKQ9"/>
    <mergeCell ref="VKR9:VKT9"/>
    <mergeCell ref="VKU9:VKW9"/>
    <mergeCell ref="VKX9:VKZ9"/>
    <mergeCell ref="VJO9:VJQ9"/>
    <mergeCell ref="VJR9:VJT9"/>
    <mergeCell ref="VJU9:VJW9"/>
    <mergeCell ref="VJX9:VJZ9"/>
    <mergeCell ref="VKB9:VKD9"/>
    <mergeCell ref="VKE9:VKG9"/>
    <mergeCell ref="VIU9:VIW9"/>
    <mergeCell ref="VIX9:VIZ9"/>
    <mergeCell ref="VJB9:VJD9"/>
    <mergeCell ref="VJE9:VJG9"/>
    <mergeCell ref="VJH9:VJJ9"/>
    <mergeCell ref="VJK9:VJM9"/>
    <mergeCell ref="VIB9:VID9"/>
    <mergeCell ref="VIE9:VIG9"/>
    <mergeCell ref="VIH9:VIJ9"/>
    <mergeCell ref="VIK9:VIM9"/>
    <mergeCell ref="VIO9:VIQ9"/>
    <mergeCell ref="VIR9:VIT9"/>
    <mergeCell ref="VHH9:VHJ9"/>
    <mergeCell ref="VHK9:VHM9"/>
    <mergeCell ref="VHO9:VHQ9"/>
    <mergeCell ref="VHR9:VHT9"/>
    <mergeCell ref="VHU9:VHW9"/>
    <mergeCell ref="VHX9:VHZ9"/>
    <mergeCell ref="VGO9:VGQ9"/>
    <mergeCell ref="VGR9:VGT9"/>
    <mergeCell ref="VGU9:VGW9"/>
    <mergeCell ref="VGX9:VGZ9"/>
    <mergeCell ref="VHB9:VHD9"/>
    <mergeCell ref="VHE9:VHG9"/>
    <mergeCell ref="VFU9:VFW9"/>
    <mergeCell ref="VFX9:VFZ9"/>
    <mergeCell ref="VGB9:VGD9"/>
    <mergeCell ref="VGE9:VGG9"/>
    <mergeCell ref="VGH9:VGJ9"/>
    <mergeCell ref="VGK9:VGM9"/>
    <mergeCell ref="VFB9:VFD9"/>
    <mergeCell ref="VFE9:VFG9"/>
    <mergeCell ref="VFH9:VFJ9"/>
    <mergeCell ref="VFK9:VFM9"/>
    <mergeCell ref="VFO9:VFQ9"/>
    <mergeCell ref="VFR9:VFT9"/>
    <mergeCell ref="VEH9:VEJ9"/>
    <mergeCell ref="VEK9:VEM9"/>
    <mergeCell ref="VEO9:VEQ9"/>
    <mergeCell ref="VER9:VET9"/>
    <mergeCell ref="VEU9:VEW9"/>
    <mergeCell ref="VEX9:VEZ9"/>
    <mergeCell ref="VDO9:VDQ9"/>
    <mergeCell ref="VDR9:VDT9"/>
    <mergeCell ref="VDU9:VDW9"/>
    <mergeCell ref="VDX9:VDZ9"/>
    <mergeCell ref="VEB9:VED9"/>
    <mergeCell ref="VEE9:VEG9"/>
    <mergeCell ref="VCU9:VCW9"/>
    <mergeCell ref="VCX9:VCZ9"/>
    <mergeCell ref="VDB9:VDD9"/>
    <mergeCell ref="VDE9:VDG9"/>
    <mergeCell ref="VDH9:VDJ9"/>
    <mergeCell ref="VDK9:VDM9"/>
    <mergeCell ref="VCB9:VCD9"/>
    <mergeCell ref="VCE9:VCG9"/>
    <mergeCell ref="VCH9:VCJ9"/>
    <mergeCell ref="VCK9:VCM9"/>
    <mergeCell ref="VCO9:VCQ9"/>
    <mergeCell ref="VCR9:VCT9"/>
    <mergeCell ref="VBH9:VBJ9"/>
    <mergeCell ref="VBK9:VBM9"/>
    <mergeCell ref="VBO9:VBQ9"/>
    <mergeCell ref="VBR9:VBT9"/>
    <mergeCell ref="VBU9:VBW9"/>
    <mergeCell ref="VBX9:VBZ9"/>
    <mergeCell ref="VAO9:VAQ9"/>
    <mergeCell ref="VAR9:VAT9"/>
    <mergeCell ref="VAU9:VAW9"/>
    <mergeCell ref="VAX9:VAZ9"/>
    <mergeCell ref="VBB9:VBD9"/>
    <mergeCell ref="VBE9:VBG9"/>
    <mergeCell ref="UZU9:UZW9"/>
    <mergeCell ref="UZX9:UZZ9"/>
    <mergeCell ref="VAB9:VAD9"/>
    <mergeCell ref="VAE9:VAG9"/>
    <mergeCell ref="VAH9:VAJ9"/>
    <mergeCell ref="VAK9:VAM9"/>
    <mergeCell ref="UZB9:UZD9"/>
    <mergeCell ref="UZE9:UZG9"/>
    <mergeCell ref="UZH9:UZJ9"/>
    <mergeCell ref="UZK9:UZM9"/>
    <mergeCell ref="UZO9:UZQ9"/>
    <mergeCell ref="UZR9:UZT9"/>
    <mergeCell ref="UYH9:UYJ9"/>
    <mergeCell ref="UYK9:UYM9"/>
    <mergeCell ref="UYO9:UYQ9"/>
    <mergeCell ref="UYR9:UYT9"/>
    <mergeCell ref="UYU9:UYW9"/>
    <mergeCell ref="UYX9:UYZ9"/>
    <mergeCell ref="UXO9:UXQ9"/>
    <mergeCell ref="UXR9:UXT9"/>
    <mergeCell ref="UXU9:UXW9"/>
    <mergeCell ref="UXX9:UXZ9"/>
    <mergeCell ref="UYB9:UYD9"/>
    <mergeCell ref="UYE9:UYG9"/>
    <mergeCell ref="UWU9:UWW9"/>
    <mergeCell ref="UWX9:UWZ9"/>
    <mergeCell ref="UXB9:UXD9"/>
    <mergeCell ref="UXE9:UXG9"/>
    <mergeCell ref="UXH9:UXJ9"/>
    <mergeCell ref="UXK9:UXM9"/>
    <mergeCell ref="UWB9:UWD9"/>
    <mergeCell ref="UWE9:UWG9"/>
    <mergeCell ref="UWH9:UWJ9"/>
    <mergeCell ref="UWK9:UWM9"/>
    <mergeCell ref="UWO9:UWQ9"/>
    <mergeCell ref="UWR9:UWT9"/>
    <mergeCell ref="UVH9:UVJ9"/>
    <mergeCell ref="UVK9:UVM9"/>
    <mergeCell ref="UVO9:UVQ9"/>
    <mergeCell ref="UVR9:UVT9"/>
    <mergeCell ref="UVU9:UVW9"/>
    <mergeCell ref="UVX9:UVZ9"/>
    <mergeCell ref="UUO9:UUQ9"/>
    <mergeCell ref="UUR9:UUT9"/>
    <mergeCell ref="UUU9:UUW9"/>
    <mergeCell ref="UUX9:UUZ9"/>
    <mergeCell ref="UVB9:UVD9"/>
    <mergeCell ref="UVE9:UVG9"/>
    <mergeCell ref="UTU9:UTW9"/>
    <mergeCell ref="UTX9:UTZ9"/>
    <mergeCell ref="UUB9:UUD9"/>
    <mergeCell ref="UUE9:UUG9"/>
    <mergeCell ref="UUH9:UUJ9"/>
    <mergeCell ref="UUK9:UUM9"/>
    <mergeCell ref="UTB9:UTD9"/>
    <mergeCell ref="UTE9:UTG9"/>
    <mergeCell ref="UTH9:UTJ9"/>
    <mergeCell ref="UTK9:UTM9"/>
    <mergeCell ref="UTO9:UTQ9"/>
    <mergeCell ref="UTR9:UTT9"/>
    <mergeCell ref="USH9:USJ9"/>
    <mergeCell ref="USK9:USM9"/>
    <mergeCell ref="USO9:USQ9"/>
    <mergeCell ref="USR9:UST9"/>
    <mergeCell ref="USU9:USW9"/>
    <mergeCell ref="USX9:USZ9"/>
    <mergeCell ref="URO9:URQ9"/>
    <mergeCell ref="URR9:URT9"/>
    <mergeCell ref="URU9:URW9"/>
    <mergeCell ref="URX9:URZ9"/>
    <mergeCell ref="USB9:USD9"/>
    <mergeCell ref="USE9:USG9"/>
    <mergeCell ref="UQU9:UQW9"/>
    <mergeCell ref="UQX9:UQZ9"/>
    <mergeCell ref="URB9:URD9"/>
    <mergeCell ref="URE9:URG9"/>
    <mergeCell ref="URH9:URJ9"/>
    <mergeCell ref="URK9:URM9"/>
    <mergeCell ref="UQB9:UQD9"/>
    <mergeCell ref="UQE9:UQG9"/>
    <mergeCell ref="UQH9:UQJ9"/>
    <mergeCell ref="UQK9:UQM9"/>
    <mergeCell ref="UQO9:UQQ9"/>
    <mergeCell ref="UQR9:UQT9"/>
    <mergeCell ref="UPH9:UPJ9"/>
    <mergeCell ref="UPK9:UPM9"/>
    <mergeCell ref="UPO9:UPQ9"/>
    <mergeCell ref="UPR9:UPT9"/>
    <mergeCell ref="UPU9:UPW9"/>
    <mergeCell ref="UPX9:UPZ9"/>
    <mergeCell ref="UOO9:UOQ9"/>
    <mergeCell ref="UOR9:UOT9"/>
    <mergeCell ref="UOU9:UOW9"/>
    <mergeCell ref="UOX9:UOZ9"/>
    <mergeCell ref="UPB9:UPD9"/>
    <mergeCell ref="UPE9:UPG9"/>
    <mergeCell ref="UNU9:UNW9"/>
    <mergeCell ref="UNX9:UNZ9"/>
    <mergeCell ref="UOB9:UOD9"/>
    <mergeCell ref="UOE9:UOG9"/>
    <mergeCell ref="UOH9:UOJ9"/>
    <mergeCell ref="UOK9:UOM9"/>
    <mergeCell ref="UNB9:UND9"/>
    <mergeCell ref="UNE9:UNG9"/>
    <mergeCell ref="UNH9:UNJ9"/>
    <mergeCell ref="UNK9:UNM9"/>
    <mergeCell ref="UNO9:UNQ9"/>
    <mergeCell ref="UNR9:UNT9"/>
    <mergeCell ref="UMH9:UMJ9"/>
    <mergeCell ref="UMK9:UMM9"/>
    <mergeCell ref="UMO9:UMQ9"/>
    <mergeCell ref="UMR9:UMT9"/>
    <mergeCell ref="UMU9:UMW9"/>
    <mergeCell ref="UMX9:UMZ9"/>
    <mergeCell ref="ULO9:ULQ9"/>
    <mergeCell ref="ULR9:ULT9"/>
    <mergeCell ref="ULU9:ULW9"/>
    <mergeCell ref="ULX9:ULZ9"/>
    <mergeCell ref="UMB9:UMD9"/>
    <mergeCell ref="UME9:UMG9"/>
    <mergeCell ref="UKU9:UKW9"/>
    <mergeCell ref="UKX9:UKZ9"/>
    <mergeCell ref="ULB9:ULD9"/>
    <mergeCell ref="ULE9:ULG9"/>
    <mergeCell ref="ULH9:ULJ9"/>
    <mergeCell ref="ULK9:ULM9"/>
    <mergeCell ref="UKB9:UKD9"/>
    <mergeCell ref="UKE9:UKG9"/>
    <mergeCell ref="UKH9:UKJ9"/>
    <mergeCell ref="UKK9:UKM9"/>
    <mergeCell ref="UKO9:UKQ9"/>
    <mergeCell ref="UKR9:UKT9"/>
    <mergeCell ref="UJH9:UJJ9"/>
    <mergeCell ref="UJK9:UJM9"/>
    <mergeCell ref="UJO9:UJQ9"/>
    <mergeCell ref="UJR9:UJT9"/>
    <mergeCell ref="UJU9:UJW9"/>
    <mergeCell ref="UJX9:UJZ9"/>
    <mergeCell ref="UIO9:UIQ9"/>
    <mergeCell ref="UIR9:UIT9"/>
    <mergeCell ref="UIU9:UIW9"/>
    <mergeCell ref="UIX9:UIZ9"/>
    <mergeCell ref="UJB9:UJD9"/>
    <mergeCell ref="UJE9:UJG9"/>
    <mergeCell ref="UHU9:UHW9"/>
    <mergeCell ref="UHX9:UHZ9"/>
    <mergeCell ref="UIB9:UID9"/>
    <mergeCell ref="UIE9:UIG9"/>
    <mergeCell ref="UIH9:UIJ9"/>
    <mergeCell ref="UIK9:UIM9"/>
    <mergeCell ref="UHB9:UHD9"/>
    <mergeCell ref="UHE9:UHG9"/>
    <mergeCell ref="UHH9:UHJ9"/>
    <mergeCell ref="UHK9:UHM9"/>
    <mergeCell ref="UHO9:UHQ9"/>
    <mergeCell ref="UHR9:UHT9"/>
    <mergeCell ref="UGH9:UGJ9"/>
    <mergeCell ref="UGK9:UGM9"/>
    <mergeCell ref="UGO9:UGQ9"/>
    <mergeCell ref="UGR9:UGT9"/>
    <mergeCell ref="UGU9:UGW9"/>
    <mergeCell ref="UGX9:UGZ9"/>
    <mergeCell ref="UFO9:UFQ9"/>
    <mergeCell ref="UFR9:UFT9"/>
    <mergeCell ref="UFU9:UFW9"/>
    <mergeCell ref="UFX9:UFZ9"/>
    <mergeCell ref="UGB9:UGD9"/>
    <mergeCell ref="UGE9:UGG9"/>
    <mergeCell ref="UEU9:UEW9"/>
    <mergeCell ref="UEX9:UEZ9"/>
    <mergeCell ref="UFB9:UFD9"/>
    <mergeCell ref="UFE9:UFG9"/>
    <mergeCell ref="UFH9:UFJ9"/>
    <mergeCell ref="UFK9:UFM9"/>
    <mergeCell ref="UEB9:UED9"/>
    <mergeCell ref="UEE9:UEG9"/>
    <mergeCell ref="UEH9:UEJ9"/>
    <mergeCell ref="UEK9:UEM9"/>
    <mergeCell ref="UEO9:UEQ9"/>
    <mergeCell ref="UER9:UET9"/>
    <mergeCell ref="UDH9:UDJ9"/>
    <mergeCell ref="UDK9:UDM9"/>
    <mergeCell ref="UDO9:UDQ9"/>
    <mergeCell ref="UDR9:UDT9"/>
    <mergeCell ref="UDU9:UDW9"/>
    <mergeCell ref="UDX9:UDZ9"/>
    <mergeCell ref="UCO9:UCQ9"/>
    <mergeCell ref="UCR9:UCT9"/>
    <mergeCell ref="UCU9:UCW9"/>
    <mergeCell ref="UCX9:UCZ9"/>
    <mergeCell ref="UDB9:UDD9"/>
    <mergeCell ref="UDE9:UDG9"/>
    <mergeCell ref="UBU9:UBW9"/>
    <mergeCell ref="UBX9:UBZ9"/>
    <mergeCell ref="UCB9:UCD9"/>
    <mergeCell ref="UCE9:UCG9"/>
    <mergeCell ref="UCH9:UCJ9"/>
    <mergeCell ref="UCK9:UCM9"/>
    <mergeCell ref="UBB9:UBD9"/>
    <mergeCell ref="UBE9:UBG9"/>
    <mergeCell ref="UBH9:UBJ9"/>
    <mergeCell ref="UBK9:UBM9"/>
    <mergeCell ref="UBO9:UBQ9"/>
    <mergeCell ref="UBR9:UBT9"/>
    <mergeCell ref="UAH9:UAJ9"/>
    <mergeCell ref="UAK9:UAM9"/>
    <mergeCell ref="UAO9:UAQ9"/>
    <mergeCell ref="UAR9:UAT9"/>
    <mergeCell ref="UAU9:UAW9"/>
    <mergeCell ref="UAX9:UAZ9"/>
    <mergeCell ref="TZO9:TZQ9"/>
    <mergeCell ref="TZR9:TZT9"/>
    <mergeCell ref="TZU9:TZW9"/>
    <mergeCell ref="TZX9:TZZ9"/>
    <mergeCell ref="UAB9:UAD9"/>
    <mergeCell ref="UAE9:UAG9"/>
    <mergeCell ref="TYU9:TYW9"/>
    <mergeCell ref="TYX9:TYZ9"/>
    <mergeCell ref="TZB9:TZD9"/>
    <mergeCell ref="TZE9:TZG9"/>
    <mergeCell ref="TZH9:TZJ9"/>
    <mergeCell ref="TZK9:TZM9"/>
    <mergeCell ref="TYB9:TYD9"/>
    <mergeCell ref="TYE9:TYG9"/>
    <mergeCell ref="TYH9:TYJ9"/>
    <mergeCell ref="TYK9:TYM9"/>
    <mergeCell ref="TYO9:TYQ9"/>
    <mergeCell ref="TYR9:TYT9"/>
    <mergeCell ref="TXH9:TXJ9"/>
    <mergeCell ref="TXK9:TXM9"/>
    <mergeCell ref="TXO9:TXQ9"/>
    <mergeCell ref="TXR9:TXT9"/>
    <mergeCell ref="TXU9:TXW9"/>
    <mergeCell ref="TXX9:TXZ9"/>
    <mergeCell ref="TWO9:TWQ9"/>
    <mergeCell ref="TWR9:TWT9"/>
    <mergeCell ref="TWU9:TWW9"/>
    <mergeCell ref="TWX9:TWZ9"/>
    <mergeCell ref="TXB9:TXD9"/>
    <mergeCell ref="TXE9:TXG9"/>
    <mergeCell ref="TVU9:TVW9"/>
    <mergeCell ref="TVX9:TVZ9"/>
    <mergeCell ref="TWB9:TWD9"/>
    <mergeCell ref="TWE9:TWG9"/>
    <mergeCell ref="TWH9:TWJ9"/>
    <mergeCell ref="TWK9:TWM9"/>
    <mergeCell ref="TVB9:TVD9"/>
    <mergeCell ref="TVE9:TVG9"/>
    <mergeCell ref="TVH9:TVJ9"/>
    <mergeCell ref="TVK9:TVM9"/>
    <mergeCell ref="TVO9:TVQ9"/>
    <mergeCell ref="TVR9:TVT9"/>
    <mergeCell ref="TUH9:TUJ9"/>
    <mergeCell ref="TUK9:TUM9"/>
    <mergeCell ref="TUO9:TUQ9"/>
    <mergeCell ref="TUR9:TUT9"/>
    <mergeCell ref="TUU9:TUW9"/>
    <mergeCell ref="TUX9:TUZ9"/>
    <mergeCell ref="TTO9:TTQ9"/>
    <mergeCell ref="TTR9:TTT9"/>
    <mergeCell ref="TTU9:TTW9"/>
    <mergeCell ref="TTX9:TTZ9"/>
    <mergeCell ref="TUB9:TUD9"/>
    <mergeCell ref="TUE9:TUG9"/>
    <mergeCell ref="TSU9:TSW9"/>
    <mergeCell ref="TSX9:TSZ9"/>
    <mergeCell ref="TTB9:TTD9"/>
    <mergeCell ref="TTE9:TTG9"/>
    <mergeCell ref="TTH9:TTJ9"/>
    <mergeCell ref="TTK9:TTM9"/>
    <mergeCell ref="TSB9:TSD9"/>
    <mergeCell ref="TSE9:TSG9"/>
    <mergeCell ref="TSH9:TSJ9"/>
    <mergeCell ref="TSK9:TSM9"/>
    <mergeCell ref="TSO9:TSQ9"/>
    <mergeCell ref="TSR9:TST9"/>
    <mergeCell ref="TRH9:TRJ9"/>
    <mergeCell ref="TRK9:TRM9"/>
    <mergeCell ref="TRO9:TRQ9"/>
    <mergeCell ref="TRR9:TRT9"/>
    <mergeCell ref="TRU9:TRW9"/>
    <mergeCell ref="TRX9:TRZ9"/>
    <mergeCell ref="TQO9:TQQ9"/>
    <mergeCell ref="TQR9:TQT9"/>
    <mergeCell ref="TQU9:TQW9"/>
    <mergeCell ref="TQX9:TQZ9"/>
    <mergeCell ref="TRB9:TRD9"/>
    <mergeCell ref="TRE9:TRG9"/>
    <mergeCell ref="TPU9:TPW9"/>
    <mergeCell ref="TPX9:TPZ9"/>
    <mergeCell ref="TQB9:TQD9"/>
    <mergeCell ref="TQE9:TQG9"/>
    <mergeCell ref="TQH9:TQJ9"/>
    <mergeCell ref="TQK9:TQM9"/>
    <mergeCell ref="TPB9:TPD9"/>
    <mergeCell ref="TPE9:TPG9"/>
    <mergeCell ref="TPH9:TPJ9"/>
    <mergeCell ref="TPK9:TPM9"/>
    <mergeCell ref="TPO9:TPQ9"/>
    <mergeCell ref="TPR9:TPT9"/>
    <mergeCell ref="TOH9:TOJ9"/>
    <mergeCell ref="TOK9:TOM9"/>
    <mergeCell ref="TOO9:TOQ9"/>
    <mergeCell ref="TOR9:TOT9"/>
    <mergeCell ref="TOU9:TOW9"/>
    <mergeCell ref="TOX9:TOZ9"/>
    <mergeCell ref="TNO9:TNQ9"/>
    <mergeCell ref="TNR9:TNT9"/>
    <mergeCell ref="TNU9:TNW9"/>
    <mergeCell ref="TNX9:TNZ9"/>
    <mergeCell ref="TOB9:TOD9"/>
    <mergeCell ref="TOE9:TOG9"/>
    <mergeCell ref="TMU9:TMW9"/>
    <mergeCell ref="TMX9:TMZ9"/>
    <mergeCell ref="TNB9:TND9"/>
    <mergeCell ref="TNE9:TNG9"/>
    <mergeCell ref="TNH9:TNJ9"/>
    <mergeCell ref="TNK9:TNM9"/>
    <mergeCell ref="TMB9:TMD9"/>
    <mergeCell ref="TME9:TMG9"/>
    <mergeCell ref="TMH9:TMJ9"/>
    <mergeCell ref="TMK9:TMM9"/>
    <mergeCell ref="TMO9:TMQ9"/>
    <mergeCell ref="TMR9:TMT9"/>
    <mergeCell ref="TLH9:TLJ9"/>
    <mergeCell ref="TLK9:TLM9"/>
    <mergeCell ref="TLO9:TLQ9"/>
    <mergeCell ref="TLR9:TLT9"/>
    <mergeCell ref="TLU9:TLW9"/>
    <mergeCell ref="TLX9:TLZ9"/>
    <mergeCell ref="TKO9:TKQ9"/>
    <mergeCell ref="TKR9:TKT9"/>
    <mergeCell ref="TKU9:TKW9"/>
    <mergeCell ref="TKX9:TKZ9"/>
    <mergeCell ref="TLB9:TLD9"/>
    <mergeCell ref="TLE9:TLG9"/>
    <mergeCell ref="TJU9:TJW9"/>
    <mergeCell ref="TJX9:TJZ9"/>
    <mergeCell ref="TKB9:TKD9"/>
    <mergeCell ref="TKE9:TKG9"/>
    <mergeCell ref="TKH9:TKJ9"/>
    <mergeCell ref="TKK9:TKM9"/>
    <mergeCell ref="TJB9:TJD9"/>
    <mergeCell ref="TJE9:TJG9"/>
    <mergeCell ref="TJH9:TJJ9"/>
    <mergeCell ref="TJK9:TJM9"/>
    <mergeCell ref="TJO9:TJQ9"/>
    <mergeCell ref="TJR9:TJT9"/>
    <mergeCell ref="TIH9:TIJ9"/>
    <mergeCell ref="TIK9:TIM9"/>
    <mergeCell ref="TIO9:TIQ9"/>
    <mergeCell ref="TIR9:TIT9"/>
    <mergeCell ref="TIU9:TIW9"/>
    <mergeCell ref="TIX9:TIZ9"/>
    <mergeCell ref="THO9:THQ9"/>
    <mergeCell ref="THR9:THT9"/>
    <mergeCell ref="THU9:THW9"/>
    <mergeCell ref="THX9:THZ9"/>
    <mergeCell ref="TIB9:TID9"/>
    <mergeCell ref="TIE9:TIG9"/>
    <mergeCell ref="TGU9:TGW9"/>
    <mergeCell ref="TGX9:TGZ9"/>
    <mergeCell ref="THB9:THD9"/>
    <mergeCell ref="THE9:THG9"/>
    <mergeCell ref="THH9:THJ9"/>
    <mergeCell ref="THK9:THM9"/>
    <mergeCell ref="TGB9:TGD9"/>
    <mergeCell ref="TGE9:TGG9"/>
    <mergeCell ref="TGH9:TGJ9"/>
    <mergeCell ref="TGK9:TGM9"/>
    <mergeCell ref="TGO9:TGQ9"/>
    <mergeCell ref="TGR9:TGT9"/>
    <mergeCell ref="TFH9:TFJ9"/>
    <mergeCell ref="TFK9:TFM9"/>
    <mergeCell ref="TFO9:TFQ9"/>
    <mergeCell ref="TFR9:TFT9"/>
    <mergeCell ref="TFU9:TFW9"/>
    <mergeCell ref="TFX9:TFZ9"/>
    <mergeCell ref="TEO9:TEQ9"/>
    <mergeCell ref="TER9:TET9"/>
    <mergeCell ref="TEU9:TEW9"/>
    <mergeCell ref="TEX9:TEZ9"/>
    <mergeCell ref="TFB9:TFD9"/>
    <mergeCell ref="TFE9:TFG9"/>
    <mergeCell ref="TDU9:TDW9"/>
    <mergeCell ref="TDX9:TDZ9"/>
    <mergeCell ref="TEB9:TED9"/>
    <mergeCell ref="TEE9:TEG9"/>
    <mergeCell ref="TEH9:TEJ9"/>
    <mergeCell ref="TEK9:TEM9"/>
    <mergeCell ref="TDB9:TDD9"/>
    <mergeCell ref="TDE9:TDG9"/>
    <mergeCell ref="TDH9:TDJ9"/>
    <mergeCell ref="TDK9:TDM9"/>
    <mergeCell ref="TDO9:TDQ9"/>
    <mergeCell ref="TDR9:TDT9"/>
    <mergeCell ref="TCH9:TCJ9"/>
    <mergeCell ref="TCK9:TCM9"/>
    <mergeCell ref="TCO9:TCQ9"/>
    <mergeCell ref="TCR9:TCT9"/>
    <mergeCell ref="TCU9:TCW9"/>
    <mergeCell ref="TCX9:TCZ9"/>
    <mergeCell ref="TBO9:TBQ9"/>
    <mergeCell ref="TBR9:TBT9"/>
    <mergeCell ref="TBU9:TBW9"/>
    <mergeCell ref="TBX9:TBZ9"/>
    <mergeCell ref="TCB9:TCD9"/>
    <mergeCell ref="TCE9:TCG9"/>
    <mergeCell ref="TAU9:TAW9"/>
    <mergeCell ref="TAX9:TAZ9"/>
    <mergeCell ref="TBB9:TBD9"/>
    <mergeCell ref="TBE9:TBG9"/>
    <mergeCell ref="TBH9:TBJ9"/>
    <mergeCell ref="TBK9:TBM9"/>
    <mergeCell ref="TAB9:TAD9"/>
    <mergeCell ref="TAE9:TAG9"/>
    <mergeCell ref="TAH9:TAJ9"/>
    <mergeCell ref="TAK9:TAM9"/>
    <mergeCell ref="TAO9:TAQ9"/>
    <mergeCell ref="TAR9:TAT9"/>
    <mergeCell ref="SZH9:SZJ9"/>
    <mergeCell ref="SZK9:SZM9"/>
    <mergeCell ref="SZO9:SZQ9"/>
    <mergeCell ref="SZR9:SZT9"/>
    <mergeCell ref="SZU9:SZW9"/>
    <mergeCell ref="SZX9:SZZ9"/>
    <mergeCell ref="SYO9:SYQ9"/>
    <mergeCell ref="SYR9:SYT9"/>
    <mergeCell ref="SYU9:SYW9"/>
    <mergeCell ref="SYX9:SYZ9"/>
    <mergeCell ref="SZB9:SZD9"/>
    <mergeCell ref="SZE9:SZG9"/>
    <mergeCell ref="SXU9:SXW9"/>
    <mergeCell ref="SXX9:SXZ9"/>
    <mergeCell ref="SYB9:SYD9"/>
    <mergeCell ref="SYE9:SYG9"/>
    <mergeCell ref="SYH9:SYJ9"/>
    <mergeCell ref="SYK9:SYM9"/>
    <mergeCell ref="SXB9:SXD9"/>
    <mergeCell ref="SXE9:SXG9"/>
    <mergeCell ref="SXH9:SXJ9"/>
    <mergeCell ref="SXK9:SXM9"/>
    <mergeCell ref="SXO9:SXQ9"/>
    <mergeCell ref="SXR9:SXT9"/>
    <mergeCell ref="SWH9:SWJ9"/>
    <mergeCell ref="SWK9:SWM9"/>
    <mergeCell ref="SWO9:SWQ9"/>
    <mergeCell ref="SWR9:SWT9"/>
    <mergeCell ref="SWU9:SWW9"/>
    <mergeCell ref="SWX9:SWZ9"/>
    <mergeCell ref="SVO9:SVQ9"/>
    <mergeCell ref="SVR9:SVT9"/>
    <mergeCell ref="SVU9:SVW9"/>
    <mergeCell ref="SVX9:SVZ9"/>
    <mergeCell ref="SWB9:SWD9"/>
    <mergeCell ref="SWE9:SWG9"/>
    <mergeCell ref="SUU9:SUW9"/>
    <mergeCell ref="SUX9:SUZ9"/>
    <mergeCell ref="SVB9:SVD9"/>
    <mergeCell ref="SVE9:SVG9"/>
    <mergeCell ref="SVH9:SVJ9"/>
    <mergeCell ref="SVK9:SVM9"/>
    <mergeCell ref="SUB9:SUD9"/>
    <mergeCell ref="SUE9:SUG9"/>
    <mergeCell ref="SUH9:SUJ9"/>
    <mergeCell ref="SUK9:SUM9"/>
    <mergeCell ref="SUO9:SUQ9"/>
    <mergeCell ref="SUR9:SUT9"/>
    <mergeCell ref="STH9:STJ9"/>
    <mergeCell ref="STK9:STM9"/>
    <mergeCell ref="STO9:STQ9"/>
    <mergeCell ref="STR9:STT9"/>
    <mergeCell ref="STU9:STW9"/>
    <mergeCell ref="STX9:STZ9"/>
    <mergeCell ref="SSO9:SSQ9"/>
    <mergeCell ref="SSR9:SST9"/>
    <mergeCell ref="SSU9:SSW9"/>
    <mergeCell ref="SSX9:SSZ9"/>
    <mergeCell ref="STB9:STD9"/>
    <mergeCell ref="STE9:STG9"/>
    <mergeCell ref="SRU9:SRW9"/>
    <mergeCell ref="SRX9:SRZ9"/>
    <mergeCell ref="SSB9:SSD9"/>
    <mergeCell ref="SSE9:SSG9"/>
    <mergeCell ref="SSH9:SSJ9"/>
    <mergeCell ref="SSK9:SSM9"/>
    <mergeCell ref="SRB9:SRD9"/>
    <mergeCell ref="SRE9:SRG9"/>
    <mergeCell ref="SRH9:SRJ9"/>
    <mergeCell ref="SRK9:SRM9"/>
    <mergeCell ref="SRO9:SRQ9"/>
    <mergeCell ref="SRR9:SRT9"/>
    <mergeCell ref="SQH9:SQJ9"/>
    <mergeCell ref="SQK9:SQM9"/>
    <mergeCell ref="SQO9:SQQ9"/>
    <mergeCell ref="SQR9:SQT9"/>
    <mergeCell ref="SQU9:SQW9"/>
    <mergeCell ref="SQX9:SQZ9"/>
    <mergeCell ref="SPO9:SPQ9"/>
    <mergeCell ref="SPR9:SPT9"/>
    <mergeCell ref="SPU9:SPW9"/>
    <mergeCell ref="SPX9:SPZ9"/>
    <mergeCell ref="SQB9:SQD9"/>
    <mergeCell ref="SQE9:SQG9"/>
    <mergeCell ref="SOU9:SOW9"/>
    <mergeCell ref="SOX9:SOZ9"/>
    <mergeCell ref="SPB9:SPD9"/>
    <mergeCell ref="SPE9:SPG9"/>
    <mergeCell ref="SPH9:SPJ9"/>
    <mergeCell ref="SPK9:SPM9"/>
    <mergeCell ref="SOB9:SOD9"/>
    <mergeCell ref="SOE9:SOG9"/>
    <mergeCell ref="SOH9:SOJ9"/>
    <mergeCell ref="SOK9:SOM9"/>
    <mergeCell ref="SOO9:SOQ9"/>
    <mergeCell ref="SOR9:SOT9"/>
    <mergeCell ref="SNH9:SNJ9"/>
    <mergeCell ref="SNK9:SNM9"/>
    <mergeCell ref="SNO9:SNQ9"/>
    <mergeCell ref="SNR9:SNT9"/>
    <mergeCell ref="SNU9:SNW9"/>
    <mergeCell ref="SNX9:SNZ9"/>
    <mergeCell ref="SMO9:SMQ9"/>
    <mergeCell ref="SMR9:SMT9"/>
    <mergeCell ref="SMU9:SMW9"/>
    <mergeCell ref="SMX9:SMZ9"/>
    <mergeCell ref="SNB9:SND9"/>
    <mergeCell ref="SNE9:SNG9"/>
    <mergeCell ref="SLU9:SLW9"/>
    <mergeCell ref="SLX9:SLZ9"/>
    <mergeCell ref="SMB9:SMD9"/>
    <mergeCell ref="SME9:SMG9"/>
    <mergeCell ref="SMH9:SMJ9"/>
    <mergeCell ref="SMK9:SMM9"/>
    <mergeCell ref="SLB9:SLD9"/>
    <mergeCell ref="SLE9:SLG9"/>
    <mergeCell ref="SLH9:SLJ9"/>
    <mergeCell ref="SLK9:SLM9"/>
    <mergeCell ref="SLO9:SLQ9"/>
    <mergeCell ref="SLR9:SLT9"/>
    <mergeCell ref="SKH9:SKJ9"/>
    <mergeCell ref="SKK9:SKM9"/>
    <mergeCell ref="SKO9:SKQ9"/>
    <mergeCell ref="SKR9:SKT9"/>
    <mergeCell ref="SKU9:SKW9"/>
    <mergeCell ref="SKX9:SKZ9"/>
    <mergeCell ref="SJO9:SJQ9"/>
    <mergeCell ref="SJR9:SJT9"/>
    <mergeCell ref="SJU9:SJW9"/>
    <mergeCell ref="SJX9:SJZ9"/>
    <mergeCell ref="SKB9:SKD9"/>
    <mergeCell ref="SKE9:SKG9"/>
    <mergeCell ref="SIU9:SIW9"/>
    <mergeCell ref="SIX9:SIZ9"/>
    <mergeCell ref="SJB9:SJD9"/>
    <mergeCell ref="SJE9:SJG9"/>
    <mergeCell ref="SJH9:SJJ9"/>
    <mergeCell ref="SJK9:SJM9"/>
    <mergeCell ref="SIB9:SID9"/>
    <mergeCell ref="SIE9:SIG9"/>
    <mergeCell ref="SIH9:SIJ9"/>
    <mergeCell ref="SIK9:SIM9"/>
    <mergeCell ref="SIO9:SIQ9"/>
    <mergeCell ref="SIR9:SIT9"/>
    <mergeCell ref="SHH9:SHJ9"/>
    <mergeCell ref="SHK9:SHM9"/>
    <mergeCell ref="SHO9:SHQ9"/>
    <mergeCell ref="SHR9:SHT9"/>
    <mergeCell ref="SHU9:SHW9"/>
    <mergeCell ref="SHX9:SHZ9"/>
    <mergeCell ref="SGO9:SGQ9"/>
    <mergeCell ref="SGR9:SGT9"/>
    <mergeCell ref="SGU9:SGW9"/>
    <mergeCell ref="SGX9:SGZ9"/>
    <mergeCell ref="SHB9:SHD9"/>
    <mergeCell ref="SHE9:SHG9"/>
    <mergeCell ref="SFU9:SFW9"/>
    <mergeCell ref="SFX9:SFZ9"/>
    <mergeCell ref="SGB9:SGD9"/>
    <mergeCell ref="SGE9:SGG9"/>
    <mergeCell ref="SGH9:SGJ9"/>
    <mergeCell ref="SGK9:SGM9"/>
    <mergeCell ref="SFB9:SFD9"/>
    <mergeCell ref="SFE9:SFG9"/>
    <mergeCell ref="SFH9:SFJ9"/>
    <mergeCell ref="SFK9:SFM9"/>
    <mergeCell ref="SFO9:SFQ9"/>
    <mergeCell ref="SFR9:SFT9"/>
    <mergeCell ref="SEH9:SEJ9"/>
    <mergeCell ref="SEK9:SEM9"/>
    <mergeCell ref="SEO9:SEQ9"/>
    <mergeCell ref="SER9:SET9"/>
    <mergeCell ref="SEU9:SEW9"/>
    <mergeCell ref="SEX9:SEZ9"/>
    <mergeCell ref="SDO9:SDQ9"/>
    <mergeCell ref="SDR9:SDT9"/>
    <mergeCell ref="SDU9:SDW9"/>
    <mergeCell ref="SDX9:SDZ9"/>
    <mergeCell ref="SEB9:SED9"/>
    <mergeCell ref="SEE9:SEG9"/>
    <mergeCell ref="SCU9:SCW9"/>
    <mergeCell ref="SCX9:SCZ9"/>
    <mergeCell ref="SDB9:SDD9"/>
    <mergeCell ref="SDE9:SDG9"/>
    <mergeCell ref="SDH9:SDJ9"/>
    <mergeCell ref="SDK9:SDM9"/>
    <mergeCell ref="SCB9:SCD9"/>
    <mergeCell ref="SCE9:SCG9"/>
    <mergeCell ref="SCH9:SCJ9"/>
    <mergeCell ref="SCK9:SCM9"/>
    <mergeCell ref="SCO9:SCQ9"/>
    <mergeCell ref="SCR9:SCT9"/>
    <mergeCell ref="SBH9:SBJ9"/>
    <mergeCell ref="SBK9:SBM9"/>
    <mergeCell ref="SBO9:SBQ9"/>
    <mergeCell ref="SBR9:SBT9"/>
    <mergeCell ref="SBU9:SBW9"/>
    <mergeCell ref="SBX9:SBZ9"/>
    <mergeCell ref="SAO9:SAQ9"/>
    <mergeCell ref="SAR9:SAT9"/>
    <mergeCell ref="SAU9:SAW9"/>
    <mergeCell ref="SAX9:SAZ9"/>
    <mergeCell ref="SBB9:SBD9"/>
    <mergeCell ref="SBE9:SBG9"/>
    <mergeCell ref="RZU9:RZW9"/>
    <mergeCell ref="RZX9:RZZ9"/>
    <mergeCell ref="SAB9:SAD9"/>
    <mergeCell ref="SAE9:SAG9"/>
    <mergeCell ref="SAH9:SAJ9"/>
    <mergeCell ref="SAK9:SAM9"/>
    <mergeCell ref="RZB9:RZD9"/>
    <mergeCell ref="RZE9:RZG9"/>
    <mergeCell ref="RZH9:RZJ9"/>
    <mergeCell ref="RZK9:RZM9"/>
    <mergeCell ref="RZO9:RZQ9"/>
    <mergeCell ref="RZR9:RZT9"/>
    <mergeCell ref="RYH9:RYJ9"/>
    <mergeCell ref="RYK9:RYM9"/>
    <mergeCell ref="RYO9:RYQ9"/>
    <mergeCell ref="RYR9:RYT9"/>
    <mergeCell ref="RYU9:RYW9"/>
    <mergeCell ref="RYX9:RYZ9"/>
    <mergeCell ref="RXO9:RXQ9"/>
    <mergeCell ref="RXR9:RXT9"/>
    <mergeCell ref="RXU9:RXW9"/>
    <mergeCell ref="RXX9:RXZ9"/>
    <mergeCell ref="RYB9:RYD9"/>
    <mergeCell ref="RYE9:RYG9"/>
    <mergeCell ref="RWU9:RWW9"/>
    <mergeCell ref="RWX9:RWZ9"/>
    <mergeCell ref="RXB9:RXD9"/>
    <mergeCell ref="RXE9:RXG9"/>
    <mergeCell ref="RXH9:RXJ9"/>
    <mergeCell ref="RXK9:RXM9"/>
    <mergeCell ref="RWB9:RWD9"/>
    <mergeCell ref="RWE9:RWG9"/>
    <mergeCell ref="RWH9:RWJ9"/>
    <mergeCell ref="RWK9:RWM9"/>
    <mergeCell ref="RWO9:RWQ9"/>
    <mergeCell ref="RWR9:RWT9"/>
    <mergeCell ref="RVH9:RVJ9"/>
    <mergeCell ref="RVK9:RVM9"/>
    <mergeCell ref="RVO9:RVQ9"/>
    <mergeCell ref="RVR9:RVT9"/>
    <mergeCell ref="RVU9:RVW9"/>
    <mergeCell ref="RVX9:RVZ9"/>
    <mergeCell ref="RUO9:RUQ9"/>
    <mergeCell ref="RUR9:RUT9"/>
    <mergeCell ref="RUU9:RUW9"/>
    <mergeCell ref="RUX9:RUZ9"/>
    <mergeCell ref="RVB9:RVD9"/>
    <mergeCell ref="RVE9:RVG9"/>
    <mergeCell ref="RTU9:RTW9"/>
    <mergeCell ref="RTX9:RTZ9"/>
    <mergeCell ref="RUB9:RUD9"/>
    <mergeCell ref="RUE9:RUG9"/>
    <mergeCell ref="RUH9:RUJ9"/>
    <mergeCell ref="RUK9:RUM9"/>
    <mergeCell ref="RTB9:RTD9"/>
    <mergeCell ref="RTE9:RTG9"/>
    <mergeCell ref="RTH9:RTJ9"/>
    <mergeCell ref="RTK9:RTM9"/>
    <mergeCell ref="RTO9:RTQ9"/>
    <mergeCell ref="RTR9:RTT9"/>
    <mergeCell ref="RSH9:RSJ9"/>
    <mergeCell ref="RSK9:RSM9"/>
    <mergeCell ref="RSO9:RSQ9"/>
    <mergeCell ref="RSR9:RST9"/>
    <mergeCell ref="RSU9:RSW9"/>
    <mergeCell ref="RSX9:RSZ9"/>
    <mergeCell ref="RRO9:RRQ9"/>
    <mergeCell ref="RRR9:RRT9"/>
    <mergeCell ref="RRU9:RRW9"/>
    <mergeCell ref="RRX9:RRZ9"/>
    <mergeCell ref="RSB9:RSD9"/>
    <mergeCell ref="RSE9:RSG9"/>
    <mergeCell ref="RQU9:RQW9"/>
    <mergeCell ref="RQX9:RQZ9"/>
    <mergeCell ref="RRB9:RRD9"/>
    <mergeCell ref="RRE9:RRG9"/>
    <mergeCell ref="RRH9:RRJ9"/>
    <mergeCell ref="RRK9:RRM9"/>
    <mergeCell ref="RQB9:RQD9"/>
    <mergeCell ref="RQE9:RQG9"/>
    <mergeCell ref="RQH9:RQJ9"/>
    <mergeCell ref="RQK9:RQM9"/>
    <mergeCell ref="RQO9:RQQ9"/>
    <mergeCell ref="RQR9:RQT9"/>
    <mergeCell ref="RPH9:RPJ9"/>
    <mergeCell ref="RPK9:RPM9"/>
    <mergeCell ref="RPO9:RPQ9"/>
    <mergeCell ref="RPR9:RPT9"/>
    <mergeCell ref="RPU9:RPW9"/>
    <mergeCell ref="RPX9:RPZ9"/>
    <mergeCell ref="ROO9:ROQ9"/>
    <mergeCell ref="ROR9:ROT9"/>
    <mergeCell ref="ROU9:ROW9"/>
    <mergeCell ref="ROX9:ROZ9"/>
    <mergeCell ref="RPB9:RPD9"/>
    <mergeCell ref="RPE9:RPG9"/>
    <mergeCell ref="RNU9:RNW9"/>
    <mergeCell ref="RNX9:RNZ9"/>
    <mergeCell ref="ROB9:ROD9"/>
    <mergeCell ref="ROE9:ROG9"/>
    <mergeCell ref="ROH9:ROJ9"/>
    <mergeCell ref="ROK9:ROM9"/>
    <mergeCell ref="RNB9:RND9"/>
    <mergeCell ref="RNE9:RNG9"/>
    <mergeCell ref="RNH9:RNJ9"/>
    <mergeCell ref="RNK9:RNM9"/>
    <mergeCell ref="RNO9:RNQ9"/>
    <mergeCell ref="RNR9:RNT9"/>
    <mergeCell ref="RMH9:RMJ9"/>
    <mergeCell ref="RMK9:RMM9"/>
    <mergeCell ref="RMO9:RMQ9"/>
    <mergeCell ref="RMR9:RMT9"/>
    <mergeCell ref="RMU9:RMW9"/>
    <mergeCell ref="RMX9:RMZ9"/>
    <mergeCell ref="RLO9:RLQ9"/>
    <mergeCell ref="RLR9:RLT9"/>
    <mergeCell ref="RLU9:RLW9"/>
    <mergeCell ref="RLX9:RLZ9"/>
    <mergeCell ref="RMB9:RMD9"/>
    <mergeCell ref="RME9:RMG9"/>
    <mergeCell ref="RKU9:RKW9"/>
    <mergeCell ref="RKX9:RKZ9"/>
    <mergeCell ref="RLB9:RLD9"/>
    <mergeCell ref="RLE9:RLG9"/>
    <mergeCell ref="RLH9:RLJ9"/>
    <mergeCell ref="RLK9:RLM9"/>
    <mergeCell ref="RKB9:RKD9"/>
    <mergeCell ref="RKE9:RKG9"/>
    <mergeCell ref="RKH9:RKJ9"/>
    <mergeCell ref="RKK9:RKM9"/>
    <mergeCell ref="RKO9:RKQ9"/>
    <mergeCell ref="RKR9:RKT9"/>
    <mergeCell ref="RJH9:RJJ9"/>
    <mergeCell ref="RJK9:RJM9"/>
    <mergeCell ref="RJO9:RJQ9"/>
    <mergeCell ref="RJR9:RJT9"/>
    <mergeCell ref="RJU9:RJW9"/>
    <mergeCell ref="RJX9:RJZ9"/>
    <mergeCell ref="RIO9:RIQ9"/>
    <mergeCell ref="RIR9:RIT9"/>
    <mergeCell ref="RIU9:RIW9"/>
    <mergeCell ref="RIX9:RIZ9"/>
    <mergeCell ref="RJB9:RJD9"/>
    <mergeCell ref="RJE9:RJG9"/>
    <mergeCell ref="RHU9:RHW9"/>
    <mergeCell ref="RHX9:RHZ9"/>
    <mergeCell ref="RIB9:RID9"/>
    <mergeCell ref="RIE9:RIG9"/>
    <mergeCell ref="RIH9:RIJ9"/>
    <mergeCell ref="RIK9:RIM9"/>
    <mergeCell ref="RHB9:RHD9"/>
    <mergeCell ref="RHE9:RHG9"/>
    <mergeCell ref="RHH9:RHJ9"/>
    <mergeCell ref="RHK9:RHM9"/>
    <mergeCell ref="RHO9:RHQ9"/>
    <mergeCell ref="RHR9:RHT9"/>
    <mergeCell ref="RGH9:RGJ9"/>
    <mergeCell ref="RGK9:RGM9"/>
    <mergeCell ref="RGO9:RGQ9"/>
    <mergeCell ref="RGR9:RGT9"/>
    <mergeCell ref="RGU9:RGW9"/>
    <mergeCell ref="RGX9:RGZ9"/>
    <mergeCell ref="RFO9:RFQ9"/>
    <mergeCell ref="RFR9:RFT9"/>
    <mergeCell ref="RFU9:RFW9"/>
    <mergeCell ref="RFX9:RFZ9"/>
    <mergeCell ref="RGB9:RGD9"/>
    <mergeCell ref="RGE9:RGG9"/>
    <mergeCell ref="REU9:REW9"/>
    <mergeCell ref="REX9:REZ9"/>
    <mergeCell ref="RFB9:RFD9"/>
    <mergeCell ref="RFE9:RFG9"/>
    <mergeCell ref="RFH9:RFJ9"/>
    <mergeCell ref="RFK9:RFM9"/>
    <mergeCell ref="REB9:RED9"/>
    <mergeCell ref="REE9:REG9"/>
    <mergeCell ref="REH9:REJ9"/>
    <mergeCell ref="REK9:REM9"/>
    <mergeCell ref="REO9:REQ9"/>
    <mergeCell ref="RER9:RET9"/>
    <mergeCell ref="RDH9:RDJ9"/>
    <mergeCell ref="RDK9:RDM9"/>
    <mergeCell ref="RDO9:RDQ9"/>
    <mergeCell ref="RDR9:RDT9"/>
    <mergeCell ref="RDU9:RDW9"/>
    <mergeCell ref="RDX9:RDZ9"/>
    <mergeCell ref="RCO9:RCQ9"/>
    <mergeCell ref="RCR9:RCT9"/>
    <mergeCell ref="RCU9:RCW9"/>
    <mergeCell ref="RCX9:RCZ9"/>
    <mergeCell ref="RDB9:RDD9"/>
    <mergeCell ref="RDE9:RDG9"/>
    <mergeCell ref="RBU9:RBW9"/>
    <mergeCell ref="RBX9:RBZ9"/>
    <mergeCell ref="RCB9:RCD9"/>
    <mergeCell ref="RCE9:RCG9"/>
    <mergeCell ref="RCH9:RCJ9"/>
    <mergeCell ref="RCK9:RCM9"/>
    <mergeCell ref="RBB9:RBD9"/>
    <mergeCell ref="RBE9:RBG9"/>
    <mergeCell ref="RBH9:RBJ9"/>
    <mergeCell ref="RBK9:RBM9"/>
    <mergeCell ref="RBO9:RBQ9"/>
    <mergeCell ref="RBR9:RBT9"/>
    <mergeCell ref="RAH9:RAJ9"/>
    <mergeCell ref="RAK9:RAM9"/>
    <mergeCell ref="RAO9:RAQ9"/>
    <mergeCell ref="RAR9:RAT9"/>
    <mergeCell ref="RAU9:RAW9"/>
    <mergeCell ref="RAX9:RAZ9"/>
    <mergeCell ref="QZO9:QZQ9"/>
    <mergeCell ref="QZR9:QZT9"/>
    <mergeCell ref="QZU9:QZW9"/>
    <mergeCell ref="QZX9:QZZ9"/>
    <mergeCell ref="RAB9:RAD9"/>
    <mergeCell ref="RAE9:RAG9"/>
    <mergeCell ref="QYU9:QYW9"/>
    <mergeCell ref="QYX9:QYZ9"/>
    <mergeCell ref="QZB9:QZD9"/>
    <mergeCell ref="QZE9:QZG9"/>
    <mergeCell ref="QZH9:QZJ9"/>
    <mergeCell ref="QZK9:QZM9"/>
    <mergeCell ref="QYB9:QYD9"/>
    <mergeCell ref="QYE9:QYG9"/>
    <mergeCell ref="QYH9:QYJ9"/>
    <mergeCell ref="QYK9:QYM9"/>
    <mergeCell ref="QYO9:QYQ9"/>
    <mergeCell ref="QYR9:QYT9"/>
    <mergeCell ref="QXH9:QXJ9"/>
    <mergeCell ref="QXK9:QXM9"/>
    <mergeCell ref="QXO9:QXQ9"/>
    <mergeCell ref="QXR9:QXT9"/>
    <mergeCell ref="QXU9:QXW9"/>
    <mergeCell ref="QXX9:QXZ9"/>
    <mergeCell ref="QWO9:QWQ9"/>
    <mergeCell ref="QWR9:QWT9"/>
    <mergeCell ref="QWU9:QWW9"/>
    <mergeCell ref="QWX9:QWZ9"/>
    <mergeCell ref="QXB9:QXD9"/>
    <mergeCell ref="QXE9:QXG9"/>
    <mergeCell ref="QVU9:QVW9"/>
    <mergeCell ref="QVX9:QVZ9"/>
    <mergeCell ref="QWB9:QWD9"/>
    <mergeCell ref="QWE9:QWG9"/>
    <mergeCell ref="QWH9:QWJ9"/>
    <mergeCell ref="QWK9:QWM9"/>
    <mergeCell ref="QVB9:QVD9"/>
    <mergeCell ref="QVE9:QVG9"/>
    <mergeCell ref="QVH9:QVJ9"/>
    <mergeCell ref="QVK9:QVM9"/>
    <mergeCell ref="QVO9:QVQ9"/>
    <mergeCell ref="QVR9:QVT9"/>
    <mergeCell ref="QUH9:QUJ9"/>
    <mergeCell ref="QUK9:QUM9"/>
    <mergeCell ref="QUO9:QUQ9"/>
    <mergeCell ref="QUR9:QUT9"/>
    <mergeCell ref="QUU9:QUW9"/>
    <mergeCell ref="QUX9:QUZ9"/>
    <mergeCell ref="QTO9:QTQ9"/>
    <mergeCell ref="QTR9:QTT9"/>
    <mergeCell ref="QTU9:QTW9"/>
    <mergeCell ref="QTX9:QTZ9"/>
    <mergeCell ref="QUB9:QUD9"/>
    <mergeCell ref="QUE9:QUG9"/>
    <mergeCell ref="QSU9:QSW9"/>
    <mergeCell ref="QSX9:QSZ9"/>
    <mergeCell ref="QTB9:QTD9"/>
    <mergeCell ref="QTE9:QTG9"/>
    <mergeCell ref="QTH9:QTJ9"/>
    <mergeCell ref="QTK9:QTM9"/>
    <mergeCell ref="QSB9:QSD9"/>
    <mergeCell ref="QSE9:QSG9"/>
    <mergeCell ref="QSH9:QSJ9"/>
    <mergeCell ref="QSK9:QSM9"/>
    <mergeCell ref="QSO9:QSQ9"/>
    <mergeCell ref="QSR9:QST9"/>
    <mergeCell ref="QRH9:QRJ9"/>
    <mergeCell ref="QRK9:QRM9"/>
    <mergeCell ref="QRO9:QRQ9"/>
    <mergeCell ref="QRR9:QRT9"/>
    <mergeCell ref="QRU9:QRW9"/>
    <mergeCell ref="QRX9:QRZ9"/>
    <mergeCell ref="QQO9:QQQ9"/>
    <mergeCell ref="QQR9:QQT9"/>
    <mergeCell ref="QQU9:QQW9"/>
    <mergeCell ref="QQX9:QQZ9"/>
    <mergeCell ref="QRB9:QRD9"/>
    <mergeCell ref="QRE9:QRG9"/>
    <mergeCell ref="QPU9:QPW9"/>
    <mergeCell ref="QPX9:QPZ9"/>
    <mergeCell ref="QQB9:QQD9"/>
    <mergeCell ref="QQE9:QQG9"/>
    <mergeCell ref="QQH9:QQJ9"/>
    <mergeCell ref="QQK9:QQM9"/>
    <mergeCell ref="QPB9:QPD9"/>
    <mergeCell ref="QPE9:QPG9"/>
    <mergeCell ref="QPH9:QPJ9"/>
    <mergeCell ref="QPK9:QPM9"/>
    <mergeCell ref="QPO9:QPQ9"/>
    <mergeCell ref="QPR9:QPT9"/>
    <mergeCell ref="QOH9:QOJ9"/>
    <mergeCell ref="QOK9:QOM9"/>
    <mergeCell ref="QOO9:QOQ9"/>
    <mergeCell ref="QOR9:QOT9"/>
    <mergeCell ref="QOU9:QOW9"/>
    <mergeCell ref="QOX9:QOZ9"/>
    <mergeCell ref="QNO9:QNQ9"/>
    <mergeCell ref="QNR9:QNT9"/>
    <mergeCell ref="QNU9:QNW9"/>
    <mergeCell ref="QNX9:QNZ9"/>
    <mergeCell ref="QOB9:QOD9"/>
    <mergeCell ref="QOE9:QOG9"/>
    <mergeCell ref="QMU9:QMW9"/>
    <mergeCell ref="QMX9:QMZ9"/>
    <mergeCell ref="QNB9:QND9"/>
    <mergeCell ref="QNE9:QNG9"/>
    <mergeCell ref="QNH9:QNJ9"/>
    <mergeCell ref="QNK9:QNM9"/>
    <mergeCell ref="QMB9:QMD9"/>
    <mergeCell ref="QME9:QMG9"/>
    <mergeCell ref="QMH9:QMJ9"/>
    <mergeCell ref="QMK9:QMM9"/>
    <mergeCell ref="QMO9:QMQ9"/>
    <mergeCell ref="QMR9:QMT9"/>
    <mergeCell ref="QLH9:QLJ9"/>
    <mergeCell ref="QLK9:QLM9"/>
    <mergeCell ref="QLO9:QLQ9"/>
    <mergeCell ref="QLR9:QLT9"/>
    <mergeCell ref="QLU9:QLW9"/>
    <mergeCell ref="QLX9:QLZ9"/>
    <mergeCell ref="QKO9:QKQ9"/>
    <mergeCell ref="QKR9:QKT9"/>
    <mergeCell ref="QKU9:QKW9"/>
    <mergeCell ref="QKX9:QKZ9"/>
    <mergeCell ref="QLB9:QLD9"/>
    <mergeCell ref="QLE9:QLG9"/>
    <mergeCell ref="QJU9:QJW9"/>
    <mergeCell ref="QJX9:QJZ9"/>
    <mergeCell ref="QKB9:QKD9"/>
    <mergeCell ref="QKE9:QKG9"/>
    <mergeCell ref="QKH9:QKJ9"/>
    <mergeCell ref="QKK9:QKM9"/>
    <mergeCell ref="QJB9:QJD9"/>
    <mergeCell ref="QJE9:QJG9"/>
    <mergeCell ref="QJH9:QJJ9"/>
    <mergeCell ref="QJK9:QJM9"/>
    <mergeCell ref="QJO9:QJQ9"/>
    <mergeCell ref="QJR9:QJT9"/>
    <mergeCell ref="QIH9:QIJ9"/>
    <mergeCell ref="QIK9:QIM9"/>
    <mergeCell ref="QIO9:QIQ9"/>
    <mergeCell ref="QIR9:QIT9"/>
    <mergeCell ref="QIU9:QIW9"/>
    <mergeCell ref="QIX9:QIZ9"/>
    <mergeCell ref="QHO9:QHQ9"/>
    <mergeCell ref="QHR9:QHT9"/>
    <mergeCell ref="QHU9:QHW9"/>
    <mergeCell ref="QHX9:QHZ9"/>
    <mergeCell ref="QIB9:QID9"/>
    <mergeCell ref="QIE9:QIG9"/>
    <mergeCell ref="QGU9:QGW9"/>
    <mergeCell ref="QGX9:QGZ9"/>
    <mergeCell ref="QHB9:QHD9"/>
    <mergeCell ref="QHE9:QHG9"/>
    <mergeCell ref="QHH9:QHJ9"/>
    <mergeCell ref="QHK9:QHM9"/>
    <mergeCell ref="QGB9:QGD9"/>
    <mergeCell ref="QGE9:QGG9"/>
    <mergeCell ref="QGH9:QGJ9"/>
    <mergeCell ref="QGK9:QGM9"/>
    <mergeCell ref="QGO9:QGQ9"/>
    <mergeCell ref="QGR9:QGT9"/>
    <mergeCell ref="QFH9:QFJ9"/>
    <mergeCell ref="QFK9:QFM9"/>
    <mergeCell ref="QFO9:QFQ9"/>
    <mergeCell ref="QFR9:QFT9"/>
    <mergeCell ref="QFU9:QFW9"/>
    <mergeCell ref="QFX9:QFZ9"/>
    <mergeCell ref="QEO9:QEQ9"/>
    <mergeCell ref="QER9:QET9"/>
    <mergeCell ref="QEU9:QEW9"/>
    <mergeCell ref="QEX9:QEZ9"/>
    <mergeCell ref="QFB9:QFD9"/>
    <mergeCell ref="QFE9:QFG9"/>
    <mergeCell ref="QDU9:QDW9"/>
    <mergeCell ref="QDX9:QDZ9"/>
    <mergeCell ref="QEB9:QED9"/>
    <mergeCell ref="QEE9:QEG9"/>
    <mergeCell ref="QEH9:QEJ9"/>
    <mergeCell ref="QEK9:QEM9"/>
    <mergeCell ref="QDB9:QDD9"/>
    <mergeCell ref="QDE9:QDG9"/>
    <mergeCell ref="QDH9:QDJ9"/>
    <mergeCell ref="QDK9:QDM9"/>
    <mergeCell ref="QDO9:QDQ9"/>
    <mergeCell ref="QDR9:QDT9"/>
    <mergeCell ref="QCH9:QCJ9"/>
    <mergeCell ref="QCK9:QCM9"/>
    <mergeCell ref="QCO9:QCQ9"/>
    <mergeCell ref="QCR9:QCT9"/>
    <mergeCell ref="QCU9:QCW9"/>
    <mergeCell ref="QCX9:QCZ9"/>
    <mergeCell ref="QBO9:QBQ9"/>
    <mergeCell ref="QBR9:QBT9"/>
    <mergeCell ref="QBU9:QBW9"/>
    <mergeCell ref="QBX9:QBZ9"/>
    <mergeCell ref="QCB9:QCD9"/>
    <mergeCell ref="QCE9:QCG9"/>
    <mergeCell ref="QAU9:QAW9"/>
    <mergeCell ref="QAX9:QAZ9"/>
    <mergeCell ref="QBB9:QBD9"/>
    <mergeCell ref="QBE9:QBG9"/>
    <mergeCell ref="QBH9:QBJ9"/>
    <mergeCell ref="QBK9:QBM9"/>
    <mergeCell ref="QAB9:QAD9"/>
    <mergeCell ref="QAE9:QAG9"/>
    <mergeCell ref="QAH9:QAJ9"/>
    <mergeCell ref="QAK9:QAM9"/>
    <mergeCell ref="QAO9:QAQ9"/>
    <mergeCell ref="QAR9:QAT9"/>
    <mergeCell ref="PZH9:PZJ9"/>
    <mergeCell ref="PZK9:PZM9"/>
    <mergeCell ref="PZO9:PZQ9"/>
    <mergeCell ref="PZR9:PZT9"/>
    <mergeCell ref="PZU9:PZW9"/>
    <mergeCell ref="PZX9:PZZ9"/>
    <mergeCell ref="PYO9:PYQ9"/>
    <mergeCell ref="PYR9:PYT9"/>
    <mergeCell ref="PYU9:PYW9"/>
    <mergeCell ref="PYX9:PYZ9"/>
    <mergeCell ref="PZB9:PZD9"/>
    <mergeCell ref="PZE9:PZG9"/>
    <mergeCell ref="PXU9:PXW9"/>
    <mergeCell ref="PXX9:PXZ9"/>
    <mergeCell ref="PYB9:PYD9"/>
    <mergeCell ref="PYE9:PYG9"/>
    <mergeCell ref="PYH9:PYJ9"/>
    <mergeCell ref="PYK9:PYM9"/>
    <mergeCell ref="PXB9:PXD9"/>
    <mergeCell ref="PXE9:PXG9"/>
    <mergeCell ref="PXH9:PXJ9"/>
    <mergeCell ref="PXK9:PXM9"/>
    <mergeCell ref="PXO9:PXQ9"/>
    <mergeCell ref="PXR9:PXT9"/>
    <mergeCell ref="PWH9:PWJ9"/>
    <mergeCell ref="PWK9:PWM9"/>
    <mergeCell ref="PWO9:PWQ9"/>
    <mergeCell ref="PWR9:PWT9"/>
    <mergeCell ref="PWU9:PWW9"/>
    <mergeCell ref="PWX9:PWZ9"/>
    <mergeCell ref="PVO9:PVQ9"/>
    <mergeCell ref="PVR9:PVT9"/>
    <mergeCell ref="PVU9:PVW9"/>
    <mergeCell ref="PVX9:PVZ9"/>
    <mergeCell ref="PWB9:PWD9"/>
    <mergeCell ref="PWE9:PWG9"/>
    <mergeCell ref="PUU9:PUW9"/>
    <mergeCell ref="PUX9:PUZ9"/>
    <mergeCell ref="PVB9:PVD9"/>
    <mergeCell ref="PVE9:PVG9"/>
    <mergeCell ref="PVH9:PVJ9"/>
    <mergeCell ref="PVK9:PVM9"/>
    <mergeCell ref="PUB9:PUD9"/>
    <mergeCell ref="PUE9:PUG9"/>
    <mergeCell ref="PUH9:PUJ9"/>
    <mergeCell ref="PUK9:PUM9"/>
    <mergeCell ref="PUO9:PUQ9"/>
    <mergeCell ref="PUR9:PUT9"/>
    <mergeCell ref="PTH9:PTJ9"/>
    <mergeCell ref="PTK9:PTM9"/>
    <mergeCell ref="PTO9:PTQ9"/>
    <mergeCell ref="PTR9:PTT9"/>
    <mergeCell ref="PTU9:PTW9"/>
    <mergeCell ref="PTX9:PTZ9"/>
    <mergeCell ref="PSO9:PSQ9"/>
    <mergeCell ref="PSR9:PST9"/>
    <mergeCell ref="PSU9:PSW9"/>
    <mergeCell ref="PSX9:PSZ9"/>
    <mergeCell ref="PTB9:PTD9"/>
    <mergeCell ref="PTE9:PTG9"/>
    <mergeCell ref="PRU9:PRW9"/>
    <mergeCell ref="PRX9:PRZ9"/>
    <mergeCell ref="PSB9:PSD9"/>
    <mergeCell ref="PSE9:PSG9"/>
    <mergeCell ref="PSH9:PSJ9"/>
    <mergeCell ref="PSK9:PSM9"/>
    <mergeCell ref="PRB9:PRD9"/>
    <mergeCell ref="PRE9:PRG9"/>
    <mergeCell ref="PRH9:PRJ9"/>
    <mergeCell ref="PRK9:PRM9"/>
    <mergeCell ref="PRO9:PRQ9"/>
    <mergeCell ref="PRR9:PRT9"/>
    <mergeCell ref="PQH9:PQJ9"/>
    <mergeCell ref="PQK9:PQM9"/>
    <mergeCell ref="PQO9:PQQ9"/>
    <mergeCell ref="PQR9:PQT9"/>
    <mergeCell ref="PQU9:PQW9"/>
    <mergeCell ref="PQX9:PQZ9"/>
    <mergeCell ref="PPO9:PPQ9"/>
    <mergeCell ref="PPR9:PPT9"/>
    <mergeCell ref="PPU9:PPW9"/>
    <mergeCell ref="PPX9:PPZ9"/>
    <mergeCell ref="PQB9:PQD9"/>
    <mergeCell ref="PQE9:PQG9"/>
    <mergeCell ref="POU9:POW9"/>
    <mergeCell ref="POX9:POZ9"/>
    <mergeCell ref="PPB9:PPD9"/>
    <mergeCell ref="PPE9:PPG9"/>
    <mergeCell ref="PPH9:PPJ9"/>
    <mergeCell ref="PPK9:PPM9"/>
    <mergeCell ref="POB9:POD9"/>
    <mergeCell ref="POE9:POG9"/>
    <mergeCell ref="POH9:POJ9"/>
    <mergeCell ref="POK9:POM9"/>
    <mergeCell ref="POO9:POQ9"/>
    <mergeCell ref="POR9:POT9"/>
    <mergeCell ref="PNH9:PNJ9"/>
    <mergeCell ref="PNK9:PNM9"/>
    <mergeCell ref="PNO9:PNQ9"/>
    <mergeCell ref="PNR9:PNT9"/>
    <mergeCell ref="PNU9:PNW9"/>
    <mergeCell ref="PNX9:PNZ9"/>
    <mergeCell ref="PMO9:PMQ9"/>
    <mergeCell ref="PMR9:PMT9"/>
    <mergeCell ref="PMU9:PMW9"/>
    <mergeCell ref="PMX9:PMZ9"/>
    <mergeCell ref="PNB9:PND9"/>
    <mergeCell ref="PNE9:PNG9"/>
    <mergeCell ref="PLU9:PLW9"/>
    <mergeCell ref="PLX9:PLZ9"/>
    <mergeCell ref="PMB9:PMD9"/>
    <mergeCell ref="PME9:PMG9"/>
    <mergeCell ref="PMH9:PMJ9"/>
    <mergeCell ref="PMK9:PMM9"/>
    <mergeCell ref="PLB9:PLD9"/>
    <mergeCell ref="PLE9:PLG9"/>
    <mergeCell ref="PLH9:PLJ9"/>
    <mergeCell ref="PLK9:PLM9"/>
    <mergeCell ref="PLO9:PLQ9"/>
    <mergeCell ref="PLR9:PLT9"/>
    <mergeCell ref="PKH9:PKJ9"/>
    <mergeCell ref="PKK9:PKM9"/>
    <mergeCell ref="PKO9:PKQ9"/>
    <mergeCell ref="PKR9:PKT9"/>
    <mergeCell ref="PKU9:PKW9"/>
    <mergeCell ref="PKX9:PKZ9"/>
    <mergeCell ref="PJO9:PJQ9"/>
    <mergeCell ref="PJR9:PJT9"/>
    <mergeCell ref="PJU9:PJW9"/>
    <mergeCell ref="PJX9:PJZ9"/>
    <mergeCell ref="PKB9:PKD9"/>
    <mergeCell ref="PKE9:PKG9"/>
    <mergeCell ref="PIU9:PIW9"/>
    <mergeCell ref="PIX9:PIZ9"/>
    <mergeCell ref="PJB9:PJD9"/>
    <mergeCell ref="PJE9:PJG9"/>
    <mergeCell ref="PJH9:PJJ9"/>
    <mergeCell ref="PJK9:PJM9"/>
    <mergeCell ref="PIB9:PID9"/>
    <mergeCell ref="PIE9:PIG9"/>
    <mergeCell ref="PIH9:PIJ9"/>
    <mergeCell ref="PIK9:PIM9"/>
    <mergeCell ref="PIO9:PIQ9"/>
    <mergeCell ref="PIR9:PIT9"/>
    <mergeCell ref="PHH9:PHJ9"/>
    <mergeCell ref="PHK9:PHM9"/>
    <mergeCell ref="PHO9:PHQ9"/>
    <mergeCell ref="PHR9:PHT9"/>
    <mergeCell ref="PHU9:PHW9"/>
    <mergeCell ref="PHX9:PHZ9"/>
    <mergeCell ref="PGO9:PGQ9"/>
    <mergeCell ref="PGR9:PGT9"/>
    <mergeCell ref="PGU9:PGW9"/>
    <mergeCell ref="PGX9:PGZ9"/>
    <mergeCell ref="PHB9:PHD9"/>
    <mergeCell ref="PHE9:PHG9"/>
    <mergeCell ref="PFU9:PFW9"/>
    <mergeCell ref="PFX9:PFZ9"/>
    <mergeCell ref="PGB9:PGD9"/>
    <mergeCell ref="PGE9:PGG9"/>
    <mergeCell ref="PGH9:PGJ9"/>
    <mergeCell ref="PGK9:PGM9"/>
    <mergeCell ref="PFB9:PFD9"/>
    <mergeCell ref="PFE9:PFG9"/>
    <mergeCell ref="PFH9:PFJ9"/>
    <mergeCell ref="PFK9:PFM9"/>
    <mergeCell ref="PFO9:PFQ9"/>
    <mergeCell ref="PFR9:PFT9"/>
    <mergeCell ref="PEH9:PEJ9"/>
    <mergeCell ref="PEK9:PEM9"/>
    <mergeCell ref="PEO9:PEQ9"/>
    <mergeCell ref="PER9:PET9"/>
    <mergeCell ref="PEU9:PEW9"/>
    <mergeCell ref="PEX9:PEZ9"/>
    <mergeCell ref="PDO9:PDQ9"/>
    <mergeCell ref="PDR9:PDT9"/>
    <mergeCell ref="PDU9:PDW9"/>
    <mergeCell ref="PDX9:PDZ9"/>
    <mergeCell ref="PEB9:PED9"/>
    <mergeCell ref="PEE9:PEG9"/>
    <mergeCell ref="PCU9:PCW9"/>
    <mergeCell ref="PCX9:PCZ9"/>
    <mergeCell ref="PDB9:PDD9"/>
    <mergeCell ref="PDE9:PDG9"/>
    <mergeCell ref="PDH9:PDJ9"/>
    <mergeCell ref="PDK9:PDM9"/>
    <mergeCell ref="PCB9:PCD9"/>
    <mergeCell ref="PCE9:PCG9"/>
    <mergeCell ref="PCH9:PCJ9"/>
    <mergeCell ref="PCK9:PCM9"/>
    <mergeCell ref="PCO9:PCQ9"/>
    <mergeCell ref="PCR9:PCT9"/>
    <mergeCell ref="PBH9:PBJ9"/>
    <mergeCell ref="PBK9:PBM9"/>
    <mergeCell ref="PBO9:PBQ9"/>
    <mergeCell ref="PBR9:PBT9"/>
    <mergeCell ref="PBU9:PBW9"/>
    <mergeCell ref="PBX9:PBZ9"/>
    <mergeCell ref="PAO9:PAQ9"/>
    <mergeCell ref="PAR9:PAT9"/>
    <mergeCell ref="PAU9:PAW9"/>
    <mergeCell ref="PAX9:PAZ9"/>
    <mergeCell ref="PBB9:PBD9"/>
    <mergeCell ref="PBE9:PBG9"/>
    <mergeCell ref="OZU9:OZW9"/>
    <mergeCell ref="OZX9:OZZ9"/>
    <mergeCell ref="PAB9:PAD9"/>
    <mergeCell ref="PAE9:PAG9"/>
    <mergeCell ref="PAH9:PAJ9"/>
    <mergeCell ref="PAK9:PAM9"/>
    <mergeCell ref="OZB9:OZD9"/>
    <mergeCell ref="OZE9:OZG9"/>
    <mergeCell ref="OZH9:OZJ9"/>
    <mergeCell ref="OZK9:OZM9"/>
    <mergeCell ref="OZO9:OZQ9"/>
    <mergeCell ref="OZR9:OZT9"/>
    <mergeCell ref="OYH9:OYJ9"/>
    <mergeCell ref="OYK9:OYM9"/>
    <mergeCell ref="OYO9:OYQ9"/>
    <mergeCell ref="OYR9:OYT9"/>
    <mergeCell ref="OYU9:OYW9"/>
    <mergeCell ref="OYX9:OYZ9"/>
    <mergeCell ref="OXO9:OXQ9"/>
    <mergeCell ref="OXR9:OXT9"/>
    <mergeCell ref="OXU9:OXW9"/>
    <mergeCell ref="OXX9:OXZ9"/>
    <mergeCell ref="OYB9:OYD9"/>
    <mergeCell ref="OYE9:OYG9"/>
    <mergeCell ref="OWU9:OWW9"/>
    <mergeCell ref="OWX9:OWZ9"/>
    <mergeCell ref="OXB9:OXD9"/>
    <mergeCell ref="OXE9:OXG9"/>
    <mergeCell ref="OXH9:OXJ9"/>
    <mergeCell ref="OXK9:OXM9"/>
    <mergeCell ref="OWB9:OWD9"/>
    <mergeCell ref="OWE9:OWG9"/>
    <mergeCell ref="OWH9:OWJ9"/>
    <mergeCell ref="OWK9:OWM9"/>
    <mergeCell ref="OWO9:OWQ9"/>
    <mergeCell ref="OWR9:OWT9"/>
    <mergeCell ref="OVH9:OVJ9"/>
    <mergeCell ref="OVK9:OVM9"/>
    <mergeCell ref="OVO9:OVQ9"/>
    <mergeCell ref="OVR9:OVT9"/>
    <mergeCell ref="OVU9:OVW9"/>
    <mergeCell ref="OVX9:OVZ9"/>
    <mergeCell ref="OUO9:OUQ9"/>
    <mergeCell ref="OUR9:OUT9"/>
    <mergeCell ref="OUU9:OUW9"/>
    <mergeCell ref="OUX9:OUZ9"/>
    <mergeCell ref="OVB9:OVD9"/>
    <mergeCell ref="OVE9:OVG9"/>
    <mergeCell ref="OTU9:OTW9"/>
    <mergeCell ref="OTX9:OTZ9"/>
    <mergeCell ref="OUB9:OUD9"/>
    <mergeCell ref="OUE9:OUG9"/>
    <mergeCell ref="OUH9:OUJ9"/>
    <mergeCell ref="OUK9:OUM9"/>
    <mergeCell ref="OTB9:OTD9"/>
    <mergeCell ref="OTE9:OTG9"/>
    <mergeCell ref="OTH9:OTJ9"/>
    <mergeCell ref="OTK9:OTM9"/>
    <mergeCell ref="OTO9:OTQ9"/>
    <mergeCell ref="OTR9:OTT9"/>
    <mergeCell ref="OSH9:OSJ9"/>
    <mergeCell ref="OSK9:OSM9"/>
    <mergeCell ref="OSO9:OSQ9"/>
    <mergeCell ref="OSR9:OST9"/>
    <mergeCell ref="OSU9:OSW9"/>
    <mergeCell ref="OSX9:OSZ9"/>
    <mergeCell ref="ORO9:ORQ9"/>
    <mergeCell ref="ORR9:ORT9"/>
    <mergeCell ref="ORU9:ORW9"/>
    <mergeCell ref="ORX9:ORZ9"/>
    <mergeCell ref="OSB9:OSD9"/>
    <mergeCell ref="OSE9:OSG9"/>
    <mergeCell ref="OQU9:OQW9"/>
    <mergeCell ref="OQX9:OQZ9"/>
    <mergeCell ref="ORB9:ORD9"/>
    <mergeCell ref="ORE9:ORG9"/>
    <mergeCell ref="ORH9:ORJ9"/>
    <mergeCell ref="ORK9:ORM9"/>
    <mergeCell ref="OQB9:OQD9"/>
    <mergeCell ref="OQE9:OQG9"/>
    <mergeCell ref="OQH9:OQJ9"/>
    <mergeCell ref="OQK9:OQM9"/>
    <mergeCell ref="OQO9:OQQ9"/>
    <mergeCell ref="OQR9:OQT9"/>
    <mergeCell ref="OPH9:OPJ9"/>
    <mergeCell ref="OPK9:OPM9"/>
    <mergeCell ref="OPO9:OPQ9"/>
    <mergeCell ref="OPR9:OPT9"/>
    <mergeCell ref="OPU9:OPW9"/>
    <mergeCell ref="OPX9:OPZ9"/>
    <mergeCell ref="OOO9:OOQ9"/>
    <mergeCell ref="OOR9:OOT9"/>
    <mergeCell ref="OOU9:OOW9"/>
    <mergeCell ref="OOX9:OOZ9"/>
    <mergeCell ref="OPB9:OPD9"/>
    <mergeCell ref="OPE9:OPG9"/>
    <mergeCell ref="ONU9:ONW9"/>
    <mergeCell ref="ONX9:ONZ9"/>
    <mergeCell ref="OOB9:OOD9"/>
    <mergeCell ref="OOE9:OOG9"/>
    <mergeCell ref="OOH9:OOJ9"/>
    <mergeCell ref="OOK9:OOM9"/>
    <mergeCell ref="ONB9:OND9"/>
    <mergeCell ref="ONE9:ONG9"/>
    <mergeCell ref="ONH9:ONJ9"/>
    <mergeCell ref="ONK9:ONM9"/>
    <mergeCell ref="ONO9:ONQ9"/>
    <mergeCell ref="ONR9:ONT9"/>
    <mergeCell ref="OMH9:OMJ9"/>
    <mergeCell ref="OMK9:OMM9"/>
    <mergeCell ref="OMO9:OMQ9"/>
    <mergeCell ref="OMR9:OMT9"/>
    <mergeCell ref="OMU9:OMW9"/>
    <mergeCell ref="OMX9:OMZ9"/>
    <mergeCell ref="OLO9:OLQ9"/>
    <mergeCell ref="OLR9:OLT9"/>
    <mergeCell ref="OLU9:OLW9"/>
    <mergeCell ref="OLX9:OLZ9"/>
    <mergeCell ref="OMB9:OMD9"/>
    <mergeCell ref="OME9:OMG9"/>
    <mergeCell ref="OKU9:OKW9"/>
    <mergeCell ref="OKX9:OKZ9"/>
    <mergeCell ref="OLB9:OLD9"/>
    <mergeCell ref="OLE9:OLG9"/>
    <mergeCell ref="OLH9:OLJ9"/>
    <mergeCell ref="OLK9:OLM9"/>
    <mergeCell ref="OKB9:OKD9"/>
    <mergeCell ref="OKE9:OKG9"/>
    <mergeCell ref="OKH9:OKJ9"/>
    <mergeCell ref="OKK9:OKM9"/>
    <mergeCell ref="OKO9:OKQ9"/>
    <mergeCell ref="OKR9:OKT9"/>
    <mergeCell ref="OJH9:OJJ9"/>
    <mergeCell ref="OJK9:OJM9"/>
    <mergeCell ref="OJO9:OJQ9"/>
    <mergeCell ref="OJR9:OJT9"/>
    <mergeCell ref="OJU9:OJW9"/>
    <mergeCell ref="OJX9:OJZ9"/>
    <mergeCell ref="OIO9:OIQ9"/>
    <mergeCell ref="OIR9:OIT9"/>
    <mergeCell ref="OIU9:OIW9"/>
    <mergeCell ref="OIX9:OIZ9"/>
    <mergeCell ref="OJB9:OJD9"/>
    <mergeCell ref="OJE9:OJG9"/>
    <mergeCell ref="OHU9:OHW9"/>
    <mergeCell ref="OHX9:OHZ9"/>
    <mergeCell ref="OIB9:OID9"/>
    <mergeCell ref="OIE9:OIG9"/>
    <mergeCell ref="OIH9:OIJ9"/>
    <mergeCell ref="OIK9:OIM9"/>
    <mergeCell ref="OHB9:OHD9"/>
    <mergeCell ref="OHE9:OHG9"/>
    <mergeCell ref="OHH9:OHJ9"/>
    <mergeCell ref="OHK9:OHM9"/>
    <mergeCell ref="OHO9:OHQ9"/>
    <mergeCell ref="OHR9:OHT9"/>
    <mergeCell ref="OGH9:OGJ9"/>
    <mergeCell ref="OGK9:OGM9"/>
    <mergeCell ref="OGO9:OGQ9"/>
    <mergeCell ref="OGR9:OGT9"/>
    <mergeCell ref="OGU9:OGW9"/>
    <mergeCell ref="OGX9:OGZ9"/>
    <mergeCell ref="OFO9:OFQ9"/>
    <mergeCell ref="OFR9:OFT9"/>
    <mergeCell ref="OFU9:OFW9"/>
    <mergeCell ref="OFX9:OFZ9"/>
    <mergeCell ref="OGB9:OGD9"/>
    <mergeCell ref="OGE9:OGG9"/>
    <mergeCell ref="OEU9:OEW9"/>
    <mergeCell ref="OEX9:OEZ9"/>
    <mergeCell ref="OFB9:OFD9"/>
    <mergeCell ref="OFE9:OFG9"/>
    <mergeCell ref="OFH9:OFJ9"/>
    <mergeCell ref="OFK9:OFM9"/>
    <mergeCell ref="OEB9:OED9"/>
    <mergeCell ref="OEE9:OEG9"/>
    <mergeCell ref="OEH9:OEJ9"/>
    <mergeCell ref="OEK9:OEM9"/>
    <mergeCell ref="OEO9:OEQ9"/>
    <mergeCell ref="OER9:OET9"/>
    <mergeCell ref="ODH9:ODJ9"/>
    <mergeCell ref="ODK9:ODM9"/>
    <mergeCell ref="ODO9:ODQ9"/>
    <mergeCell ref="ODR9:ODT9"/>
    <mergeCell ref="ODU9:ODW9"/>
    <mergeCell ref="ODX9:ODZ9"/>
    <mergeCell ref="OCO9:OCQ9"/>
    <mergeCell ref="OCR9:OCT9"/>
    <mergeCell ref="OCU9:OCW9"/>
    <mergeCell ref="OCX9:OCZ9"/>
    <mergeCell ref="ODB9:ODD9"/>
    <mergeCell ref="ODE9:ODG9"/>
    <mergeCell ref="OBU9:OBW9"/>
    <mergeCell ref="OBX9:OBZ9"/>
    <mergeCell ref="OCB9:OCD9"/>
    <mergeCell ref="OCE9:OCG9"/>
    <mergeCell ref="OCH9:OCJ9"/>
    <mergeCell ref="OCK9:OCM9"/>
    <mergeCell ref="OBB9:OBD9"/>
    <mergeCell ref="OBE9:OBG9"/>
    <mergeCell ref="OBH9:OBJ9"/>
    <mergeCell ref="OBK9:OBM9"/>
    <mergeCell ref="OBO9:OBQ9"/>
    <mergeCell ref="OBR9:OBT9"/>
    <mergeCell ref="OAH9:OAJ9"/>
    <mergeCell ref="OAK9:OAM9"/>
    <mergeCell ref="OAO9:OAQ9"/>
    <mergeCell ref="OAR9:OAT9"/>
    <mergeCell ref="OAU9:OAW9"/>
    <mergeCell ref="OAX9:OAZ9"/>
    <mergeCell ref="NZO9:NZQ9"/>
    <mergeCell ref="NZR9:NZT9"/>
    <mergeCell ref="NZU9:NZW9"/>
    <mergeCell ref="NZX9:NZZ9"/>
    <mergeCell ref="OAB9:OAD9"/>
    <mergeCell ref="OAE9:OAG9"/>
    <mergeCell ref="NYU9:NYW9"/>
    <mergeCell ref="NYX9:NYZ9"/>
    <mergeCell ref="NZB9:NZD9"/>
    <mergeCell ref="NZE9:NZG9"/>
    <mergeCell ref="NZH9:NZJ9"/>
    <mergeCell ref="NZK9:NZM9"/>
    <mergeCell ref="NYB9:NYD9"/>
    <mergeCell ref="NYE9:NYG9"/>
    <mergeCell ref="NYH9:NYJ9"/>
    <mergeCell ref="NYK9:NYM9"/>
    <mergeCell ref="NYO9:NYQ9"/>
    <mergeCell ref="NYR9:NYT9"/>
    <mergeCell ref="NXH9:NXJ9"/>
    <mergeCell ref="NXK9:NXM9"/>
    <mergeCell ref="NXO9:NXQ9"/>
    <mergeCell ref="NXR9:NXT9"/>
    <mergeCell ref="NXU9:NXW9"/>
    <mergeCell ref="NXX9:NXZ9"/>
    <mergeCell ref="NWO9:NWQ9"/>
    <mergeCell ref="NWR9:NWT9"/>
    <mergeCell ref="NWU9:NWW9"/>
    <mergeCell ref="NWX9:NWZ9"/>
    <mergeCell ref="NXB9:NXD9"/>
    <mergeCell ref="NXE9:NXG9"/>
    <mergeCell ref="NVU9:NVW9"/>
    <mergeCell ref="NVX9:NVZ9"/>
    <mergeCell ref="NWB9:NWD9"/>
    <mergeCell ref="NWE9:NWG9"/>
    <mergeCell ref="NWH9:NWJ9"/>
    <mergeCell ref="NWK9:NWM9"/>
    <mergeCell ref="NVB9:NVD9"/>
    <mergeCell ref="NVE9:NVG9"/>
    <mergeCell ref="NVH9:NVJ9"/>
    <mergeCell ref="NVK9:NVM9"/>
    <mergeCell ref="NVO9:NVQ9"/>
    <mergeCell ref="NVR9:NVT9"/>
    <mergeCell ref="NUH9:NUJ9"/>
    <mergeCell ref="NUK9:NUM9"/>
    <mergeCell ref="NUO9:NUQ9"/>
    <mergeCell ref="NUR9:NUT9"/>
    <mergeCell ref="NUU9:NUW9"/>
    <mergeCell ref="NUX9:NUZ9"/>
    <mergeCell ref="NTO9:NTQ9"/>
    <mergeCell ref="NTR9:NTT9"/>
    <mergeCell ref="NTU9:NTW9"/>
    <mergeCell ref="NTX9:NTZ9"/>
    <mergeCell ref="NUB9:NUD9"/>
    <mergeCell ref="NUE9:NUG9"/>
    <mergeCell ref="NSU9:NSW9"/>
    <mergeCell ref="NSX9:NSZ9"/>
    <mergeCell ref="NTB9:NTD9"/>
    <mergeCell ref="NTE9:NTG9"/>
    <mergeCell ref="NTH9:NTJ9"/>
    <mergeCell ref="NTK9:NTM9"/>
    <mergeCell ref="NSB9:NSD9"/>
    <mergeCell ref="NSE9:NSG9"/>
    <mergeCell ref="NSH9:NSJ9"/>
    <mergeCell ref="NSK9:NSM9"/>
    <mergeCell ref="NSO9:NSQ9"/>
    <mergeCell ref="NSR9:NST9"/>
    <mergeCell ref="NRH9:NRJ9"/>
    <mergeCell ref="NRK9:NRM9"/>
    <mergeCell ref="NRO9:NRQ9"/>
    <mergeCell ref="NRR9:NRT9"/>
    <mergeCell ref="NRU9:NRW9"/>
    <mergeCell ref="NRX9:NRZ9"/>
    <mergeCell ref="NQO9:NQQ9"/>
    <mergeCell ref="NQR9:NQT9"/>
    <mergeCell ref="NQU9:NQW9"/>
    <mergeCell ref="NQX9:NQZ9"/>
    <mergeCell ref="NRB9:NRD9"/>
    <mergeCell ref="NRE9:NRG9"/>
    <mergeCell ref="NPU9:NPW9"/>
    <mergeCell ref="NPX9:NPZ9"/>
    <mergeCell ref="NQB9:NQD9"/>
    <mergeCell ref="NQE9:NQG9"/>
    <mergeCell ref="NQH9:NQJ9"/>
    <mergeCell ref="NQK9:NQM9"/>
    <mergeCell ref="NPB9:NPD9"/>
    <mergeCell ref="NPE9:NPG9"/>
    <mergeCell ref="NPH9:NPJ9"/>
    <mergeCell ref="NPK9:NPM9"/>
    <mergeCell ref="NPO9:NPQ9"/>
    <mergeCell ref="NPR9:NPT9"/>
    <mergeCell ref="NOH9:NOJ9"/>
    <mergeCell ref="NOK9:NOM9"/>
    <mergeCell ref="NOO9:NOQ9"/>
    <mergeCell ref="NOR9:NOT9"/>
    <mergeCell ref="NOU9:NOW9"/>
    <mergeCell ref="NOX9:NOZ9"/>
    <mergeCell ref="NNO9:NNQ9"/>
    <mergeCell ref="NNR9:NNT9"/>
    <mergeCell ref="NNU9:NNW9"/>
    <mergeCell ref="NNX9:NNZ9"/>
    <mergeCell ref="NOB9:NOD9"/>
    <mergeCell ref="NOE9:NOG9"/>
    <mergeCell ref="NMU9:NMW9"/>
    <mergeCell ref="NMX9:NMZ9"/>
    <mergeCell ref="NNB9:NND9"/>
    <mergeCell ref="NNE9:NNG9"/>
    <mergeCell ref="NNH9:NNJ9"/>
    <mergeCell ref="NNK9:NNM9"/>
    <mergeCell ref="NMB9:NMD9"/>
    <mergeCell ref="NME9:NMG9"/>
    <mergeCell ref="NMH9:NMJ9"/>
    <mergeCell ref="NMK9:NMM9"/>
    <mergeCell ref="NMO9:NMQ9"/>
    <mergeCell ref="NMR9:NMT9"/>
    <mergeCell ref="NLH9:NLJ9"/>
    <mergeCell ref="NLK9:NLM9"/>
    <mergeCell ref="NLO9:NLQ9"/>
    <mergeCell ref="NLR9:NLT9"/>
    <mergeCell ref="NLU9:NLW9"/>
    <mergeCell ref="NLX9:NLZ9"/>
    <mergeCell ref="NKO9:NKQ9"/>
    <mergeCell ref="NKR9:NKT9"/>
    <mergeCell ref="NKU9:NKW9"/>
    <mergeCell ref="NKX9:NKZ9"/>
    <mergeCell ref="NLB9:NLD9"/>
    <mergeCell ref="NLE9:NLG9"/>
    <mergeCell ref="NJU9:NJW9"/>
    <mergeCell ref="NJX9:NJZ9"/>
    <mergeCell ref="NKB9:NKD9"/>
    <mergeCell ref="NKE9:NKG9"/>
    <mergeCell ref="NKH9:NKJ9"/>
    <mergeCell ref="NKK9:NKM9"/>
    <mergeCell ref="NJB9:NJD9"/>
    <mergeCell ref="NJE9:NJG9"/>
    <mergeCell ref="NJH9:NJJ9"/>
    <mergeCell ref="NJK9:NJM9"/>
    <mergeCell ref="NJO9:NJQ9"/>
    <mergeCell ref="NJR9:NJT9"/>
    <mergeCell ref="NIH9:NIJ9"/>
    <mergeCell ref="NIK9:NIM9"/>
    <mergeCell ref="NIO9:NIQ9"/>
    <mergeCell ref="NIR9:NIT9"/>
    <mergeCell ref="NIU9:NIW9"/>
    <mergeCell ref="NIX9:NIZ9"/>
    <mergeCell ref="NHO9:NHQ9"/>
    <mergeCell ref="NHR9:NHT9"/>
    <mergeCell ref="NHU9:NHW9"/>
    <mergeCell ref="NHX9:NHZ9"/>
    <mergeCell ref="NIB9:NID9"/>
    <mergeCell ref="NIE9:NIG9"/>
    <mergeCell ref="NGU9:NGW9"/>
    <mergeCell ref="NGX9:NGZ9"/>
    <mergeCell ref="NHB9:NHD9"/>
    <mergeCell ref="NHE9:NHG9"/>
    <mergeCell ref="NHH9:NHJ9"/>
    <mergeCell ref="NHK9:NHM9"/>
    <mergeCell ref="NGB9:NGD9"/>
    <mergeCell ref="NGE9:NGG9"/>
    <mergeCell ref="NGH9:NGJ9"/>
    <mergeCell ref="NGK9:NGM9"/>
    <mergeCell ref="NGO9:NGQ9"/>
    <mergeCell ref="NGR9:NGT9"/>
    <mergeCell ref="NFH9:NFJ9"/>
    <mergeCell ref="NFK9:NFM9"/>
    <mergeCell ref="NFO9:NFQ9"/>
    <mergeCell ref="NFR9:NFT9"/>
    <mergeCell ref="NFU9:NFW9"/>
    <mergeCell ref="NFX9:NFZ9"/>
    <mergeCell ref="NEO9:NEQ9"/>
    <mergeCell ref="NER9:NET9"/>
    <mergeCell ref="NEU9:NEW9"/>
    <mergeCell ref="NEX9:NEZ9"/>
    <mergeCell ref="NFB9:NFD9"/>
    <mergeCell ref="NFE9:NFG9"/>
    <mergeCell ref="NDU9:NDW9"/>
    <mergeCell ref="NDX9:NDZ9"/>
    <mergeCell ref="NEB9:NED9"/>
    <mergeCell ref="NEE9:NEG9"/>
    <mergeCell ref="NEH9:NEJ9"/>
    <mergeCell ref="NEK9:NEM9"/>
    <mergeCell ref="NDB9:NDD9"/>
    <mergeCell ref="NDE9:NDG9"/>
    <mergeCell ref="NDH9:NDJ9"/>
    <mergeCell ref="NDK9:NDM9"/>
    <mergeCell ref="NDO9:NDQ9"/>
    <mergeCell ref="NDR9:NDT9"/>
    <mergeCell ref="NCH9:NCJ9"/>
    <mergeCell ref="NCK9:NCM9"/>
    <mergeCell ref="NCO9:NCQ9"/>
    <mergeCell ref="NCR9:NCT9"/>
    <mergeCell ref="NCU9:NCW9"/>
    <mergeCell ref="NCX9:NCZ9"/>
    <mergeCell ref="NBO9:NBQ9"/>
    <mergeCell ref="NBR9:NBT9"/>
    <mergeCell ref="NBU9:NBW9"/>
    <mergeCell ref="NBX9:NBZ9"/>
    <mergeCell ref="NCB9:NCD9"/>
    <mergeCell ref="NCE9:NCG9"/>
    <mergeCell ref="NAU9:NAW9"/>
    <mergeCell ref="NAX9:NAZ9"/>
    <mergeCell ref="NBB9:NBD9"/>
    <mergeCell ref="NBE9:NBG9"/>
    <mergeCell ref="NBH9:NBJ9"/>
    <mergeCell ref="NBK9:NBM9"/>
    <mergeCell ref="NAB9:NAD9"/>
    <mergeCell ref="NAE9:NAG9"/>
    <mergeCell ref="NAH9:NAJ9"/>
    <mergeCell ref="NAK9:NAM9"/>
    <mergeCell ref="NAO9:NAQ9"/>
    <mergeCell ref="NAR9:NAT9"/>
    <mergeCell ref="MZH9:MZJ9"/>
    <mergeCell ref="MZK9:MZM9"/>
    <mergeCell ref="MZO9:MZQ9"/>
    <mergeCell ref="MZR9:MZT9"/>
    <mergeCell ref="MZU9:MZW9"/>
    <mergeCell ref="MZX9:MZZ9"/>
    <mergeCell ref="MYO9:MYQ9"/>
    <mergeCell ref="MYR9:MYT9"/>
    <mergeCell ref="MYU9:MYW9"/>
    <mergeCell ref="MYX9:MYZ9"/>
    <mergeCell ref="MZB9:MZD9"/>
    <mergeCell ref="MZE9:MZG9"/>
    <mergeCell ref="MXU9:MXW9"/>
    <mergeCell ref="MXX9:MXZ9"/>
    <mergeCell ref="MYB9:MYD9"/>
    <mergeCell ref="MYE9:MYG9"/>
    <mergeCell ref="MYH9:MYJ9"/>
    <mergeCell ref="MYK9:MYM9"/>
    <mergeCell ref="MXB9:MXD9"/>
    <mergeCell ref="MXE9:MXG9"/>
    <mergeCell ref="MXH9:MXJ9"/>
    <mergeCell ref="MXK9:MXM9"/>
    <mergeCell ref="MXO9:MXQ9"/>
    <mergeCell ref="MXR9:MXT9"/>
    <mergeCell ref="MWH9:MWJ9"/>
    <mergeCell ref="MWK9:MWM9"/>
    <mergeCell ref="MWO9:MWQ9"/>
    <mergeCell ref="MWR9:MWT9"/>
    <mergeCell ref="MWU9:MWW9"/>
    <mergeCell ref="MWX9:MWZ9"/>
    <mergeCell ref="MVO9:MVQ9"/>
    <mergeCell ref="MVR9:MVT9"/>
    <mergeCell ref="MVU9:MVW9"/>
    <mergeCell ref="MVX9:MVZ9"/>
    <mergeCell ref="MWB9:MWD9"/>
    <mergeCell ref="MWE9:MWG9"/>
    <mergeCell ref="MUU9:MUW9"/>
    <mergeCell ref="MUX9:MUZ9"/>
    <mergeCell ref="MVB9:MVD9"/>
    <mergeCell ref="MVE9:MVG9"/>
    <mergeCell ref="MVH9:MVJ9"/>
    <mergeCell ref="MVK9:MVM9"/>
    <mergeCell ref="MUB9:MUD9"/>
    <mergeCell ref="MUE9:MUG9"/>
    <mergeCell ref="MUH9:MUJ9"/>
    <mergeCell ref="MUK9:MUM9"/>
    <mergeCell ref="MUO9:MUQ9"/>
    <mergeCell ref="MUR9:MUT9"/>
    <mergeCell ref="MTH9:MTJ9"/>
    <mergeCell ref="MTK9:MTM9"/>
    <mergeCell ref="MTO9:MTQ9"/>
    <mergeCell ref="MTR9:MTT9"/>
    <mergeCell ref="MTU9:MTW9"/>
    <mergeCell ref="MTX9:MTZ9"/>
    <mergeCell ref="MSO9:MSQ9"/>
    <mergeCell ref="MSR9:MST9"/>
    <mergeCell ref="MSU9:MSW9"/>
    <mergeCell ref="MSX9:MSZ9"/>
    <mergeCell ref="MTB9:MTD9"/>
    <mergeCell ref="MTE9:MTG9"/>
    <mergeCell ref="MRU9:MRW9"/>
    <mergeCell ref="MRX9:MRZ9"/>
    <mergeCell ref="MSB9:MSD9"/>
    <mergeCell ref="MSE9:MSG9"/>
    <mergeCell ref="MSH9:MSJ9"/>
    <mergeCell ref="MSK9:MSM9"/>
    <mergeCell ref="MRB9:MRD9"/>
    <mergeCell ref="MRE9:MRG9"/>
    <mergeCell ref="MRH9:MRJ9"/>
    <mergeCell ref="MRK9:MRM9"/>
    <mergeCell ref="MRO9:MRQ9"/>
    <mergeCell ref="MRR9:MRT9"/>
    <mergeCell ref="MQH9:MQJ9"/>
    <mergeCell ref="MQK9:MQM9"/>
    <mergeCell ref="MQO9:MQQ9"/>
    <mergeCell ref="MQR9:MQT9"/>
    <mergeCell ref="MQU9:MQW9"/>
    <mergeCell ref="MQX9:MQZ9"/>
    <mergeCell ref="MPO9:MPQ9"/>
    <mergeCell ref="MPR9:MPT9"/>
    <mergeCell ref="MPU9:MPW9"/>
    <mergeCell ref="MPX9:MPZ9"/>
    <mergeCell ref="MQB9:MQD9"/>
    <mergeCell ref="MQE9:MQG9"/>
    <mergeCell ref="MOU9:MOW9"/>
    <mergeCell ref="MOX9:MOZ9"/>
    <mergeCell ref="MPB9:MPD9"/>
    <mergeCell ref="MPE9:MPG9"/>
    <mergeCell ref="MPH9:MPJ9"/>
    <mergeCell ref="MPK9:MPM9"/>
    <mergeCell ref="MOB9:MOD9"/>
    <mergeCell ref="MOE9:MOG9"/>
    <mergeCell ref="MOH9:MOJ9"/>
    <mergeCell ref="MOK9:MOM9"/>
    <mergeCell ref="MOO9:MOQ9"/>
    <mergeCell ref="MOR9:MOT9"/>
    <mergeCell ref="MNH9:MNJ9"/>
    <mergeCell ref="MNK9:MNM9"/>
    <mergeCell ref="MNO9:MNQ9"/>
    <mergeCell ref="MNR9:MNT9"/>
    <mergeCell ref="MNU9:MNW9"/>
    <mergeCell ref="MNX9:MNZ9"/>
    <mergeCell ref="MMO9:MMQ9"/>
    <mergeCell ref="MMR9:MMT9"/>
    <mergeCell ref="MMU9:MMW9"/>
    <mergeCell ref="MMX9:MMZ9"/>
    <mergeCell ref="MNB9:MND9"/>
    <mergeCell ref="MNE9:MNG9"/>
    <mergeCell ref="MLU9:MLW9"/>
    <mergeCell ref="MLX9:MLZ9"/>
    <mergeCell ref="MMB9:MMD9"/>
    <mergeCell ref="MME9:MMG9"/>
    <mergeCell ref="MMH9:MMJ9"/>
    <mergeCell ref="MMK9:MMM9"/>
    <mergeCell ref="MLB9:MLD9"/>
    <mergeCell ref="MLE9:MLG9"/>
    <mergeCell ref="MLH9:MLJ9"/>
    <mergeCell ref="MLK9:MLM9"/>
    <mergeCell ref="MLO9:MLQ9"/>
    <mergeCell ref="MLR9:MLT9"/>
    <mergeCell ref="MKH9:MKJ9"/>
    <mergeCell ref="MKK9:MKM9"/>
    <mergeCell ref="MKO9:MKQ9"/>
    <mergeCell ref="MKR9:MKT9"/>
    <mergeCell ref="MKU9:MKW9"/>
    <mergeCell ref="MKX9:MKZ9"/>
    <mergeCell ref="MJO9:MJQ9"/>
    <mergeCell ref="MJR9:MJT9"/>
    <mergeCell ref="MJU9:MJW9"/>
    <mergeCell ref="MJX9:MJZ9"/>
    <mergeCell ref="MKB9:MKD9"/>
    <mergeCell ref="MKE9:MKG9"/>
    <mergeCell ref="MIU9:MIW9"/>
    <mergeCell ref="MIX9:MIZ9"/>
    <mergeCell ref="MJB9:MJD9"/>
    <mergeCell ref="MJE9:MJG9"/>
    <mergeCell ref="MJH9:MJJ9"/>
    <mergeCell ref="MJK9:MJM9"/>
    <mergeCell ref="MIB9:MID9"/>
    <mergeCell ref="MIE9:MIG9"/>
    <mergeCell ref="MIH9:MIJ9"/>
    <mergeCell ref="MIK9:MIM9"/>
    <mergeCell ref="MIO9:MIQ9"/>
    <mergeCell ref="MIR9:MIT9"/>
    <mergeCell ref="MHH9:MHJ9"/>
    <mergeCell ref="MHK9:MHM9"/>
    <mergeCell ref="MHO9:MHQ9"/>
    <mergeCell ref="MHR9:MHT9"/>
    <mergeCell ref="MHU9:MHW9"/>
    <mergeCell ref="MHX9:MHZ9"/>
    <mergeCell ref="MGO9:MGQ9"/>
    <mergeCell ref="MGR9:MGT9"/>
    <mergeCell ref="MGU9:MGW9"/>
    <mergeCell ref="MGX9:MGZ9"/>
    <mergeCell ref="MHB9:MHD9"/>
    <mergeCell ref="MHE9:MHG9"/>
    <mergeCell ref="MFU9:MFW9"/>
    <mergeCell ref="MFX9:MFZ9"/>
    <mergeCell ref="MGB9:MGD9"/>
    <mergeCell ref="MGE9:MGG9"/>
    <mergeCell ref="MGH9:MGJ9"/>
    <mergeCell ref="MGK9:MGM9"/>
    <mergeCell ref="MFB9:MFD9"/>
    <mergeCell ref="MFE9:MFG9"/>
    <mergeCell ref="MFH9:MFJ9"/>
    <mergeCell ref="MFK9:MFM9"/>
    <mergeCell ref="MFO9:MFQ9"/>
    <mergeCell ref="MFR9:MFT9"/>
    <mergeCell ref="MEH9:MEJ9"/>
    <mergeCell ref="MEK9:MEM9"/>
    <mergeCell ref="MEO9:MEQ9"/>
    <mergeCell ref="MER9:MET9"/>
    <mergeCell ref="MEU9:MEW9"/>
    <mergeCell ref="MEX9:MEZ9"/>
    <mergeCell ref="MDO9:MDQ9"/>
    <mergeCell ref="MDR9:MDT9"/>
    <mergeCell ref="MDU9:MDW9"/>
    <mergeCell ref="MDX9:MDZ9"/>
    <mergeCell ref="MEB9:MED9"/>
    <mergeCell ref="MEE9:MEG9"/>
    <mergeCell ref="MCU9:MCW9"/>
    <mergeCell ref="MCX9:MCZ9"/>
    <mergeCell ref="MDB9:MDD9"/>
    <mergeCell ref="MDE9:MDG9"/>
    <mergeCell ref="MDH9:MDJ9"/>
    <mergeCell ref="MDK9:MDM9"/>
    <mergeCell ref="MCB9:MCD9"/>
    <mergeCell ref="MCE9:MCG9"/>
    <mergeCell ref="MCH9:MCJ9"/>
    <mergeCell ref="MCK9:MCM9"/>
    <mergeCell ref="MCO9:MCQ9"/>
    <mergeCell ref="MCR9:MCT9"/>
    <mergeCell ref="MBH9:MBJ9"/>
    <mergeCell ref="MBK9:MBM9"/>
    <mergeCell ref="MBO9:MBQ9"/>
    <mergeCell ref="MBR9:MBT9"/>
    <mergeCell ref="MBU9:MBW9"/>
    <mergeCell ref="MBX9:MBZ9"/>
    <mergeCell ref="MAO9:MAQ9"/>
    <mergeCell ref="MAR9:MAT9"/>
    <mergeCell ref="MAU9:MAW9"/>
    <mergeCell ref="MAX9:MAZ9"/>
    <mergeCell ref="MBB9:MBD9"/>
    <mergeCell ref="MBE9:MBG9"/>
    <mergeCell ref="LZU9:LZW9"/>
    <mergeCell ref="LZX9:LZZ9"/>
    <mergeCell ref="MAB9:MAD9"/>
    <mergeCell ref="MAE9:MAG9"/>
    <mergeCell ref="MAH9:MAJ9"/>
    <mergeCell ref="MAK9:MAM9"/>
    <mergeCell ref="LZB9:LZD9"/>
    <mergeCell ref="LZE9:LZG9"/>
    <mergeCell ref="LZH9:LZJ9"/>
    <mergeCell ref="LZK9:LZM9"/>
    <mergeCell ref="LZO9:LZQ9"/>
    <mergeCell ref="LZR9:LZT9"/>
    <mergeCell ref="LYH9:LYJ9"/>
    <mergeCell ref="LYK9:LYM9"/>
    <mergeCell ref="LYO9:LYQ9"/>
    <mergeCell ref="LYR9:LYT9"/>
    <mergeCell ref="LYU9:LYW9"/>
    <mergeCell ref="LYX9:LYZ9"/>
    <mergeCell ref="LXO9:LXQ9"/>
    <mergeCell ref="LXR9:LXT9"/>
    <mergeCell ref="LXU9:LXW9"/>
    <mergeCell ref="LXX9:LXZ9"/>
    <mergeCell ref="LYB9:LYD9"/>
    <mergeCell ref="LYE9:LYG9"/>
    <mergeCell ref="LWU9:LWW9"/>
    <mergeCell ref="LWX9:LWZ9"/>
    <mergeCell ref="LXB9:LXD9"/>
    <mergeCell ref="LXE9:LXG9"/>
    <mergeCell ref="LXH9:LXJ9"/>
    <mergeCell ref="LXK9:LXM9"/>
    <mergeCell ref="LWB9:LWD9"/>
    <mergeCell ref="LWE9:LWG9"/>
    <mergeCell ref="LWH9:LWJ9"/>
    <mergeCell ref="LWK9:LWM9"/>
    <mergeCell ref="LWO9:LWQ9"/>
    <mergeCell ref="LWR9:LWT9"/>
    <mergeCell ref="LVH9:LVJ9"/>
    <mergeCell ref="LVK9:LVM9"/>
    <mergeCell ref="LVO9:LVQ9"/>
    <mergeCell ref="LVR9:LVT9"/>
    <mergeCell ref="LVU9:LVW9"/>
    <mergeCell ref="LVX9:LVZ9"/>
    <mergeCell ref="LUO9:LUQ9"/>
    <mergeCell ref="LUR9:LUT9"/>
    <mergeCell ref="LUU9:LUW9"/>
    <mergeCell ref="LUX9:LUZ9"/>
    <mergeCell ref="LVB9:LVD9"/>
    <mergeCell ref="LVE9:LVG9"/>
    <mergeCell ref="LTU9:LTW9"/>
    <mergeCell ref="LTX9:LTZ9"/>
    <mergeCell ref="LUB9:LUD9"/>
    <mergeCell ref="LUE9:LUG9"/>
    <mergeCell ref="LUH9:LUJ9"/>
    <mergeCell ref="LUK9:LUM9"/>
    <mergeCell ref="LTB9:LTD9"/>
    <mergeCell ref="LTE9:LTG9"/>
    <mergeCell ref="LTH9:LTJ9"/>
    <mergeCell ref="LTK9:LTM9"/>
    <mergeCell ref="LTO9:LTQ9"/>
    <mergeCell ref="LTR9:LTT9"/>
    <mergeCell ref="LSH9:LSJ9"/>
    <mergeCell ref="LSK9:LSM9"/>
    <mergeCell ref="LSO9:LSQ9"/>
    <mergeCell ref="LSR9:LST9"/>
    <mergeCell ref="LSU9:LSW9"/>
    <mergeCell ref="LSX9:LSZ9"/>
    <mergeCell ref="LRO9:LRQ9"/>
    <mergeCell ref="LRR9:LRT9"/>
    <mergeCell ref="LRU9:LRW9"/>
    <mergeCell ref="LRX9:LRZ9"/>
    <mergeCell ref="LSB9:LSD9"/>
    <mergeCell ref="LSE9:LSG9"/>
    <mergeCell ref="LQU9:LQW9"/>
    <mergeCell ref="LQX9:LQZ9"/>
    <mergeCell ref="LRB9:LRD9"/>
    <mergeCell ref="LRE9:LRG9"/>
    <mergeCell ref="LRH9:LRJ9"/>
    <mergeCell ref="LRK9:LRM9"/>
    <mergeCell ref="LQB9:LQD9"/>
    <mergeCell ref="LQE9:LQG9"/>
    <mergeCell ref="LQH9:LQJ9"/>
    <mergeCell ref="LQK9:LQM9"/>
    <mergeCell ref="LQO9:LQQ9"/>
    <mergeCell ref="LQR9:LQT9"/>
    <mergeCell ref="LPH9:LPJ9"/>
    <mergeCell ref="LPK9:LPM9"/>
    <mergeCell ref="LPO9:LPQ9"/>
    <mergeCell ref="LPR9:LPT9"/>
    <mergeCell ref="LPU9:LPW9"/>
    <mergeCell ref="LPX9:LPZ9"/>
    <mergeCell ref="LOO9:LOQ9"/>
    <mergeCell ref="LOR9:LOT9"/>
    <mergeCell ref="LOU9:LOW9"/>
    <mergeCell ref="LOX9:LOZ9"/>
    <mergeCell ref="LPB9:LPD9"/>
    <mergeCell ref="LPE9:LPG9"/>
    <mergeCell ref="LNU9:LNW9"/>
    <mergeCell ref="LNX9:LNZ9"/>
    <mergeCell ref="LOB9:LOD9"/>
    <mergeCell ref="LOE9:LOG9"/>
    <mergeCell ref="LOH9:LOJ9"/>
    <mergeCell ref="LOK9:LOM9"/>
    <mergeCell ref="LNB9:LND9"/>
    <mergeCell ref="LNE9:LNG9"/>
    <mergeCell ref="LNH9:LNJ9"/>
    <mergeCell ref="LNK9:LNM9"/>
    <mergeCell ref="LNO9:LNQ9"/>
    <mergeCell ref="LNR9:LNT9"/>
    <mergeCell ref="LMH9:LMJ9"/>
    <mergeCell ref="LMK9:LMM9"/>
    <mergeCell ref="LMO9:LMQ9"/>
    <mergeCell ref="LMR9:LMT9"/>
    <mergeCell ref="LMU9:LMW9"/>
    <mergeCell ref="LMX9:LMZ9"/>
    <mergeCell ref="LLO9:LLQ9"/>
    <mergeCell ref="LLR9:LLT9"/>
    <mergeCell ref="LLU9:LLW9"/>
    <mergeCell ref="LLX9:LLZ9"/>
    <mergeCell ref="LMB9:LMD9"/>
    <mergeCell ref="LME9:LMG9"/>
    <mergeCell ref="LKU9:LKW9"/>
    <mergeCell ref="LKX9:LKZ9"/>
    <mergeCell ref="LLB9:LLD9"/>
    <mergeCell ref="LLE9:LLG9"/>
    <mergeCell ref="LLH9:LLJ9"/>
    <mergeCell ref="LLK9:LLM9"/>
    <mergeCell ref="LKB9:LKD9"/>
    <mergeCell ref="LKE9:LKG9"/>
    <mergeCell ref="LKH9:LKJ9"/>
    <mergeCell ref="LKK9:LKM9"/>
    <mergeCell ref="LKO9:LKQ9"/>
    <mergeCell ref="LKR9:LKT9"/>
    <mergeCell ref="LJH9:LJJ9"/>
    <mergeCell ref="LJK9:LJM9"/>
    <mergeCell ref="LJO9:LJQ9"/>
    <mergeCell ref="LJR9:LJT9"/>
    <mergeCell ref="LJU9:LJW9"/>
    <mergeCell ref="LJX9:LJZ9"/>
    <mergeCell ref="LIO9:LIQ9"/>
    <mergeCell ref="LIR9:LIT9"/>
    <mergeCell ref="LIU9:LIW9"/>
    <mergeCell ref="LIX9:LIZ9"/>
    <mergeCell ref="LJB9:LJD9"/>
    <mergeCell ref="LJE9:LJG9"/>
    <mergeCell ref="LHU9:LHW9"/>
    <mergeCell ref="LHX9:LHZ9"/>
    <mergeCell ref="LIB9:LID9"/>
    <mergeCell ref="LIE9:LIG9"/>
    <mergeCell ref="LIH9:LIJ9"/>
    <mergeCell ref="LIK9:LIM9"/>
    <mergeCell ref="LHB9:LHD9"/>
    <mergeCell ref="LHE9:LHG9"/>
    <mergeCell ref="LHH9:LHJ9"/>
    <mergeCell ref="LHK9:LHM9"/>
    <mergeCell ref="LHO9:LHQ9"/>
    <mergeCell ref="LHR9:LHT9"/>
    <mergeCell ref="LGH9:LGJ9"/>
    <mergeCell ref="LGK9:LGM9"/>
    <mergeCell ref="LGO9:LGQ9"/>
    <mergeCell ref="LGR9:LGT9"/>
    <mergeCell ref="LGU9:LGW9"/>
    <mergeCell ref="LGX9:LGZ9"/>
    <mergeCell ref="LFO9:LFQ9"/>
    <mergeCell ref="LFR9:LFT9"/>
    <mergeCell ref="LFU9:LFW9"/>
    <mergeCell ref="LFX9:LFZ9"/>
    <mergeCell ref="LGB9:LGD9"/>
    <mergeCell ref="LGE9:LGG9"/>
    <mergeCell ref="LEU9:LEW9"/>
    <mergeCell ref="LEX9:LEZ9"/>
    <mergeCell ref="LFB9:LFD9"/>
    <mergeCell ref="LFE9:LFG9"/>
    <mergeCell ref="LFH9:LFJ9"/>
    <mergeCell ref="LFK9:LFM9"/>
    <mergeCell ref="LEB9:LED9"/>
    <mergeCell ref="LEE9:LEG9"/>
    <mergeCell ref="LEH9:LEJ9"/>
    <mergeCell ref="LEK9:LEM9"/>
    <mergeCell ref="LEO9:LEQ9"/>
    <mergeCell ref="LER9:LET9"/>
    <mergeCell ref="LDH9:LDJ9"/>
    <mergeCell ref="LDK9:LDM9"/>
    <mergeCell ref="LDO9:LDQ9"/>
    <mergeCell ref="LDR9:LDT9"/>
    <mergeCell ref="LDU9:LDW9"/>
    <mergeCell ref="LDX9:LDZ9"/>
    <mergeCell ref="LCO9:LCQ9"/>
    <mergeCell ref="LCR9:LCT9"/>
    <mergeCell ref="LCU9:LCW9"/>
    <mergeCell ref="LCX9:LCZ9"/>
    <mergeCell ref="LDB9:LDD9"/>
    <mergeCell ref="LDE9:LDG9"/>
    <mergeCell ref="LBU9:LBW9"/>
    <mergeCell ref="LBX9:LBZ9"/>
    <mergeCell ref="LCB9:LCD9"/>
    <mergeCell ref="LCE9:LCG9"/>
    <mergeCell ref="LCH9:LCJ9"/>
    <mergeCell ref="LCK9:LCM9"/>
    <mergeCell ref="LBB9:LBD9"/>
    <mergeCell ref="LBE9:LBG9"/>
    <mergeCell ref="LBH9:LBJ9"/>
    <mergeCell ref="LBK9:LBM9"/>
    <mergeCell ref="LBO9:LBQ9"/>
    <mergeCell ref="LBR9:LBT9"/>
    <mergeCell ref="LAH9:LAJ9"/>
    <mergeCell ref="LAK9:LAM9"/>
    <mergeCell ref="LAO9:LAQ9"/>
    <mergeCell ref="LAR9:LAT9"/>
    <mergeCell ref="LAU9:LAW9"/>
    <mergeCell ref="LAX9:LAZ9"/>
    <mergeCell ref="KZO9:KZQ9"/>
    <mergeCell ref="KZR9:KZT9"/>
    <mergeCell ref="KZU9:KZW9"/>
    <mergeCell ref="KZX9:KZZ9"/>
    <mergeCell ref="LAB9:LAD9"/>
    <mergeCell ref="LAE9:LAG9"/>
    <mergeCell ref="KYU9:KYW9"/>
    <mergeCell ref="KYX9:KYZ9"/>
    <mergeCell ref="KZB9:KZD9"/>
    <mergeCell ref="KZE9:KZG9"/>
    <mergeCell ref="KZH9:KZJ9"/>
    <mergeCell ref="KZK9:KZM9"/>
    <mergeCell ref="KYB9:KYD9"/>
    <mergeCell ref="KYE9:KYG9"/>
    <mergeCell ref="KYH9:KYJ9"/>
    <mergeCell ref="KYK9:KYM9"/>
    <mergeCell ref="KYO9:KYQ9"/>
    <mergeCell ref="KYR9:KYT9"/>
    <mergeCell ref="KXH9:KXJ9"/>
    <mergeCell ref="KXK9:KXM9"/>
    <mergeCell ref="KXO9:KXQ9"/>
    <mergeCell ref="KXR9:KXT9"/>
    <mergeCell ref="KXU9:KXW9"/>
    <mergeCell ref="KXX9:KXZ9"/>
    <mergeCell ref="KWO9:KWQ9"/>
    <mergeCell ref="KWR9:KWT9"/>
    <mergeCell ref="KWU9:KWW9"/>
    <mergeCell ref="KWX9:KWZ9"/>
    <mergeCell ref="KXB9:KXD9"/>
    <mergeCell ref="KXE9:KXG9"/>
    <mergeCell ref="KVU9:KVW9"/>
    <mergeCell ref="KVX9:KVZ9"/>
    <mergeCell ref="KWB9:KWD9"/>
    <mergeCell ref="KWE9:KWG9"/>
    <mergeCell ref="KWH9:KWJ9"/>
    <mergeCell ref="KWK9:KWM9"/>
    <mergeCell ref="KVB9:KVD9"/>
    <mergeCell ref="KVE9:KVG9"/>
    <mergeCell ref="KVH9:KVJ9"/>
    <mergeCell ref="KVK9:KVM9"/>
    <mergeCell ref="KVO9:KVQ9"/>
    <mergeCell ref="KVR9:KVT9"/>
    <mergeCell ref="KUH9:KUJ9"/>
    <mergeCell ref="KUK9:KUM9"/>
    <mergeCell ref="KUO9:KUQ9"/>
    <mergeCell ref="KUR9:KUT9"/>
    <mergeCell ref="KUU9:KUW9"/>
    <mergeCell ref="KUX9:KUZ9"/>
    <mergeCell ref="KTO9:KTQ9"/>
    <mergeCell ref="KTR9:KTT9"/>
    <mergeCell ref="KTU9:KTW9"/>
    <mergeCell ref="KTX9:KTZ9"/>
    <mergeCell ref="KUB9:KUD9"/>
    <mergeCell ref="KUE9:KUG9"/>
    <mergeCell ref="KSU9:KSW9"/>
    <mergeCell ref="KSX9:KSZ9"/>
    <mergeCell ref="KTB9:KTD9"/>
    <mergeCell ref="KTE9:KTG9"/>
    <mergeCell ref="KTH9:KTJ9"/>
    <mergeCell ref="KTK9:KTM9"/>
    <mergeCell ref="KSB9:KSD9"/>
    <mergeCell ref="KSE9:KSG9"/>
    <mergeCell ref="KSH9:KSJ9"/>
    <mergeCell ref="KSK9:KSM9"/>
    <mergeCell ref="KSO9:KSQ9"/>
    <mergeCell ref="KSR9:KST9"/>
    <mergeCell ref="KRH9:KRJ9"/>
    <mergeCell ref="KRK9:KRM9"/>
    <mergeCell ref="KRO9:KRQ9"/>
    <mergeCell ref="KRR9:KRT9"/>
    <mergeCell ref="KRU9:KRW9"/>
    <mergeCell ref="KRX9:KRZ9"/>
    <mergeCell ref="KQO9:KQQ9"/>
    <mergeCell ref="KQR9:KQT9"/>
    <mergeCell ref="KQU9:KQW9"/>
    <mergeCell ref="KQX9:KQZ9"/>
    <mergeCell ref="KRB9:KRD9"/>
    <mergeCell ref="KRE9:KRG9"/>
    <mergeCell ref="KPU9:KPW9"/>
    <mergeCell ref="KPX9:KPZ9"/>
    <mergeCell ref="KQB9:KQD9"/>
    <mergeCell ref="KQE9:KQG9"/>
    <mergeCell ref="KQH9:KQJ9"/>
    <mergeCell ref="KQK9:KQM9"/>
    <mergeCell ref="KPB9:KPD9"/>
    <mergeCell ref="KPE9:KPG9"/>
    <mergeCell ref="KPH9:KPJ9"/>
    <mergeCell ref="KPK9:KPM9"/>
    <mergeCell ref="KPO9:KPQ9"/>
    <mergeCell ref="KPR9:KPT9"/>
    <mergeCell ref="KOH9:KOJ9"/>
    <mergeCell ref="KOK9:KOM9"/>
    <mergeCell ref="KOO9:KOQ9"/>
    <mergeCell ref="KOR9:KOT9"/>
    <mergeCell ref="KOU9:KOW9"/>
    <mergeCell ref="KOX9:KOZ9"/>
    <mergeCell ref="KNO9:KNQ9"/>
    <mergeCell ref="KNR9:KNT9"/>
    <mergeCell ref="KNU9:KNW9"/>
    <mergeCell ref="KNX9:KNZ9"/>
    <mergeCell ref="KOB9:KOD9"/>
    <mergeCell ref="KOE9:KOG9"/>
    <mergeCell ref="KMU9:KMW9"/>
    <mergeCell ref="KMX9:KMZ9"/>
    <mergeCell ref="KNB9:KND9"/>
    <mergeCell ref="KNE9:KNG9"/>
    <mergeCell ref="KNH9:KNJ9"/>
    <mergeCell ref="KNK9:KNM9"/>
    <mergeCell ref="KMB9:KMD9"/>
    <mergeCell ref="KME9:KMG9"/>
    <mergeCell ref="KMH9:KMJ9"/>
    <mergeCell ref="KMK9:KMM9"/>
    <mergeCell ref="KMO9:KMQ9"/>
    <mergeCell ref="KMR9:KMT9"/>
    <mergeCell ref="KLH9:KLJ9"/>
    <mergeCell ref="KLK9:KLM9"/>
    <mergeCell ref="KLO9:KLQ9"/>
    <mergeCell ref="KLR9:KLT9"/>
    <mergeCell ref="KLU9:KLW9"/>
    <mergeCell ref="KLX9:KLZ9"/>
    <mergeCell ref="KKO9:KKQ9"/>
    <mergeCell ref="KKR9:KKT9"/>
    <mergeCell ref="KKU9:KKW9"/>
    <mergeCell ref="KKX9:KKZ9"/>
    <mergeCell ref="KLB9:KLD9"/>
    <mergeCell ref="KLE9:KLG9"/>
    <mergeCell ref="KJU9:KJW9"/>
    <mergeCell ref="KJX9:KJZ9"/>
    <mergeCell ref="KKB9:KKD9"/>
    <mergeCell ref="KKE9:KKG9"/>
    <mergeCell ref="KKH9:KKJ9"/>
    <mergeCell ref="KKK9:KKM9"/>
    <mergeCell ref="KJB9:KJD9"/>
    <mergeCell ref="KJE9:KJG9"/>
    <mergeCell ref="KJH9:KJJ9"/>
    <mergeCell ref="KJK9:KJM9"/>
    <mergeCell ref="KJO9:KJQ9"/>
    <mergeCell ref="KJR9:KJT9"/>
    <mergeCell ref="KIH9:KIJ9"/>
    <mergeCell ref="KIK9:KIM9"/>
    <mergeCell ref="KIO9:KIQ9"/>
    <mergeCell ref="KIR9:KIT9"/>
    <mergeCell ref="KIU9:KIW9"/>
    <mergeCell ref="KIX9:KIZ9"/>
    <mergeCell ref="KHO9:KHQ9"/>
    <mergeCell ref="KHR9:KHT9"/>
    <mergeCell ref="KHU9:KHW9"/>
    <mergeCell ref="KHX9:KHZ9"/>
    <mergeCell ref="KIB9:KID9"/>
    <mergeCell ref="KIE9:KIG9"/>
    <mergeCell ref="KGU9:KGW9"/>
    <mergeCell ref="KGX9:KGZ9"/>
    <mergeCell ref="KHB9:KHD9"/>
    <mergeCell ref="KHE9:KHG9"/>
    <mergeCell ref="KHH9:KHJ9"/>
    <mergeCell ref="KHK9:KHM9"/>
    <mergeCell ref="KGB9:KGD9"/>
    <mergeCell ref="KGE9:KGG9"/>
    <mergeCell ref="KGH9:KGJ9"/>
    <mergeCell ref="KGK9:KGM9"/>
    <mergeCell ref="KGO9:KGQ9"/>
    <mergeCell ref="KGR9:KGT9"/>
    <mergeCell ref="KFH9:KFJ9"/>
    <mergeCell ref="KFK9:KFM9"/>
    <mergeCell ref="KFO9:KFQ9"/>
    <mergeCell ref="KFR9:KFT9"/>
    <mergeCell ref="KFU9:KFW9"/>
    <mergeCell ref="KFX9:KFZ9"/>
    <mergeCell ref="KEO9:KEQ9"/>
    <mergeCell ref="KER9:KET9"/>
    <mergeCell ref="KEU9:KEW9"/>
    <mergeCell ref="KEX9:KEZ9"/>
    <mergeCell ref="KFB9:KFD9"/>
    <mergeCell ref="KFE9:KFG9"/>
    <mergeCell ref="KDU9:KDW9"/>
    <mergeCell ref="KDX9:KDZ9"/>
    <mergeCell ref="KEB9:KED9"/>
    <mergeCell ref="KEE9:KEG9"/>
    <mergeCell ref="KEH9:KEJ9"/>
    <mergeCell ref="KEK9:KEM9"/>
    <mergeCell ref="KDB9:KDD9"/>
    <mergeCell ref="KDE9:KDG9"/>
    <mergeCell ref="KDH9:KDJ9"/>
    <mergeCell ref="KDK9:KDM9"/>
    <mergeCell ref="KDO9:KDQ9"/>
    <mergeCell ref="KDR9:KDT9"/>
    <mergeCell ref="KCH9:KCJ9"/>
    <mergeCell ref="KCK9:KCM9"/>
    <mergeCell ref="KCO9:KCQ9"/>
    <mergeCell ref="KCR9:KCT9"/>
    <mergeCell ref="KCU9:KCW9"/>
    <mergeCell ref="KCX9:KCZ9"/>
    <mergeCell ref="KBO9:KBQ9"/>
    <mergeCell ref="KBR9:KBT9"/>
    <mergeCell ref="KBU9:KBW9"/>
    <mergeCell ref="KBX9:KBZ9"/>
    <mergeCell ref="KCB9:KCD9"/>
    <mergeCell ref="KCE9:KCG9"/>
    <mergeCell ref="KAU9:KAW9"/>
    <mergeCell ref="KAX9:KAZ9"/>
    <mergeCell ref="KBB9:KBD9"/>
    <mergeCell ref="KBE9:KBG9"/>
    <mergeCell ref="KBH9:KBJ9"/>
    <mergeCell ref="KBK9:KBM9"/>
    <mergeCell ref="KAB9:KAD9"/>
    <mergeCell ref="KAE9:KAG9"/>
    <mergeCell ref="KAH9:KAJ9"/>
    <mergeCell ref="KAK9:KAM9"/>
    <mergeCell ref="KAO9:KAQ9"/>
    <mergeCell ref="KAR9:KAT9"/>
    <mergeCell ref="JZH9:JZJ9"/>
    <mergeCell ref="JZK9:JZM9"/>
    <mergeCell ref="JZO9:JZQ9"/>
    <mergeCell ref="JZR9:JZT9"/>
    <mergeCell ref="JZU9:JZW9"/>
    <mergeCell ref="JZX9:JZZ9"/>
    <mergeCell ref="JYO9:JYQ9"/>
    <mergeCell ref="JYR9:JYT9"/>
    <mergeCell ref="JYU9:JYW9"/>
    <mergeCell ref="JYX9:JYZ9"/>
    <mergeCell ref="JZB9:JZD9"/>
    <mergeCell ref="JZE9:JZG9"/>
    <mergeCell ref="JXU9:JXW9"/>
    <mergeCell ref="JXX9:JXZ9"/>
    <mergeCell ref="JYB9:JYD9"/>
    <mergeCell ref="JYE9:JYG9"/>
    <mergeCell ref="JYH9:JYJ9"/>
    <mergeCell ref="JYK9:JYM9"/>
    <mergeCell ref="JXB9:JXD9"/>
    <mergeCell ref="JXE9:JXG9"/>
    <mergeCell ref="JXH9:JXJ9"/>
    <mergeCell ref="JXK9:JXM9"/>
    <mergeCell ref="JXO9:JXQ9"/>
    <mergeCell ref="JXR9:JXT9"/>
    <mergeCell ref="JWH9:JWJ9"/>
    <mergeCell ref="JWK9:JWM9"/>
    <mergeCell ref="JWO9:JWQ9"/>
    <mergeCell ref="JWR9:JWT9"/>
    <mergeCell ref="JWU9:JWW9"/>
    <mergeCell ref="JWX9:JWZ9"/>
    <mergeCell ref="JVO9:JVQ9"/>
    <mergeCell ref="JVR9:JVT9"/>
    <mergeCell ref="JVU9:JVW9"/>
    <mergeCell ref="JVX9:JVZ9"/>
    <mergeCell ref="JWB9:JWD9"/>
    <mergeCell ref="JWE9:JWG9"/>
    <mergeCell ref="JUU9:JUW9"/>
    <mergeCell ref="JUX9:JUZ9"/>
    <mergeCell ref="JVB9:JVD9"/>
    <mergeCell ref="JVE9:JVG9"/>
    <mergeCell ref="JVH9:JVJ9"/>
    <mergeCell ref="JVK9:JVM9"/>
    <mergeCell ref="JUB9:JUD9"/>
    <mergeCell ref="JUE9:JUG9"/>
    <mergeCell ref="JUH9:JUJ9"/>
    <mergeCell ref="JUK9:JUM9"/>
    <mergeCell ref="JUO9:JUQ9"/>
    <mergeCell ref="JUR9:JUT9"/>
    <mergeCell ref="JTH9:JTJ9"/>
    <mergeCell ref="JTK9:JTM9"/>
    <mergeCell ref="JTO9:JTQ9"/>
    <mergeCell ref="JTR9:JTT9"/>
    <mergeCell ref="JTU9:JTW9"/>
    <mergeCell ref="JTX9:JTZ9"/>
    <mergeCell ref="JSO9:JSQ9"/>
    <mergeCell ref="JSR9:JST9"/>
    <mergeCell ref="JSU9:JSW9"/>
    <mergeCell ref="JSX9:JSZ9"/>
    <mergeCell ref="JTB9:JTD9"/>
    <mergeCell ref="JTE9:JTG9"/>
    <mergeCell ref="JRU9:JRW9"/>
    <mergeCell ref="JRX9:JRZ9"/>
    <mergeCell ref="JSB9:JSD9"/>
    <mergeCell ref="JSE9:JSG9"/>
    <mergeCell ref="JSH9:JSJ9"/>
    <mergeCell ref="JSK9:JSM9"/>
    <mergeCell ref="JRB9:JRD9"/>
    <mergeCell ref="JRE9:JRG9"/>
    <mergeCell ref="JRH9:JRJ9"/>
    <mergeCell ref="JRK9:JRM9"/>
    <mergeCell ref="JRO9:JRQ9"/>
    <mergeCell ref="JRR9:JRT9"/>
    <mergeCell ref="JQH9:JQJ9"/>
    <mergeCell ref="JQK9:JQM9"/>
    <mergeCell ref="JQO9:JQQ9"/>
    <mergeCell ref="JQR9:JQT9"/>
    <mergeCell ref="JQU9:JQW9"/>
    <mergeCell ref="JQX9:JQZ9"/>
    <mergeCell ref="JPO9:JPQ9"/>
    <mergeCell ref="JPR9:JPT9"/>
    <mergeCell ref="JPU9:JPW9"/>
    <mergeCell ref="JPX9:JPZ9"/>
    <mergeCell ref="JQB9:JQD9"/>
    <mergeCell ref="JQE9:JQG9"/>
    <mergeCell ref="JOU9:JOW9"/>
    <mergeCell ref="JOX9:JOZ9"/>
    <mergeCell ref="JPB9:JPD9"/>
    <mergeCell ref="JPE9:JPG9"/>
    <mergeCell ref="JPH9:JPJ9"/>
    <mergeCell ref="JPK9:JPM9"/>
    <mergeCell ref="JOB9:JOD9"/>
    <mergeCell ref="JOE9:JOG9"/>
    <mergeCell ref="JOH9:JOJ9"/>
    <mergeCell ref="JOK9:JOM9"/>
    <mergeCell ref="JOO9:JOQ9"/>
    <mergeCell ref="JOR9:JOT9"/>
    <mergeCell ref="JNH9:JNJ9"/>
    <mergeCell ref="JNK9:JNM9"/>
    <mergeCell ref="JNO9:JNQ9"/>
    <mergeCell ref="JNR9:JNT9"/>
    <mergeCell ref="JNU9:JNW9"/>
    <mergeCell ref="JNX9:JNZ9"/>
    <mergeCell ref="JMO9:JMQ9"/>
    <mergeCell ref="JMR9:JMT9"/>
    <mergeCell ref="JMU9:JMW9"/>
    <mergeCell ref="JMX9:JMZ9"/>
    <mergeCell ref="JNB9:JND9"/>
    <mergeCell ref="JNE9:JNG9"/>
    <mergeCell ref="JLU9:JLW9"/>
    <mergeCell ref="JLX9:JLZ9"/>
    <mergeCell ref="JMB9:JMD9"/>
    <mergeCell ref="JME9:JMG9"/>
    <mergeCell ref="JMH9:JMJ9"/>
    <mergeCell ref="JMK9:JMM9"/>
    <mergeCell ref="JLB9:JLD9"/>
    <mergeCell ref="JLE9:JLG9"/>
    <mergeCell ref="JLH9:JLJ9"/>
    <mergeCell ref="JLK9:JLM9"/>
    <mergeCell ref="JLO9:JLQ9"/>
    <mergeCell ref="JLR9:JLT9"/>
    <mergeCell ref="JKH9:JKJ9"/>
    <mergeCell ref="JKK9:JKM9"/>
    <mergeCell ref="JKO9:JKQ9"/>
    <mergeCell ref="JKR9:JKT9"/>
    <mergeCell ref="JKU9:JKW9"/>
    <mergeCell ref="JKX9:JKZ9"/>
    <mergeCell ref="JJO9:JJQ9"/>
    <mergeCell ref="JJR9:JJT9"/>
    <mergeCell ref="JJU9:JJW9"/>
    <mergeCell ref="JJX9:JJZ9"/>
    <mergeCell ref="JKB9:JKD9"/>
    <mergeCell ref="JKE9:JKG9"/>
    <mergeCell ref="JIU9:JIW9"/>
    <mergeCell ref="JIX9:JIZ9"/>
    <mergeCell ref="JJB9:JJD9"/>
    <mergeCell ref="JJE9:JJG9"/>
    <mergeCell ref="JJH9:JJJ9"/>
    <mergeCell ref="JJK9:JJM9"/>
    <mergeCell ref="JIB9:JID9"/>
    <mergeCell ref="JIE9:JIG9"/>
    <mergeCell ref="JIH9:JIJ9"/>
    <mergeCell ref="JIK9:JIM9"/>
    <mergeCell ref="JIO9:JIQ9"/>
    <mergeCell ref="JIR9:JIT9"/>
    <mergeCell ref="JHH9:JHJ9"/>
    <mergeCell ref="JHK9:JHM9"/>
    <mergeCell ref="JHO9:JHQ9"/>
    <mergeCell ref="JHR9:JHT9"/>
    <mergeCell ref="JHU9:JHW9"/>
    <mergeCell ref="JHX9:JHZ9"/>
    <mergeCell ref="JGO9:JGQ9"/>
    <mergeCell ref="JGR9:JGT9"/>
    <mergeCell ref="JGU9:JGW9"/>
    <mergeCell ref="JGX9:JGZ9"/>
    <mergeCell ref="JHB9:JHD9"/>
    <mergeCell ref="JHE9:JHG9"/>
    <mergeCell ref="JFU9:JFW9"/>
    <mergeCell ref="JFX9:JFZ9"/>
    <mergeCell ref="JGB9:JGD9"/>
    <mergeCell ref="JGE9:JGG9"/>
    <mergeCell ref="JGH9:JGJ9"/>
    <mergeCell ref="JGK9:JGM9"/>
    <mergeCell ref="JFB9:JFD9"/>
    <mergeCell ref="JFE9:JFG9"/>
    <mergeCell ref="JFH9:JFJ9"/>
    <mergeCell ref="JFK9:JFM9"/>
    <mergeCell ref="JFO9:JFQ9"/>
    <mergeCell ref="JFR9:JFT9"/>
    <mergeCell ref="JEH9:JEJ9"/>
    <mergeCell ref="JEK9:JEM9"/>
    <mergeCell ref="JEO9:JEQ9"/>
    <mergeCell ref="JER9:JET9"/>
    <mergeCell ref="JEU9:JEW9"/>
    <mergeCell ref="JEX9:JEZ9"/>
    <mergeCell ref="JDO9:JDQ9"/>
    <mergeCell ref="JDR9:JDT9"/>
    <mergeCell ref="JDU9:JDW9"/>
    <mergeCell ref="JDX9:JDZ9"/>
    <mergeCell ref="JEB9:JED9"/>
    <mergeCell ref="JEE9:JEG9"/>
    <mergeCell ref="JCU9:JCW9"/>
    <mergeCell ref="JCX9:JCZ9"/>
    <mergeCell ref="JDB9:JDD9"/>
    <mergeCell ref="JDE9:JDG9"/>
    <mergeCell ref="JDH9:JDJ9"/>
    <mergeCell ref="JDK9:JDM9"/>
    <mergeCell ref="JCB9:JCD9"/>
    <mergeCell ref="JCE9:JCG9"/>
    <mergeCell ref="JCH9:JCJ9"/>
    <mergeCell ref="JCK9:JCM9"/>
    <mergeCell ref="JCO9:JCQ9"/>
    <mergeCell ref="JCR9:JCT9"/>
    <mergeCell ref="JBH9:JBJ9"/>
    <mergeCell ref="JBK9:JBM9"/>
    <mergeCell ref="JBO9:JBQ9"/>
    <mergeCell ref="JBR9:JBT9"/>
    <mergeCell ref="JBU9:JBW9"/>
    <mergeCell ref="JBX9:JBZ9"/>
    <mergeCell ref="JAO9:JAQ9"/>
    <mergeCell ref="JAR9:JAT9"/>
    <mergeCell ref="JAU9:JAW9"/>
    <mergeCell ref="JAX9:JAZ9"/>
    <mergeCell ref="JBB9:JBD9"/>
    <mergeCell ref="JBE9:JBG9"/>
    <mergeCell ref="IZU9:IZW9"/>
    <mergeCell ref="IZX9:IZZ9"/>
    <mergeCell ref="JAB9:JAD9"/>
    <mergeCell ref="JAE9:JAG9"/>
    <mergeCell ref="JAH9:JAJ9"/>
    <mergeCell ref="JAK9:JAM9"/>
    <mergeCell ref="IZB9:IZD9"/>
    <mergeCell ref="IZE9:IZG9"/>
    <mergeCell ref="IZH9:IZJ9"/>
    <mergeCell ref="IZK9:IZM9"/>
    <mergeCell ref="IZO9:IZQ9"/>
    <mergeCell ref="IZR9:IZT9"/>
    <mergeCell ref="IYH9:IYJ9"/>
    <mergeCell ref="IYK9:IYM9"/>
    <mergeCell ref="IYO9:IYQ9"/>
    <mergeCell ref="IYR9:IYT9"/>
    <mergeCell ref="IYU9:IYW9"/>
    <mergeCell ref="IYX9:IYZ9"/>
    <mergeCell ref="IXO9:IXQ9"/>
    <mergeCell ref="IXR9:IXT9"/>
    <mergeCell ref="IXU9:IXW9"/>
    <mergeCell ref="IXX9:IXZ9"/>
    <mergeCell ref="IYB9:IYD9"/>
    <mergeCell ref="IYE9:IYG9"/>
    <mergeCell ref="IWU9:IWW9"/>
    <mergeCell ref="IWX9:IWZ9"/>
    <mergeCell ref="IXB9:IXD9"/>
    <mergeCell ref="IXE9:IXG9"/>
    <mergeCell ref="IXH9:IXJ9"/>
    <mergeCell ref="IXK9:IXM9"/>
    <mergeCell ref="IWB9:IWD9"/>
    <mergeCell ref="IWE9:IWG9"/>
    <mergeCell ref="IWH9:IWJ9"/>
    <mergeCell ref="IWK9:IWM9"/>
    <mergeCell ref="IWO9:IWQ9"/>
    <mergeCell ref="IWR9:IWT9"/>
    <mergeCell ref="IVH9:IVJ9"/>
    <mergeCell ref="IVK9:IVM9"/>
    <mergeCell ref="IVO9:IVQ9"/>
    <mergeCell ref="IVR9:IVT9"/>
    <mergeCell ref="IVU9:IVW9"/>
    <mergeCell ref="IVX9:IVZ9"/>
    <mergeCell ref="IUO9:IUQ9"/>
    <mergeCell ref="IUR9:IUT9"/>
    <mergeCell ref="IUU9:IUW9"/>
    <mergeCell ref="IUX9:IUZ9"/>
    <mergeCell ref="IVB9:IVD9"/>
    <mergeCell ref="IVE9:IVG9"/>
    <mergeCell ref="ITU9:ITW9"/>
    <mergeCell ref="ITX9:ITZ9"/>
    <mergeCell ref="IUB9:IUD9"/>
    <mergeCell ref="IUE9:IUG9"/>
    <mergeCell ref="IUH9:IUJ9"/>
    <mergeCell ref="IUK9:IUM9"/>
    <mergeCell ref="ITB9:ITD9"/>
    <mergeCell ref="ITE9:ITG9"/>
    <mergeCell ref="ITH9:ITJ9"/>
    <mergeCell ref="ITK9:ITM9"/>
    <mergeCell ref="ITO9:ITQ9"/>
    <mergeCell ref="ITR9:ITT9"/>
    <mergeCell ref="ISH9:ISJ9"/>
    <mergeCell ref="ISK9:ISM9"/>
    <mergeCell ref="ISO9:ISQ9"/>
    <mergeCell ref="ISR9:IST9"/>
    <mergeCell ref="ISU9:ISW9"/>
    <mergeCell ref="ISX9:ISZ9"/>
    <mergeCell ref="IRO9:IRQ9"/>
    <mergeCell ref="IRR9:IRT9"/>
    <mergeCell ref="IRU9:IRW9"/>
    <mergeCell ref="IRX9:IRZ9"/>
    <mergeCell ref="ISB9:ISD9"/>
    <mergeCell ref="ISE9:ISG9"/>
    <mergeCell ref="IQU9:IQW9"/>
    <mergeCell ref="IQX9:IQZ9"/>
    <mergeCell ref="IRB9:IRD9"/>
    <mergeCell ref="IRE9:IRG9"/>
    <mergeCell ref="IRH9:IRJ9"/>
    <mergeCell ref="IRK9:IRM9"/>
    <mergeCell ref="IQB9:IQD9"/>
    <mergeCell ref="IQE9:IQG9"/>
    <mergeCell ref="IQH9:IQJ9"/>
    <mergeCell ref="IQK9:IQM9"/>
    <mergeCell ref="IQO9:IQQ9"/>
    <mergeCell ref="IQR9:IQT9"/>
    <mergeCell ref="IPH9:IPJ9"/>
    <mergeCell ref="IPK9:IPM9"/>
    <mergeCell ref="IPO9:IPQ9"/>
    <mergeCell ref="IPR9:IPT9"/>
    <mergeCell ref="IPU9:IPW9"/>
    <mergeCell ref="IPX9:IPZ9"/>
    <mergeCell ref="IOO9:IOQ9"/>
    <mergeCell ref="IOR9:IOT9"/>
    <mergeCell ref="IOU9:IOW9"/>
    <mergeCell ref="IOX9:IOZ9"/>
    <mergeCell ref="IPB9:IPD9"/>
    <mergeCell ref="IPE9:IPG9"/>
    <mergeCell ref="INU9:INW9"/>
    <mergeCell ref="INX9:INZ9"/>
    <mergeCell ref="IOB9:IOD9"/>
    <mergeCell ref="IOE9:IOG9"/>
    <mergeCell ref="IOH9:IOJ9"/>
    <mergeCell ref="IOK9:IOM9"/>
    <mergeCell ref="INB9:IND9"/>
    <mergeCell ref="INE9:ING9"/>
    <mergeCell ref="INH9:INJ9"/>
    <mergeCell ref="INK9:INM9"/>
    <mergeCell ref="INO9:INQ9"/>
    <mergeCell ref="INR9:INT9"/>
    <mergeCell ref="IMH9:IMJ9"/>
    <mergeCell ref="IMK9:IMM9"/>
    <mergeCell ref="IMO9:IMQ9"/>
    <mergeCell ref="IMR9:IMT9"/>
    <mergeCell ref="IMU9:IMW9"/>
    <mergeCell ref="IMX9:IMZ9"/>
    <mergeCell ref="ILO9:ILQ9"/>
    <mergeCell ref="ILR9:ILT9"/>
    <mergeCell ref="ILU9:ILW9"/>
    <mergeCell ref="ILX9:ILZ9"/>
    <mergeCell ref="IMB9:IMD9"/>
    <mergeCell ref="IME9:IMG9"/>
    <mergeCell ref="IKU9:IKW9"/>
    <mergeCell ref="IKX9:IKZ9"/>
    <mergeCell ref="ILB9:ILD9"/>
    <mergeCell ref="ILE9:ILG9"/>
    <mergeCell ref="ILH9:ILJ9"/>
    <mergeCell ref="ILK9:ILM9"/>
    <mergeCell ref="IKB9:IKD9"/>
    <mergeCell ref="IKE9:IKG9"/>
    <mergeCell ref="IKH9:IKJ9"/>
    <mergeCell ref="IKK9:IKM9"/>
    <mergeCell ref="IKO9:IKQ9"/>
    <mergeCell ref="IKR9:IKT9"/>
    <mergeCell ref="IJH9:IJJ9"/>
    <mergeCell ref="IJK9:IJM9"/>
    <mergeCell ref="IJO9:IJQ9"/>
    <mergeCell ref="IJR9:IJT9"/>
    <mergeCell ref="IJU9:IJW9"/>
    <mergeCell ref="IJX9:IJZ9"/>
    <mergeCell ref="IIO9:IIQ9"/>
    <mergeCell ref="IIR9:IIT9"/>
    <mergeCell ref="IIU9:IIW9"/>
    <mergeCell ref="IIX9:IIZ9"/>
    <mergeCell ref="IJB9:IJD9"/>
    <mergeCell ref="IJE9:IJG9"/>
    <mergeCell ref="IHU9:IHW9"/>
    <mergeCell ref="IHX9:IHZ9"/>
    <mergeCell ref="IIB9:IID9"/>
    <mergeCell ref="IIE9:IIG9"/>
    <mergeCell ref="IIH9:IIJ9"/>
    <mergeCell ref="IIK9:IIM9"/>
    <mergeCell ref="IHB9:IHD9"/>
    <mergeCell ref="IHE9:IHG9"/>
    <mergeCell ref="IHH9:IHJ9"/>
    <mergeCell ref="IHK9:IHM9"/>
    <mergeCell ref="IHO9:IHQ9"/>
    <mergeCell ref="IHR9:IHT9"/>
    <mergeCell ref="IGH9:IGJ9"/>
    <mergeCell ref="IGK9:IGM9"/>
    <mergeCell ref="IGO9:IGQ9"/>
    <mergeCell ref="IGR9:IGT9"/>
    <mergeCell ref="IGU9:IGW9"/>
    <mergeCell ref="IGX9:IGZ9"/>
    <mergeCell ref="IFO9:IFQ9"/>
    <mergeCell ref="IFR9:IFT9"/>
    <mergeCell ref="IFU9:IFW9"/>
    <mergeCell ref="IFX9:IFZ9"/>
    <mergeCell ref="IGB9:IGD9"/>
    <mergeCell ref="IGE9:IGG9"/>
    <mergeCell ref="IEU9:IEW9"/>
    <mergeCell ref="IEX9:IEZ9"/>
    <mergeCell ref="IFB9:IFD9"/>
    <mergeCell ref="IFE9:IFG9"/>
    <mergeCell ref="IFH9:IFJ9"/>
    <mergeCell ref="IFK9:IFM9"/>
    <mergeCell ref="IEB9:IED9"/>
    <mergeCell ref="IEE9:IEG9"/>
    <mergeCell ref="IEH9:IEJ9"/>
    <mergeCell ref="IEK9:IEM9"/>
    <mergeCell ref="IEO9:IEQ9"/>
    <mergeCell ref="IER9:IET9"/>
    <mergeCell ref="IDH9:IDJ9"/>
    <mergeCell ref="IDK9:IDM9"/>
    <mergeCell ref="IDO9:IDQ9"/>
    <mergeCell ref="IDR9:IDT9"/>
    <mergeCell ref="IDU9:IDW9"/>
    <mergeCell ref="IDX9:IDZ9"/>
    <mergeCell ref="ICO9:ICQ9"/>
    <mergeCell ref="ICR9:ICT9"/>
    <mergeCell ref="ICU9:ICW9"/>
    <mergeCell ref="ICX9:ICZ9"/>
    <mergeCell ref="IDB9:IDD9"/>
    <mergeCell ref="IDE9:IDG9"/>
    <mergeCell ref="IBU9:IBW9"/>
    <mergeCell ref="IBX9:IBZ9"/>
    <mergeCell ref="ICB9:ICD9"/>
    <mergeCell ref="ICE9:ICG9"/>
    <mergeCell ref="ICH9:ICJ9"/>
    <mergeCell ref="ICK9:ICM9"/>
    <mergeCell ref="IBB9:IBD9"/>
    <mergeCell ref="IBE9:IBG9"/>
    <mergeCell ref="IBH9:IBJ9"/>
    <mergeCell ref="IBK9:IBM9"/>
    <mergeCell ref="IBO9:IBQ9"/>
    <mergeCell ref="IBR9:IBT9"/>
    <mergeCell ref="IAH9:IAJ9"/>
    <mergeCell ref="IAK9:IAM9"/>
    <mergeCell ref="IAO9:IAQ9"/>
    <mergeCell ref="IAR9:IAT9"/>
    <mergeCell ref="IAU9:IAW9"/>
    <mergeCell ref="IAX9:IAZ9"/>
    <mergeCell ref="HZO9:HZQ9"/>
    <mergeCell ref="HZR9:HZT9"/>
    <mergeCell ref="HZU9:HZW9"/>
    <mergeCell ref="HZX9:HZZ9"/>
    <mergeCell ref="IAB9:IAD9"/>
    <mergeCell ref="IAE9:IAG9"/>
    <mergeCell ref="HYU9:HYW9"/>
    <mergeCell ref="HYX9:HYZ9"/>
    <mergeCell ref="HZB9:HZD9"/>
    <mergeCell ref="HZE9:HZG9"/>
    <mergeCell ref="HZH9:HZJ9"/>
    <mergeCell ref="HZK9:HZM9"/>
    <mergeCell ref="HYB9:HYD9"/>
    <mergeCell ref="HYE9:HYG9"/>
    <mergeCell ref="HYH9:HYJ9"/>
    <mergeCell ref="HYK9:HYM9"/>
    <mergeCell ref="HYO9:HYQ9"/>
    <mergeCell ref="HYR9:HYT9"/>
    <mergeCell ref="HXH9:HXJ9"/>
    <mergeCell ref="HXK9:HXM9"/>
    <mergeCell ref="HXO9:HXQ9"/>
    <mergeCell ref="HXR9:HXT9"/>
    <mergeCell ref="HXU9:HXW9"/>
    <mergeCell ref="HXX9:HXZ9"/>
    <mergeCell ref="HWO9:HWQ9"/>
    <mergeCell ref="HWR9:HWT9"/>
    <mergeCell ref="HWU9:HWW9"/>
    <mergeCell ref="HWX9:HWZ9"/>
    <mergeCell ref="HXB9:HXD9"/>
    <mergeCell ref="HXE9:HXG9"/>
    <mergeCell ref="HVU9:HVW9"/>
    <mergeCell ref="HVX9:HVZ9"/>
    <mergeCell ref="HWB9:HWD9"/>
    <mergeCell ref="HWE9:HWG9"/>
    <mergeCell ref="HWH9:HWJ9"/>
    <mergeCell ref="HWK9:HWM9"/>
    <mergeCell ref="HVB9:HVD9"/>
    <mergeCell ref="HVE9:HVG9"/>
    <mergeCell ref="HVH9:HVJ9"/>
    <mergeCell ref="HVK9:HVM9"/>
    <mergeCell ref="HVO9:HVQ9"/>
    <mergeCell ref="HVR9:HVT9"/>
    <mergeCell ref="HUH9:HUJ9"/>
    <mergeCell ref="HUK9:HUM9"/>
    <mergeCell ref="HUO9:HUQ9"/>
    <mergeCell ref="HUR9:HUT9"/>
    <mergeCell ref="HUU9:HUW9"/>
    <mergeCell ref="HUX9:HUZ9"/>
    <mergeCell ref="HTO9:HTQ9"/>
    <mergeCell ref="HTR9:HTT9"/>
    <mergeCell ref="HTU9:HTW9"/>
    <mergeCell ref="HTX9:HTZ9"/>
    <mergeCell ref="HUB9:HUD9"/>
    <mergeCell ref="HUE9:HUG9"/>
    <mergeCell ref="HSU9:HSW9"/>
    <mergeCell ref="HSX9:HSZ9"/>
    <mergeCell ref="HTB9:HTD9"/>
    <mergeCell ref="HTE9:HTG9"/>
    <mergeCell ref="HTH9:HTJ9"/>
    <mergeCell ref="HTK9:HTM9"/>
    <mergeCell ref="HSB9:HSD9"/>
    <mergeCell ref="HSE9:HSG9"/>
    <mergeCell ref="HSH9:HSJ9"/>
    <mergeCell ref="HSK9:HSM9"/>
    <mergeCell ref="HSO9:HSQ9"/>
    <mergeCell ref="HSR9:HST9"/>
    <mergeCell ref="HRH9:HRJ9"/>
    <mergeCell ref="HRK9:HRM9"/>
    <mergeCell ref="HRO9:HRQ9"/>
    <mergeCell ref="HRR9:HRT9"/>
    <mergeCell ref="HRU9:HRW9"/>
    <mergeCell ref="HRX9:HRZ9"/>
    <mergeCell ref="HQO9:HQQ9"/>
    <mergeCell ref="HQR9:HQT9"/>
    <mergeCell ref="HQU9:HQW9"/>
    <mergeCell ref="HQX9:HQZ9"/>
    <mergeCell ref="HRB9:HRD9"/>
    <mergeCell ref="HRE9:HRG9"/>
    <mergeCell ref="HPU9:HPW9"/>
    <mergeCell ref="HPX9:HPZ9"/>
    <mergeCell ref="HQB9:HQD9"/>
    <mergeCell ref="HQE9:HQG9"/>
    <mergeCell ref="HQH9:HQJ9"/>
    <mergeCell ref="HQK9:HQM9"/>
    <mergeCell ref="HPB9:HPD9"/>
    <mergeCell ref="HPE9:HPG9"/>
    <mergeCell ref="HPH9:HPJ9"/>
    <mergeCell ref="HPK9:HPM9"/>
    <mergeCell ref="HPO9:HPQ9"/>
    <mergeCell ref="HPR9:HPT9"/>
    <mergeCell ref="HOH9:HOJ9"/>
    <mergeCell ref="HOK9:HOM9"/>
    <mergeCell ref="HOO9:HOQ9"/>
    <mergeCell ref="HOR9:HOT9"/>
    <mergeCell ref="HOU9:HOW9"/>
    <mergeCell ref="HOX9:HOZ9"/>
    <mergeCell ref="HNO9:HNQ9"/>
    <mergeCell ref="HNR9:HNT9"/>
    <mergeCell ref="HNU9:HNW9"/>
    <mergeCell ref="HNX9:HNZ9"/>
    <mergeCell ref="HOB9:HOD9"/>
    <mergeCell ref="HOE9:HOG9"/>
    <mergeCell ref="HMU9:HMW9"/>
    <mergeCell ref="HMX9:HMZ9"/>
    <mergeCell ref="HNB9:HND9"/>
    <mergeCell ref="HNE9:HNG9"/>
    <mergeCell ref="HNH9:HNJ9"/>
    <mergeCell ref="HNK9:HNM9"/>
    <mergeCell ref="HMB9:HMD9"/>
    <mergeCell ref="HME9:HMG9"/>
    <mergeCell ref="HMH9:HMJ9"/>
    <mergeCell ref="HMK9:HMM9"/>
    <mergeCell ref="HMO9:HMQ9"/>
    <mergeCell ref="HMR9:HMT9"/>
    <mergeCell ref="HLH9:HLJ9"/>
    <mergeCell ref="HLK9:HLM9"/>
    <mergeCell ref="HLO9:HLQ9"/>
    <mergeCell ref="HLR9:HLT9"/>
    <mergeCell ref="HLU9:HLW9"/>
    <mergeCell ref="HLX9:HLZ9"/>
    <mergeCell ref="HKO9:HKQ9"/>
    <mergeCell ref="HKR9:HKT9"/>
    <mergeCell ref="HKU9:HKW9"/>
    <mergeCell ref="HKX9:HKZ9"/>
    <mergeCell ref="HLB9:HLD9"/>
    <mergeCell ref="HLE9:HLG9"/>
    <mergeCell ref="HJU9:HJW9"/>
    <mergeCell ref="HJX9:HJZ9"/>
    <mergeCell ref="HKB9:HKD9"/>
    <mergeCell ref="HKE9:HKG9"/>
    <mergeCell ref="HKH9:HKJ9"/>
    <mergeCell ref="HKK9:HKM9"/>
    <mergeCell ref="HJB9:HJD9"/>
    <mergeCell ref="HJE9:HJG9"/>
    <mergeCell ref="HJH9:HJJ9"/>
    <mergeCell ref="HJK9:HJM9"/>
    <mergeCell ref="HJO9:HJQ9"/>
    <mergeCell ref="HJR9:HJT9"/>
    <mergeCell ref="HIH9:HIJ9"/>
    <mergeCell ref="HIK9:HIM9"/>
    <mergeCell ref="HIO9:HIQ9"/>
    <mergeCell ref="HIR9:HIT9"/>
    <mergeCell ref="HIU9:HIW9"/>
    <mergeCell ref="HIX9:HIZ9"/>
    <mergeCell ref="HHO9:HHQ9"/>
    <mergeCell ref="HHR9:HHT9"/>
    <mergeCell ref="HHU9:HHW9"/>
    <mergeCell ref="HHX9:HHZ9"/>
    <mergeCell ref="HIB9:HID9"/>
    <mergeCell ref="HIE9:HIG9"/>
    <mergeCell ref="HGU9:HGW9"/>
    <mergeCell ref="HGX9:HGZ9"/>
    <mergeCell ref="HHB9:HHD9"/>
    <mergeCell ref="HHE9:HHG9"/>
    <mergeCell ref="HHH9:HHJ9"/>
    <mergeCell ref="HHK9:HHM9"/>
    <mergeCell ref="HGB9:HGD9"/>
    <mergeCell ref="HGE9:HGG9"/>
    <mergeCell ref="HGH9:HGJ9"/>
    <mergeCell ref="HGK9:HGM9"/>
    <mergeCell ref="HGO9:HGQ9"/>
    <mergeCell ref="HGR9:HGT9"/>
    <mergeCell ref="HFH9:HFJ9"/>
    <mergeCell ref="HFK9:HFM9"/>
    <mergeCell ref="HFO9:HFQ9"/>
    <mergeCell ref="HFR9:HFT9"/>
    <mergeCell ref="HFU9:HFW9"/>
    <mergeCell ref="HFX9:HFZ9"/>
    <mergeCell ref="HEO9:HEQ9"/>
    <mergeCell ref="HER9:HET9"/>
    <mergeCell ref="HEU9:HEW9"/>
    <mergeCell ref="HEX9:HEZ9"/>
    <mergeCell ref="HFB9:HFD9"/>
    <mergeCell ref="HFE9:HFG9"/>
    <mergeCell ref="HDU9:HDW9"/>
    <mergeCell ref="HDX9:HDZ9"/>
    <mergeCell ref="HEB9:HED9"/>
    <mergeCell ref="HEE9:HEG9"/>
    <mergeCell ref="HEH9:HEJ9"/>
    <mergeCell ref="HEK9:HEM9"/>
    <mergeCell ref="HDB9:HDD9"/>
    <mergeCell ref="HDE9:HDG9"/>
    <mergeCell ref="HDH9:HDJ9"/>
    <mergeCell ref="HDK9:HDM9"/>
    <mergeCell ref="HDO9:HDQ9"/>
    <mergeCell ref="HDR9:HDT9"/>
    <mergeCell ref="HCH9:HCJ9"/>
    <mergeCell ref="HCK9:HCM9"/>
    <mergeCell ref="HCO9:HCQ9"/>
    <mergeCell ref="HCR9:HCT9"/>
    <mergeCell ref="HCU9:HCW9"/>
    <mergeCell ref="HCX9:HCZ9"/>
    <mergeCell ref="HBO9:HBQ9"/>
    <mergeCell ref="HBR9:HBT9"/>
    <mergeCell ref="HBU9:HBW9"/>
    <mergeCell ref="HBX9:HBZ9"/>
    <mergeCell ref="HCB9:HCD9"/>
    <mergeCell ref="HCE9:HCG9"/>
    <mergeCell ref="HAU9:HAW9"/>
    <mergeCell ref="HAX9:HAZ9"/>
    <mergeCell ref="HBB9:HBD9"/>
    <mergeCell ref="HBE9:HBG9"/>
    <mergeCell ref="HBH9:HBJ9"/>
    <mergeCell ref="HBK9:HBM9"/>
    <mergeCell ref="HAB9:HAD9"/>
    <mergeCell ref="HAE9:HAG9"/>
    <mergeCell ref="HAH9:HAJ9"/>
    <mergeCell ref="HAK9:HAM9"/>
    <mergeCell ref="HAO9:HAQ9"/>
    <mergeCell ref="HAR9:HAT9"/>
    <mergeCell ref="GZH9:GZJ9"/>
    <mergeCell ref="GZK9:GZM9"/>
    <mergeCell ref="GZO9:GZQ9"/>
    <mergeCell ref="GZR9:GZT9"/>
    <mergeCell ref="GZU9:GZW9"/>
    <mergeCell ref="GZX9:GZZ9"/>
    <mergeCell ref="GYO9:GYQ9"/>
    <mergeCell ref="GYR9:GYT9"/>
    <mergeCell ref="GYU9:GYW9"/>
    <mergeCell ref="GYX9:GYZ9"/>
    <mergeCell ref="GZB9:GZD9"/>
    <mergeCell ref="GZE9:GZG9"/>
    <mergeCell ref="GXU9:GXW9"/>
    <mergeCell ref="GXX9:GXZ9"/>
    <mergeCell ref="GYB9:GYD9"/>
    <mergeCell ref="GYE9:GYG9"/>
    <mergeCell ref="GYH9:GYJ9"/>
    <mergeCell ref="GYK9:GYM9"/>
    <mergeCell ref="GXB9:GXD9"/>
    <mergeCell ref="GXE9:GXG9"/>
    <mergeCell ref="GXH9:GXJ9"/>
    <mergeCell ref="GXK9:GXM9"/>
    <mergeCell ref="GXO9:GXQ9"/>
    <mergeCell ref="GXR9:GXT9"/>
    <mergeCell ref="GWH9:GWJ9"/>
    <mergeCell ref="GWK9:GWM9"/>
    <mergeCell ref="GWO9:GWQ9"/>
    <mergeCell ref="GWR9:GWT9"/>
    <mergeCell ref="GWU9:GWW9"/>
    <mergeCell ref="GWX9:GWZ9"/>
    <mergeCell ref="GVO9:GVQ9"/>
    <mergeCell ref="GVR9:GVT9"/>
    <mergeCell ref="GVU9:GVW9"/>
    <mergeCell ref="GVX9:GVZ9"/>
    <mergeCell ref="GWB9:GWD9"/>
    <mergeCell ref="GWE9:GWG9"/>
    <mergeCell ref="GUU9:GUW9"/>
    <mergeCell ref="GUX9:GUZ9"/>
    <mergeCell ref="GVB9:GVD9"/>
    <mergeCell ref="GVE9:GVG9"/>
    <mergeCell ref="GVH9:GVJ9"/>
    <mergeCell ref="GVK9:GVM9"/>
    <mergeCell ref="GUB9:GUD9"/>
    <mergeCell ref="GUE9:GUG9"/>
    <mergeCell ref="GUH9:GUJ9"/>
    <mergeCell ref="GUK9:GUM9"/>
    <mergeCell ref="GUO9:GUQ9"/>
    <mergeCell ref="GUR9:GUT9"/>
    <mergeCell ref="GTH9:GTJ9"/>
    <mergeCell ref="GTK9:GTM9"/>
    <mergeCell ref="GTO9:GTQ9"/>
    <mergeCell ref="GTR9:GTT9"/>
    <mergeCell ref="GTU9:GTW9"/>
    <mergeCell ref="GTX9:GTZ9"/>
    <mergeCell ref="GSO9:GSQ9"/>
    <mergeCell ref="GSR9:GST9"/>
    <mergeCell ref="GSU9:GSW9"/>
    <mergeCell ref="GSX9:GSZ9"/>
    <mergeCell ref="GTB9:GTD9"/>
    <mergeCell ref="GTE9:GTG9"/>
    <mergeCell ref="GRU9:GRW9"/>
    <mergeCell ref="GRX9:GRZ9"/>
    <mergeCell ref="GSB9:GSD9"/>
    <mergeCell ref="GSE9:GSG9"/>
    <mergeCell ref="GSH9:GSJ9"/>
    <mergeCell ref="GSK9:GSM9"/>
    <mergeCell ref="GRB9:GRD9"/>
    <mergeCell ref="GRE9:GRG9"/>
    <mergeCell ref="GRH9:GRJ9"/>
    <mergeCell ref="GRK9:GRM9"/>
    <mergeCell ref="GRO9:GRQ9"/>
    <mergeCell ref="GRR9:GRT9"/>
    <mergeCell ref="GQH9:GQJ9"/>
    <mergeCell ref="GQK9:GQM9"/>
    <mergeCell ref="GQO9:GQQ9"/>
    <mergeCell ref="GQR9:GQT9"/>
    <mergeCell ref="GQU9:GQW9"/>
    <mergeCell ref="GQX9:GQZ9"/>
    <mergeCell ref="GPO9:GPQ9"/>
    <mergeCell ref="GPR9:GPT9"/>
    <mergeCell ref="GPU9:GPW9"/>
    <mergeCell ref="GPX9:GPZ9"/>
    <mergeCell ref="GQB9:GQD9"/>
    <mergeCell ref="GQE9:GQG9"/>
    <mergeCell ref="GOU9:GOW9"/>
    <mergeCell ref="GOX9:GOZ9"/>
    <mergeCell ref="GPB9:GPD9"/>
    <mergeCell ref="GPE9:GPG9"/>
    <mergeCell ref="GPH9:GPJ9"/>
    <mergeCell ref="GPK9:GPM9"/>
    <mergeCell ref="GOB9:GOD9"/>
    <mergeCell ref="GOE9:GOG9"/>
    <mergeCell ref="GOH9:GOJ9"/>
    <mergeCell ref="GOK9:GOM9"/>
    <mergeCell ref="GOO9:GOQ9"/>
    <mergeCell ref="GOR9:GOT9"/>
    <mergeCell ref="GNH9:GNJ9"/>
    <mergeCell ref="GNK9:GNM9"/>
    <mergeCell ref="GNO9:GNQ9"/>
    <mergeCell ref="GNR9:GNT9"/>
    <mergeCell ref="GNU9:GNW9"/>
    <mergeCell ref="GNX9:GNZ9"/>
    <mergeCell ref="GMO9:GMQ9"/>
    <mergeCell ref="GMR9:GMT9"/>
    <mergeCell ref="GMU9:GMW9"/>
    <mergeCell ref="GMX9:GMZ9"/>
    <mergeCell ref="GNB9:GND9"/>
    <mergeCell ref="GNE9:GNG9"/>
    <mergeCell ref="GLU9:GLW9"/>
    <mergeCell ref="GLX9:GLZ9"/>
    <mergeCell ref="GMB9:GMD9"/>
    <mergeCell ref="GME9:GMG9"/>
    <mergeCell ref="GMH9:GMJ9"/>
    <mergeCell ref="GMK9:GMM9"/>
    <mergeCell ref="GLB9:GLD9"/>
    <mergeCell ref="GLE9:GLG9"/>
    <mergeCell ref="GLH9:GLJ9"/>
    <mergeCell ref="GLK9:GLM9"/>
    <mergeCell ref="GLO9:GLQ9"/>
    <mergeCell ref="GLR9:GLT9"/>
    <mergeCell ref="GKH9:GKJ9"/>
    <mergeCell ref="GKK9:GKM9"/>
    <mergeCell ref="GKO9:GKQ9"/>
    <mergeCell ref="GKR9:GKT9"/>
    <mergeCell ref="GKU9:GKW9"/>
    <mergeCell ref="GKX9:GKZ9"/>
    <mergeCell ref="GJO9:GJQ9"/>
    <mergeCell ref="GJR9:GJT9"/>
    <mergeCell ref="GJU9:GJW9"/>
    <mergeCell ref="GJX9:GJZ9"/>
    <mergeCell ref="GKB9:GKD9"/>
    <mergeCell ref="GKE9:GKG9"/>
    <mergeCell ref="GIU9:GIW9"/>
    <mergeCell ref="GIX9:GIZ9"/>
    <mergeCell ref="GJB9:GJD9"/>
    <mergeCell ref="GJE9:GJG9"/>
    <mergeCell ref="GJH9:GJJ9"/>
    <mergeCell ref="GJK9:GJM9"/>
    <mergeCell ref="GIB9:GID9"/>
    <mergeCell ref="GIE9:GIG9"/>
    <mergeCell ref="GIH9:GIJ9"/>
    <mergeCell ref="GIK9:GIM9"/>
    <mergeCell ref="GIO9:GIQ9"/>
    <mergeCell ref="GIR9:GIT9"/>
    <mergeCell ref="GHH9:GHJ9"/>
    <mergeCell ref="GHK9:GHM9"/>
    <mergeCell ref="GHO9:GHQ9"/>
    <mergeCell ref="GHR9:GHT9"/>
    <mergeCell ref="GHU9:GHW9"/>
    <mergeCell ref="GHX9:GHZ9"/>
    <mergeCell ref="GGO9:GGQ9"/>
    <mergeCell ref="GGR9:GGT9"/>
    <mergeCell ref="GGU9:GGW9"/>
    <mergeCell ref="GGX9:GGZ9"/>
    <mergeCell ref="GHB9:GHD9"/>
    <mergeCell ref="GHE9:GHG9"/>
    <mergeCell ref="GFU9:GFW9"/>
    <mergeCell ref="GFX9:GFZ9"/>
    <mergeCell ref="GGB9:GGD9"/>
    <mergeCell ref="GGE9:GGG9"/>
    <mergeCell ref="GGH9:GGJ9"/>
    <mergeCell ref="GGK9:GGM9"/>
    <mergeCell ref="GFB9:GFD9"/>
    <mergeCell ref="GFE9:GFG9"/>
    <mergeCell ref="GFH9:GFJ9"/>
    <mergeCell ref="GFK9:GFM9"/>
    <mergeCell ref="GFO9:GFQ9"/>
    <mergeCell ref="GFR9:GFT9"/>
    <mergeCell ref="GEH9:GEJ9"/>
    <mergeCell ref="GEK9:GEM9"/>
    <mergeCell ref="GEO9:GEQ9"/>
    <mergeCell ref="GER9:GET9"/>
    <mergeCell ref="GEU9:GEW9"/>
    <mergeCell ref="GEX9:GEZ9"/>
    <mergeCell ref="GDO9:GDQ9"/>
    <mergeCell ref="GDR9:GDT9"/>
    <mergeCell ref="GDU9:GDW9"/>
    <mergeCell ref="GDX9:GDZ9"/>
    <mergeCell ref="GEB9:GED9"/>
    <mergeCell ref="GEE9:GEG9"/>
    <mergeCell ref="GCU9:GCW9"/>
    <mergeCell ref="GCX9:GCZ9"/>
    <mergeCell ref="GDB9:GDD9"/>
    <mergeCell ref="GDE9:GDG9"/>
    <mergeCell ref="GDH9:GDJ9"/>
    <mergeCell ref="GDK9:GDM9"/>
    <mergeCell ref="GCB9:GCD9"/>
    <mergeCell ref="GCE9:GCG9"/>
    <mergeCell ref="GCH9:GCJ9"/>
    <mergeCell ref="GCK9:GCM9"/>
    <mergeCell ref="GCO9:GCQ9"/>
    <mergeCell ref="GCR9:GCT9"/>
    <mergeCell ref="GBH9:GBJ9"/>
    <mergeCell ref="GBK9:GBM9"/>
    <mergeCell ref="GBO9:GBQ9"/>
    <mergeCell ref="GBR9:GBT9"/>
    <mergeCell ref="GBU9:GBW9"/>
    <mergeCell ref="GBX9:GBZ9"/>
    <mergeCell ref="GAO9:GAQ9"/>
    <mergeCell ref="GAR9:GAT9"/>
    <mergeCell ref="GAU9:GAW9"/>
    <mergeCell ref="GAX9:GAZ9"/>
    <mergeCell ref="GBB9:GBD9"/>
    <mergeCell ref="GBE9:GBG9"/>
    <mergeCell ref="FZU9:FZW9"/>
    <mergeCell ref="FZX9:FZZ9"/>
    <mergeCell ref="GAB9:GAD9"/>
    <mergeCell ref="GAE9:GAG9"/>
    <mergeCell ref="GAH9:GAJ9"/>
    <mergeCell ref="GAK9:GAM9"/>
    <mergeCell ref="FZB9:FZD9"/>
    <mergeCell ref="FZE9:FZG9"/>
    <mergeCell ref="FZH9:FZJ9"/>
    <mergeCell ref="FZK9:FZM9"/>
    <mergeCell ref="FZO9:FZQ9"/>
    <mergeCell ref="FZR9:FZT9"/>
    <mergeCell ref="FYH9:FYJ9"/>
    <mergeCell ref="FYK9:FYM9"/>
    <mergeCell ref="FYO9:FYQ9"/>
    <mergeCell ref="FYR9:FYT9"/>
    <mergeCell ref="FYU9:FYW9"/>
    <mergeCell ref="FYX9:FYZ9"/>
    <mergeCell ref="FXO9:FXQ9"/>
    <mergeCell ref="FXR9:FXT9"/>
    <mergeCell ref="FXU9:FXW9"/>
    <mergeCell ref="FXX9:FXZ9"/>
    <mergeCell ref="FYB9:FYD9"/>
    <mergeCell ref="FYE9:FYG9"/>
    <mergeCell ref="FWU9:FWW9"/>
    <mergeCell ref="FWX9:FWZ9"/>
    <mergeCell ref="FXB9:FXD9"/>
    <mergeCell ref="FXE9:FXG9"/>
    <mergeCell ref="FXH9:FXJ9"/>
    <mergeCell ref="FXK9:FXM9"/>
    <mergeCell ref="FWB9:FWD9"/>
    <mergeCell ref="FWE9:FWG9"/>
    <mergeCell ref="FWH9:FWJ9"/>
    <mergeCell ref="FWK9:FWM9"/>
    <mergeCell ref="FWO9:FWQ9"/>
    <mergeCell ref="FWR9:FWT9"/>
    <mergeCell ref="FVH9:FVJ9"/>
    <mergeCell ref="FVK9:FVM9"/>
    <mergeCell ref="FVO9:FVQ9"/>
    <mergeCell ref="FVR9:FVT9"/>
    <mergeCell ref="FVU9:FVW9"/>
    <mergeCell ref="FVX9:FVZ9"/>
    <mergeCell ref="FUO9:FUQ9"/>
    <mergeCell ref="FUR9:FUT9"/>
    <mergeCell ref="FUU9:FUW9"/>
    <mergeCell ref="FUX9:FUZ9"/>
    <mergeCell ref="FVB9:FVD9"/>
    <mergeCell ref="FVE9:FVG9"/>
    <mergeCell ref="FTU9:FTW9"/>
    <mergeCell ref="FTX9:FTZ9"/>
    <mergeCell ref="FUB9:FUD9"/>
    <mergeCell ref="FUE9:FUG9"/>
    <mergeCell ref="FUH9:FUJ9"/>
    <mergeCell ref="FUK9:FUM9"/>
    <mergeCell ref="FTB9:FTD9"/>
    <mergeCell ref="FTE9:FTG9"/>
    <mergeCell ref="FTH9:FTJ9"/>
    <mergeCell ref="FTK9:FTM9"/>
    <mergeCell ref="FTO9:FTQ9"/>
    <mergeCell ref="FTR9:FTT9"/>
    <mergeCell ref="FSH9:FSJ9"/>
    <mergeCell ref="FSK9:FSM9"/>
    <mergeCell ref="FSO9:FSQ9"/>
    <mergeCell ref="FSR9:FST9"/>
    <mergeCell ref="FSU9:FSW9"/>
    <mergeCell ref="FSX9:FSZ9"/>
    <mergeCell ref="FRO9:FRQ9"/>
    <mergeCell ref="FRR9:FRT9"/>
    <mergeCell ref="FRU9:FRW9"/>
    <mergeCell ref="FRX9:FRZ9"/>
    <mergeCell ref="FSB9:FSD9"/>
    <mergeCell ref="FSE9:FSG9"/>
    <mergeCell ref="FQU9:FQW9"/>
    <mergeCell ref="FQX9:FQZ9"/>
    <mergeCell ref="FRB9:FRD9"/>
    <mergeCell ref="FRE9:FRG9"/>
    <mergeCell ref="FRH9:FRJ9"/>
    <mergeCell ref="FRK9:FRM9"/>
    <mergeCell ref="FQB9:FQD9"/>
    <mergeCell ref="FQE9:FQG9"/>
    <mergeCell ref="FQH9:FQJ9"/>
    <mergeCell ref="FQK9:FQM9"/>
    <mergeCell ref="FQO9:FQQ9"/>
    <mergeCell ref="FQR9:FQT9"/>
    <mergeCell ref="FPH9:FPJ9"/>
    <mergeCell ref="FPK9:FPM9"/>
    <mergeCell ref="FPO9:FPQ9"/>
    <mergeCell ref="FPR9:FPT9"/>
    <mergeCell ref="FPU9:FPW9"/>
    <mergeCell ref="FPX9:FPZ9"/>
    <mergeCell ref="FOO9:FOQ9"/>
    <mergeCell ref="FOR9:FOT9"/>
    <mergeCell ref="FOU9:FOW9"/>
    <mergeCell ref="FOX9:FOZ9"/>
    <mergeCell ref="FPB9:FPD9"/>
    <mergeCell ref="FPE9:FPG9"/>
    <mergeCell ref="FNU9:FNW9"/>
    <mergeCell ref="FNX9:FNZ9"/>
    <mergeCell ref="FOB9:FOD9"/>
    <mergeCell ref="FOE9:FOG9"/>
    <mergeCell ref="FOH9:FOJ9"/>
    <mergeCell ref="FOK9:FOM9"/>
    <mergeCell ref="FNB9:FND9"/>
    <mergeCell ref="FNE9:FNG9"/>
    <mergeCell ref="FNH9:FNJ9"/>
    <mergeCell ref="FNK9:FNM9"/>
    <mergeCell ref="FNO9:FNQ9"/>
    <mergeCell ref="FNR9:FNT9"/>
    <mergeCell ref="FMH9:FMJ9"/>
    <mergeCell ref="FMK9:FMM9"/>
    <mergeCell ref="FMO9:FMQ9"/>
    <mergeCell ref="FMR9:FMT9"/>
    <mergeCell ref="FMU9:FMW9"/>
    <mergeCell ref="FMX9:FMZ9"/>
    <mergeCell ref="FLO9:FLQ9"/>
    <mergeCell ref="FLR9:FLT9"/>
    <mergeCell ref="FLU9:FLW9"/>
    <mergeCell ref="FLX9:FLZ9"/>
    <mergeCell ref="FMB9:FMD9"/>
    <mergeCell ref="FME9:FMG9"/>
    <mergeCell ref="FKU9:FKW9"/>
    <mergeCell ref="FKX9:FKZ9"/>
    <mergeCell ref="FLB9:FLD9"/>
    <mergeCell ref="FLE9:FLG9"/>
    <mergeCell ref="FLH9:FLJ9"/>
    <mergeCell ref="FLK9:FLM9"/>
    <mergeCell ref="FKB9:FKD9"/>
    <mergeCell ref="FKE9:FKG9"/>
    <mergeCell ref="FKH9:FKJ9"/>
    <mergeCell ref="FKK9:FKM9"/>
    <mergeCell ref="FKO9:FKQ9"/>
    <mergeCell ref="FKR9:FKT9"/>
    <mergeCell ref="FJH9:FJJ9"/>
    <mergeCell ref="FJK9:FJM9"/>
    <mergeCell ref="FJO9:FJQ9"/>
    <mergeCell ref="FJR9:FJT9"/>
    <mergeCell ref="FJU9:FJW9"/>
    <mergeCell ref="FJX9:FJZ9"/>
    <mergeCell ref="FIO9:FIQ9"/>
    <mergeCell ref="FIR9:FIT9"/>
    <mergeCell ref="FIU9:FIW9"/>
    <mergeCell ref="FIX9:FIZ9"/>
    <mergeCell ref="FJB9:FJD9"/>
    <mergeCell ref="FJE9:FJG9"/>
    <mergeCell ref="FHU9:FHW9"/>
    <mergeCell ref="FHX9:FHZ9"/>
    <mergeCell ref="FIB9:FID9"/>
    <mergeCell ref="FIE9:FIG9"/>
    <mergeCell ref="FIH9:FIJ9"/>
    <mergeCell ref="FIK9:FIM9"/>
    <mergeCell ref="FHB9:FHD9"/>
    <mergeCell ref="FHE9:FHG9"/>
    <mergeCell ref="FHH9:FHJ9"/>
    <mergeCell ref="FHK9:FHM9"/>
    <mergeCell ref="FHO9:FHQ9"/>
    <mergeCell ref="FHR9:FHT9"/>
    <mergeCell ref="FGH9:FGJ9"/>
    <mergeCell ref="FGK9:FGM9"/>
    <mergeCell ref="FGO9:FGQ9"/>
    <mergeCell ref="FGR9:FGT9"/>
    <mergeCell ref="FGU9:FGW9"/>
    <mergeCell ref="FGX9:FGZ9"/>
    <mergeCell ref="FFO9:FFQ9"/>
    <mergeCell ref="FFR9:FFT9"/>
    <mergeCell ref="FFU9:FFW9"/>
    <mergeCell ref="FFX9:FFZ9"/>
    <mergeCell ref="FGB9:FGD9"/>
    <mergeCell ref="FGE9:FGG9"/>
    <mergeCell ref="FEU9:FEW9"/>
    <mergeCell ref="FEX9:FEZ9"/>
    <mergeCell ref="FFB9:FFD9"/>
    <mergeCell ref="FFE9:FFG9"/>
    <mergeCell ref="FFH9:FFJ9"/>
    <mergeCell ref="FFK9:FFM9"/>
    <mergeCell ref="FEB9:FED9"/>
    <mergeCell ref="FEE9:FEG9"/>
    <mergeCell ref="FEH9:FEJ9"/>
    <mergeCell ref="FEK9:FEM9"/>
    <mergeCell ref="FEO9:FEQ9"/>
    <mergeCell ref="FER9:FET9"/>
    <mergeCell ref="FDH9:FDJ9"/>
    <mergeCell ref="FDK9:FDM9"/>
    <mergeCell ref="FDO9:FDQ9"/>
    <mergeCell ref="FDR9:FDT9"/>
    <mergeCell ref="FDU9:FDW9"/>
    <mergeCell ref="FDX9:FDZ9"/>
    <mergeCell ref="FCO9:FCQ9"/>
    <mergeCell ref="FCR9:FCT9"/>
    <mergeCell ref="FCU9:FCW9"/>
    <mergeCell ref="FCX9:FCZ9"/>
    <mergeCell ref="FDB9:FDD9"/>
    <mergeCell ref="FDE9:FDG9"/>
    <mergeCell ref="FBU9:FBW9"/>
    <mergeCell ref="FBX9:FBZ9"/>
    <mergeCell ref="FCB9:FCD9"/>
    <mergeCell ref="FCE9:FCG9"/>
    <mergeCell ref="FCH9:FCJ9"/>
    <mergeCell ref="FCK9:FCM9"/>
    <mergeCell ref="FBB9:FBD9"/>
    <mergeCell ref="FBE9:FBG9"/>
    <mergeCell ref="FBH9:FBJ9"/>
    <mergeCell ref="FBK9:FBM9"/>
    <mergeCell ref="FBO9:FBQ9"/>
    <mergeCell ref="FBR9:FBT9"/>
    <mergeCell ref="FAH9:FAJ9"/>
    <mergeCell ref="FAK9:FAM9"/>
    <mergeCell ref="FAO9:FAQ9"/>
    <mergeCell ref="FAR9:FAT9"/>
    <mergeCell ref="FAU9:FAW9"/>
    <mergeCell ref="FAX9:FAZ9"/>
    <mergeCell ref="EZO9:EZQ9"/>
    <mergeCell ref="EZR9:EZT9"/>
    <mergeCell ref="EZU9:EZW9"/>
    <mergeCell ref="EZX9:EZZ9"/>
    <mergeCell ref="FAB9:FAD9"/>
    <mergeCell ref="FAE9:FAG9"/>
    <mergeCell ref="EYU9:EYW9"/>
    <mergeCell ref="EYX9:EYZ9"/>
    <mergeCell ref="EZB9:EZD9"/>
    <mergeCell ref="EZE9:EZG9"/>
    <mergeCell ref="EZH9:EZJ9"/>
    <mergeCell ref="EZK9:EZM9"/>
    <mergeCell ref="EYB9:EYD9"/>
    <mergeCell ref="EYE9:EYG9"/>
    <mergeCell ref="EYH9:EYJ9"/>
    <mergeCell ref="EYK9:EYM9"/>
    <mergeCell ref="EYO9:EYQ9"/>
    <mergeCell ref="EYR9:EYT9"/>
    <mergeCell ref="EXH9:EXJ9"/>
    <mergeCell ref="EXK9:EXM9"/>
    <mergeCell ref="EXO9:EXQ9"/>
    <mergeCell ref="EXR9:EXT9"/>
    <mergeCell ref="EXU9:EXW9"/>
    <mergeCell ref="EXX9:EXZ9"/>
    <mergeCell ref="EWO9:EWQ9"/>
    <mergeCell ref="EWR9:EWT9"/>
    <mergeCell ref="EWU9:EWW9"/>
    <mergeCell ref="EWX9:EWZ9"/>
    <mergeCell ref="EXB9:EXD9"/>
    <mergeCell ref="EXE9:EXG9"/>
    <mergeCell ref="EVU9:EVW9"/>
    <mergeCell ref="EVX9:EVZ9"/>
    <mergeCell ref="EWB9:EWD9"/>
    <mergeCell ref="EWE9:EWG9"/>
    <mergeCell ref="EWH9:EWJ9"/>
    <mergeCell ref="EWK9:EWM9"/>
    <mergeCell ref="EVB9:EVD9"/>
    <mergeCell ref="EVE9:EVG9"/>
    <mergeCell ref="EVH9:EVJ9"/>
    <mergeCell ref="EVK9:EVM9"/>
    <mergeCell ref="EVO9:EVQ9"/>
    <mergeCell ref="EVR9:EVT9"/>
    <mergeCell ref="EUH9:EUJ9"/>
    <mergeCell ref="EUK9:EUM9"/>
    <mergeCell ref="EUO9:EUQ9"/>
    <mergeCell ref="EUR9:EUT9"/>
    <mergeCell ref="EUU9:EUW9"/>
    <mergeCell ref="EUX9:EUZ9"/>
    <mergeCell ref="ETO9:ETQ9"/>
    <mergeCell ref="ETR9:ETT9"/>
    <mergeCell ref="ETU9:ETW9"/>
    <mergeCell ref="ETX9:ETZ9"/>
    <mergeCell ref="EUB9:EUD9"/>
    <mergeCell ref="EUE9:EUG9"/>
    <mergeCell ref="ESU9:ESW9"/>
    <mergeCell ref="ESX9:ESZ9"/>
    <mergeCell ref="ETB9:ETD9"/>
    <mergeCell ref="ETE9:ETG9"/>
    <mergeCell ref="ETH9:ETJ9"/>
    <mergeCell ref="ETK9:ETM9"/>
    <mergeCell ref="ESB9:ESD9"/>
    <mergeCell ref="ESE9:ESG9"/>
    <mergeCell ref="ESH9:ESJ9"/>
    <mergeCell ref="ESK9:ESM9"/>
    <mergeCell ref="ESO9:ESQ9"/>
    <mergeCell ref="ESR9:EST9"/>
    <mergeCell ref="ERH9:ERJ9"/>
    <mergeCell ref="ERK9:ERM9"/>
    <mergeCell ref="ERO9:ERQ9"/>
    <mergeCell ref="ERR9:ERT9"/>
    <mergeCell ref="ERU9:ERW9"/>
    <mergeCell ref="ERX9:ERZ9"/>
    <mergeCell ref="EQO9:EQQ9"/>
    <mergeCell ref="EQR9:EQT9"/>
    <mergeCell ref="EQU9:EQW9"/>
    <mergeCell ref="EQX9:EQZ9"/>
    <mergeCell ref="ERB9:ERD9"/>
    <mergeCell ref="ERE9:ERG9"/>
    <mergeCell ref="EPU9:EPW9"/>
    <mergeCell ref="EPX9:EPZ9"/>
    <mergeCell ref="EQB9:EQD9"/>
    <mergeCell ref="EQE9:EQG9"/>
    <mergeCell ref="EQH9:EQJ9"/>
    <mergeCell ref="EQK9:EQM9"/>
    <mergeCell ref="EPB9:EPD9"/>
    <mergeCell ref="EPE9:EPG9"/>
    <mergeCell ref="EPH9:EPJ9"/>
    <mergeCell ref="EPK9:EPM9"/>
    <mergeCell ref="EPO9:EPQ9"/>
    <mergeCell ref="EPR9:EPT9"/>
    <mergeCell ref="EOH9:EOJ9"/>
    <mergeCell ref="EOK9:EOM9"/>
    <mergeCell ref="EOO9:EOQ9"/>
    <mergeCell ref="EOR9:EOT9"/>
    <mergeCell ref="EOU9:EOW9"/>
    <mergeCell ref="EOX9:EOZ9"/>
    <mergeCell ref="ENO9:ENQ9"/>
    <mergeCell ref="ENR9:ENT9"/>
    <mergeCell ref="ENU9:ENW9"/>
    <mergeCell ref="ENX9:ENZ9"/>
    <mergeCell ref="EOB9:EOD9"/>
    <mergeCell ref="EOE9:EOG9"/>
    <mergeCell ref="EMU9:EMW9"/>
    <mergeCell ref="EMX9:EMZ9"/>
    <mergeCell ref="ENB9:END9"/>
    <mergeCell ref="ENE9:ENG9"/>
    <mergeCell ref="ENH9:ENJ9"/>
    <mergeCell ref="ENK9:ENM9"/>
    <mergeCell ref="EMB9:EMD9"/>
    <mergeCell ref="EME9:EMG9"/>
    <mergeCell ref="EMH9:EMJ9"/>
    <mergeCell ref="EMK9:EMM9"/>
    <mergeCell ref="EMO9:EMQ9"/>
    <mergeCell ref="EMR9:EMT9"/>
    <mergeCell ref="ELH9:ELJ9"/>
    <mergeCell ref="ELK9:ELM9"/>
    <mergeCell ref="ELO9:ELQ9"/>
    <mergeCell ref="ELR9:ELT9"/>
    <mergeCell ref="ELU9:ELW9"/>
    <mergeCell ref="ELX9:ELZ9"/>
    <mergeCell ref="EKO9:EKQ9"/>
    <mergeCell ref="EKR9:EKT9"/>
    <mergeCell ref="EKU9:EKW9"/>
    <mergeCell ref="EKX9:EKZ9"/>
    <mergeCell ref="ELB9:ELD9"/>
    <mergeCell ref="ELE9:ELG9"/>
    <mergeCell ref="EJU9:EJW9"/>
    <mergeCell ref="EJX9:EJZ9"/>
    <mergeCell ref="EKB9:EKD9"/>
    <mergeCell ref="EKE9:EKG9"/>
    <mergeCell ref="EKH9:EKJ9"/>
    <mergeCell ref="EKK9:EKM9"/>
    <mergeCell ref="EJB9:EJD9"/>
    <mergeCell ref="EJE9:EJG9"/>
    <mergeCell ref="EJH9:EJJ9"/>
    <mergeCell ref="EJK9:EJM9"/>
    <mergeCell ref="EJO9:EJQ9"/>
    <mergeCell ref="EJR9:EJT9"/>
    <mergeCell ref="EIH9:EIJ9"/>
    <mergeCell ref="EIK9:EIM9"/>
    <mergeCell ref="EIO9:EIQ9"/>
    <mergeCell ref="EIR9:EIT9"/>
    <mergeCell ref="EIU9:EIW9"/>
    <mergeCell ref="EIX9:EIZ9"/>
    <mergeCell ref="EHO9:EHQ9"/>
    <mergeCell ref="EHR9:EHT9"/>
    <mergeCell ref="EHU9:EHW9"/>
    <mergeCell ref="EHX9:EHZ9"/>
    <mergeCell ref="EIB9:EID9"/>
    <mergeCell ref="EIE9:EIG9"/>
    <mergeCell ref="EGU9:EGW9"/>
    <mergeCell ref="EGX9:EGZ9"/>
    <mergeCell ref="EHB9:EHD9"/>
    <mergeCell ref="EHE9:EHG9"/>
    <mergeCell ref="EHH9:EHJ9"/>
    <mergeCell ref="EHK9:EHM9"/>
    <mergeCell ref="EGB9:EGD9"/>
    <mergeCell ref="EGE9:EGG9"/>
    <mergeCell ref="EGH9:EGJ9"/>
    <mergeCell ref="EGK9:EGM9"/>
    <mergeCell ref="EGO9:EGQ9"/>
    <mergeCell ref="EGR9:EGT9"/>
    <mergeCell ref="EFH9:EFJ9"/>
    <mergeCell ref="EFK9:EFM9"/>
    <mergeCell ref="EFO9:EFQ9"/>
    <mergeCell ref="EFR9:EFT9"/>
    <mergeCell ref="EFU9:EFW9"/>
    <mergeCell ref="EFX9:EFZ9"/>
    <mergeCell ref="EEO9:EEQ9"/>
    <mergeCell ref="EER9:EET9"/>
    <mergeCell ref="EEU9:EEW9"/>
    <mergeCell ref="EEX9:EEZ9"/>
    <mergeCell ref="EFB9:EFD9"/>
    <mergeCell ref="EFE9:EFG9"/>
    <mergeCell ref="EDU9:EDW9"/>
    <mergeCell ref="EDX9:EDZ9"/>
    <mergeCell ref="EEB9:EED9"/>
    <mergeCell ref="EEE9:EEG9"/>
    <mergeCell ref="EEH9:EEJ9"/>
    <mergeCell ref="EEK9:EEM9"/>
    <mergeCell ref="EDB9:EDD9"/>
    <mergeCell ref="EDE9:EDG9"/>
    <mergeCell ref="EDH9:EDJ9"/>
    <mergeCell ref="EDK9:EDM9"/>
    <mergeCell ref="EDO9:EDQ9"/>
    <mergeCell ref="EDR9:EDT9"/>
    <mergeCell ref="ECH9:ECJ9"/>
    <mergeCell ref="ECK9:ECM9"/>
    <mergeCell ref="ECO9:ECQ9"/>
    <mergeCell ref="ECR9:ECT9"/>
    <mergeCell ref="ECU9:ECW9"/>
    <mergeCell ref="ECX9:ECZ9"/>
    <mergeCell ref="EBO9:EBQ9"/>
    <mergeCell ref="EBR9:EBT9"/>
    <mergeCell ref="EBU9:EBW9"/>
    <mergeCell ref="EBX9:EBZ9"/>
    <mergeCell ref="ECB9:ECD9"/>
    <mergeCell ref="ECE9:ECG9"/>
    <mergeCell ref="EAU9:EAW9"/>
    <mergeCell ref="EAX9:EAZ9"/>
    <mergeCell ref="EBB9:EBD9"/>
    <mergeCell ref="EBE9:EBG9"/>
    <mergeCell ref="EBH9:EBJ9"/>
    <mergeCell ref="EBK9:EBM9"/>
    <mergeCell ref="EAB9:EAD9"/>
    <mergeCell ref="EAE9:EAG9"/>
    <mergeCell ref="EAH9:EAJ9"/>
    <mergeCell ref="EAK9:EAM9"/>
    <mergeCell ref="EAO9:EAQ9"/>
    <mergeCell ref="EAR9:EAT9"/>
    <mergeCell ref="DZH9:DZJ9"/>
    <mergeCell ref="DZK9:DZM9"/>
    <mergeCell ref="DZO9:DZQ9"/>
    <mergeCell ref="DZR9:DZT9"/>
    <mergeCell ref="DZU9:DZW9"/>
    <mergeCell ref="DZX9:DZZ9"/>
    <mergeCell ref="DYO9:DYQ9"/>
    <mergeCell ref="DYR9:DYT9"/>
    <mergeCell ref="DYU9:DYW9"/>
    <mergeCell ref="DYX9:DYZ9"/>
    <mergeCell ref="DZB9:DZD9"/>
    <mergeCell ref="DZE9:DZG9"/>
    <mergeCell ref="DXU9:DXW9"/>
    <mergeCell ref="DXX9:DXZ9"/>
    <mergeCell ref="DYB9:DYD9"/>
    <mergeCell ref="DYE9:DYG9"/>
    <mergeCell ref="DYH9:DYJ9"/>
    <mergeCell ref="DYK9:DYM9"/>
    <mergeCell ref="DXB9:DXD9"/>
    <mergeCell ref="DXE9:DXG9"/>
    <mergeCell ref="DXH9:DXJ9"/>
    <mergeCell ref="DXK9:DXM9"/>
    <mergeCell ref="DXO9:DXQ9"/>
    <mergeCell ref="DXR9:DXT9"/>
    <mergeCell ref="DWH9:DWJ9"/>
    <mergeCell ref="DWK9:DWM9"/>
    <mergeCell ref="DWO9:DWQ9"/>
    <mergeCell ref="DWR9:DWT9"/>
    <mergeCell ref="DWU9:DWW9"/>
    <mergeCell ref="DWX9:DWZ9"/>
    <mergeCell ref="DVO9:DVQ9"/>
    <mergeCell ref="DVR9:DVT9"/>
    <mergeCell ref="DVU9:DVW9"/>
    <mergeCell ref="DVX9:DVZ9"/>
    <mergeCell ref="DWB9:DWD9"/>
    <mergeCell ref="DWE9:DWG9"/>
    <mergeCell ref="DUU9:DUW9"/>
    <mergeCell ref="DUX9:DUZ9"/>
    <mergeCell ref="DVB9:DVD9"/>
    <mergeCell ref="DVE9:DVG9"/>
    <mergeCell ref="DVH9:DVJ9"/>
    <mergeCell ref="DVK9:DVM9"/>
    <mergeCell ref="DUB9:DUD9"/>
    <mergeCell ref="DUE9:DUG9"/>
    <mergeCell ref="DUH9:DUJ9"/>
    <mergeCell ref="DUK9:DUM9"/>
    <mergeCell ref="DUO9:DUQ9"/>
    <mergeCell ref="DUR9:DUT9"/>
    <mergeCell ref="DTH9:DTJ9"/>
    <mergeCell ref="DTK9:DTM9"/>
    <mergeCell ref="DTO9:DTQ9"/>
    <mergeCell ref="DTR9:DTT9"/>
    <mergeCell ref="DTU9:DTW9"/>
    <mergeCell ref="DTX9:DTZ9"/>
    <mergeCell ref="DSO9:DSQ9"/>
    <mergeCell ref="DSR9:DST9"/>
    <mergeCell ref="DSU9:DSW9"/>
    <mergeCell ref="DSX9:DSZ9"/>
    <mergeCell ref="DTB9:DTD9"/>
    <mergeCell ref="DTE9:DTG9"/>
    <mergeCell ref="DRU9:DRW9"/>
    <mergeCell ref="DRX9:DRZ9"/>
    <mergeCell ref="DSB9:DSD9"/>
    <mergeCell ref="DSE9:DSG9"/>
    <mergeCell ref="DSH9:DSJ9"/>
    <mergeCell ref="DSK9:DSM9"/>
    <mergeCell ref="DRB9:DRD9"/>
    <mergeCell ref="DRE9:DRG9"/>
    <mergeCell ref="DRH9:DRJ9"/>
    <mergeCell ref="DRK9:DRM9"/>
    <mergeCell ref="DRO9:DRQ9"/>
    <mergeCell ref="DRR9:DRT9"/>
    <mergeCell ref="DQH9:DQJ9"/>
    <mergeCell ref="DQK9:DQM9"/>
    <mergeCell ref="DQO9:DQQ9"/>
    <mergeCell ref="DQR9:DQT9"/>
    <mergeCell ref="DQU9:DQW9"/>
    <mergeCell ref="DQX9:DQZ9"/>
    <mergeCell ref="DPO9:DPQ9"/>
    <mergeCell ref="DPR9:DPT9"/>
    <mergeCell ref="DPU9:DPW9"/>
    <mergeCell ref="DPX9:DPZ9"/>
    <mergeCell ref="DQB9:DQD9"/>
    <mergeCell ref="DQE9:DQG9"/>
    <mergeCell ref="DOU9:DOW9"/>
    <mergeCell ref="DOX9:DOZ9"/>
    <mergeCell ref="DPB9:DPD9"/>
    <mergeCell ref="DPE9:DPG9"/>
    <mergeCell ref="DPH9:DPJ9"/>
    <mergeCell ref="DPK9:DPM9"/>
    <mergeCell ref="DOB9:DOD9"/>
    <mergeCell ref="DOE9:DOG9"/>
    <mergeCell ref="DOH9:DOJ9"/>
    <mergeCell ref="DOK9:DOM9"/>
    <mergeCell ref="DOO9:DOQ9"/>
    <mergeCell ref="DOR9:DOT9"/>
    <mergeCell ref="DNH9:DNJ9"/>
    <mergeCell ref="DNK9:DNM9"/>
    <mergeCell ref="DNO9:DNQ9"/>
    <mergeCell ref="DNR9:DNT9"/>
    <mergeCell ref="DNU9:DNW9"/>
    <mergeCell ref="DNX9:DNZ9"/>
    <mergeCell ref="DMO9:DMQ9"/>
    <mergeCell ref="DMR9:DMT9"/>
    <mergeCell ref="DMU9:DMW9"/>
    <mergeCell ref="DMX9:DMZ9"/>
    <mergeCell ref="DNB9:DND9"/>
    <mergeCell ref="DNE9:DNG9"/>
    <mergeCell ref="DLU9:DLW9"/>
    <mergeCell ref="DLX9:DLZ9"/>
    <mergeCell ref="DMB9:DMD9"/>
    <mergeCell ref="DME9:DMG9"/>
    <mergeCell ref="DMH9:DMJ9"/>
    <mergeCell ref="DMK9:DMM9"/>
    <mergeCell ref="DLB9:DLD9"/>
    <mergeCell ref="DLE9:DLG9"/>
    <mergeCell ref="DLH9:DLJ9"/>
    <mergeCell ref="DLK9:DLM9"/>
    <mergeCell ref="DLO9:DLQ9"/>
    <mergeCell ref="DLR9:DLT9"/>
    <mergeCell ref="DKH9:DKJ9"/>
    <mergeCell ref="DKK9:DKM9"/>
    <mergeCell ref="DKO9:DKQ9"/>
    <mergeCell ref="DKR9:DKT9"/>
    <mergeCell ref="DKU9:DKW9"/>
    <mergeCell ref="DKX9:DKZ9"/>
    <mergeCell ref="DJO9:DJQ9"/>
    <mergeCell ref="DJR9:DJT9"/>
    <mergeCell ref="DJU9:DJW9"/>
    <mergeCell ref="DJX9:DJZ9"/>
    <mergeCell ref="DKB9:DKD9"/>
    <mergeCell ref="DKE9:DKG9"/>
    <mergeCell ref="DIU9:DIW9"/>
    <mergeCell ref="DIX9:DIZ9"/>
    <mergeCell ref="DJB9:DJD9"/>
    <mergeCell ref="DJE9:DJG9"/>
    <mergeCell ref="DJH9:DJJ9"/>
    <mergeCell ref="DJK9:DJM9"/>
    <mergeCell ref="DIB9:DID9"/>
    <mergeCell ref="DIE9:DIG9"/>
    <mergeCell ref="DIH9:DIJ9"/>
    <mergeCell ref="DIK9:DIM9"/>
    <mergeCell ref="DIO9:DIQ9"/>
    <mergeCell ref="DIR9:DIT9"/>
    <mergeCell ref="DHH9:DHJ9"/>
    <mergeCell ref="DHK9:DHM9"/>
    <mergeCell ref="DHO9:DHQ9"/>
    <mergeCell ref="DHR9:DHT9"/>
    <mergeCell ref="DHU9:DHW9"/>
    <mergeCell ref="DHX9:DHZ9"/>
    <mergeCell ref="DGO9:DGQ9"/>
    <mergeCell ref="DGR9:DGT9"/>
    <mergeCell ref="DGU9:DGW9"/>
    <mergeCell ref="DGX9:DGZ9"/>
    <mergeCell ref="DHB9:DHD9"/>
    <mergeCell ref="DHE9:DHG9"/>
    <mergeCell ref="DFU9:DFW9"/>
    <mergeCell ref="DFX9:DFZ9"/>
    <mergeCell ref="DGB9:DGD9"/>
    <mergeCell ref="DGE9:DGG9"/>
    <mergeCell ref="DGH9:DGJ9"/>
    <mergeCell ref="DGK9:DGM9"/>
    <mergeCell ref="DFB9:DFD9"/>
    <mergeCell ref="DFE9:DFG9"/>
    <mergeCell ref="DFH9:DFJ9"/>
    <mergeCell ref="DFK9:DFM9"/>
    <mergeCell ref="DFO9:DFQ9"/>
    <mergeCell ref="DFR9:DFT9"/>
    <mergeCell ref="DEH9:DEJ9"/>
    <mergeCell ref="DEK9:DEM9"/>
    <mergeCell ref="DEO9:DEQ9"/>
    <mergeCell ref="DER9:DET9"/>
    <mergeCell ref="DEU9:DEW9"/>
    <mergeCell ref="DEX9:DEZ9"/>
    <mergeCell ref="DDO9:DDQ9"/>
    <mergeCell ref="DDR9:DDT9"/>
    <mergeCell ref="DDU9:DDW9"/>
    <mergeCell ref="DDX9:DDZ9"/>
    <mergeCell ref="DEB9:DED9"/>
    <mergeCell ref="DEE9:DEG9"/>
    <mergeCell ref="DCU9:DCW9"/>
    <mergeCell ref="DCX9:DCZ9"/>
    <mergeCell ref="DDB9:DDD9"/>
    <mergeCell ref="DDE9:DDG9"/>
    <mergeCell ref="DDH9:DDJ9"/>
    <mergeCell ref="DDK9:DDM9"/>
    <mergeCell ref="DCB9:DCD9"/>
    <mergeCell ref="DCE9:DCG9"/>
    <mergeCell ref="DCH9:DCJ9"/>
    <mergeCell ref="DCK9:DCM9"/>
    <mergeCell ref="DCO9:DCQ9"/>
    <mergeCell ref="DCR9:DCT9"/>
    <mergeCell ref="DBH9:DBJ9"/>
    <mergeCell ref="DBK9:DBM9"/>
    <mergeCell ref="DBO9:DBQ9"/>
    <mergeCell ref="DBR9:DBT9"/>
    <mergeCell ref="DBU9:DBW9"/>
    <mergeCell ref="DBX9:DBZ9"/>
    <mergeCell ref="DAO9:DAQ9"/>
    <mergeCell ref="DAR9:DAT9"/>
    <mergeCell ref="DAU9:DAW9"/>
    <mergeCell ref="DAX9:DAZ9"/>
    <mergeCell ref="DBB9:DBD9"/>
    <mergeCell ref="DBE9:DBG9"/>
    <mergeCell ref="CZU9:CZW9"/>
    <mergeCell ref="CZX9:CZZ9"/>
    <mergeCell ref="DAB9:DAD9"/>
    <mergeCell ref="DAE9:DAG9"/>
    <mergeCell ref="DAH9:DAJ9"/>
    <mergeCell ref="DAK9:DAM9"/>
    <mergeCell ref="CZB9:CZD9"/>
    <mergeCell ref="CZE9:CZG9"/>
    <mergeCell ref="CZH9:CZJ9"/>
    <mergeCell ref="CZK9:CZM9"/>
    <mergeCell ref="CZO9:CZQ9"/>
    <mergeCell ref="CZR9:CZT9"/>
    <mergeCell ref="CYH9:CYJ9"/>
    <mergeCell ref="CYK9:CYM9"/>
    <mergeCell ref="CYO9:CYQ9"/>
    <mergeCell ref="CYR9:CYT9"/>
    <mergeCell ref="CYU9:CYW9"/>
    <mergeCell ref="CYX9:CYZ9"/>
    <mergeCell ref="CXO9:CXQ9"/>
    <mergeCell ref="CXR9:CXT9"/>
    <mergeCell ref="CXU9:CXW9"/>
    <mergeCell ref="CXX9:CXZ9"/>
    <mergeCell ref="CYB9:CYD9"/>
    <mergeCell ref="CYE9:CYG9"/>
    <mergeCell ref="CWU9:CWW9"/>
    <mergeCell ref="CWX9:CWZ9"/>
    <mergeCell ref="CXB9:CXD9"/>
    <mergeCell ref="CXE9:CXG9"/>
    <mergeCell ref="CXH9:CXJ9"/>
    <mergeCell ref="CXK9:CXM9"/>
    <mergeCell ref="CWB9:CWD9"/>
    <mergeCell ref="CWE9:CWG9"/>
    <mergeCell ref="CWH9:CWJ9"/>
    <mergeCell ref="CWK9:CWM9"/>
    <mergeCell ref="CWO9:CWQ9"/>
    <mergeCell ref="CWR9:CWT9"/>
    <mergeCell ref="CVH9:CVJ9"/>
    <mergeCell ref="CVK9:CVM9"/>
    <mergeCell ref="CVO9:CVQ9"/>
    <mergeCell ref="CVR9:CVT9"/>
    <mergeCell ref="CVU9:CVW9"/>
    <mergeCell ref="CVX9:CVZ9"/>
    <mergeCell ref="CUO9:CUQ9"/>
    <mergeCell ref="CUR9:CUT9"/>
    <mergeCell ref="CUU9:CUW9"/>
    <mergeCell ref="CUX9:CUZ9"/>
    <mergeCell ref="CVB9:CVD9"/>
    <mergeCell ref="CVE9:CVG9"/>
    <mergeCell ref="CTU9:CTW9"/>
    <mergeCell ref="CTX9:CTZ9"/>
    <mergeCell ref="CUB9:CUD9"/>
    <mergeCell ref="CUE9:CUG9"/>
    <mergeCell ref="CUH9:CUJ9"/>
    <mergeCell ref="CUK9:CUM9"/>
    <mergeCell ref="CTB9:CTD9"/>
    <mergeCell ref="CTE9:CTG9"/>
    <mergeCell ref="CTH9:CTJ9"/>
    <mergeCell ref="CTK9:CTM9"/>
    <mergeCell ref="CTO9:CTQ9"/>
    <mergeCell ref="CTR9:CTT9"/>
    <mergeCell ref="CSH9:CSJ9"/>
    <mergeCell ref="CSK9:CSM9"/>
    <mergeCell ref="CSO9:CSQ9"/>
    <mergeCell ref="CSR9:CST9"/>
    <mergeCell ref="CSU9:CSW9"/>
    <mergeCell ref="CSX9:CSZ9"/>
    <mergeCell ref="CRO9:CRQ9"/>
    <mergeCell ref="CRR9:CRT9"/>
    <mergeCell ref="CRU9:CRW9"/>
    <mergeCell ref="CRX9:CRZ9"/>
    <mergeCell ref="CSB9:CSD9"/>
    <mergeCell ref="CSE9:CSG9"/>
    <mergeCell ref="CQU9:CQW9"/>
    <mergeCell ref="CQX9:CQZ9"/>
    <mergeCell ref="CRB9:CRD9"/>
    <mergeCell ref="CRE9:CRG9"/>
    <mergeCell ref="CRH9:CRJ9"/>
    <mergeCell ref="CRK9:CRM9"/>
    <mergeCell ref="CQB9:CQD9"/>
    <mergeCell ref="CQE9:CQG9"/>
    <mergeCell ref="CQH9:CQJ9"/>
    <mergeCell ref="CQK9:CQM9"/>
    <mergeCell ref="CQO9:CQQ9"/>
    <mergeCell ref="CQR9:CQT9"/>
    <mergeCell ref="CPH9:CPJ9"/>
    <mergeCell ref="CPK9:CPM9"/>
    <mergeCell ref="CPO9:CPQ9"/>
    <mergeCell ref="CPR9:CPT9"/>
    <mergeCell ref="CPU9:CPW9"/>
    <mergeCell ref="CPX9:CPZ9"/>
    <mergeCell ref="COO9:COQ9"/>
    <mergeCell ref="COR9:COT9"/>
    <mergeCell ref="COU9:COW9"/>
    <mergeCell ref="COX9:COZ9"/>
    <mergeCell ref="CPB9:CPD9"/>
    <mergeCell ref="CPE9:CPG9"/>
    <mergeCell ref="CNU9:CNW9"/>
    <mergeCell ref="CNX9:CNZ9"/>
    <mergeCell ref="COB9:COD9"/>
    <mergeCell ref="COE9:COG9"/>
    <mergeCell ref="COH9:COJ9"/>
    <mergeCell ref="COK9:COM9"/>
    <mergeCell ref="CNB9:CND9"/>
    <mergeCell ref="CNE9:CNG9"/>
    <mergeCell ref="CNH9:CNJ9"/>
    <mergeCell ref="CNK9:CNM9"/>
    <mergeCell ref="CNO9:CNQ9"/>
    <mergeCell ref="CNR9:CNT9"/>
    <mergeCell ref="CMH9:CMJ9"/>
    <mergeCell ref="CMK9:CMM9"/>
    <mergeCell ref="CMO9:CMQ9"/>
    <mergeCell ref="CMR9:CMT9"/>
    <mergeCell ref="CMU9:CMW9"/>
    <mergeCell ref="CMX9:CMZ9"/>
    <mergeCell ref="CLO9:CLQ9"/>
    <mergeCell ref="CLR9:CLT9"/>
    <mergeCell ref="CLU9:CLW9"/>
    <mergeCell ref="CLX9:CLZ9"/>
    <mergeCell ref="CMB9:CMD9"/>
    <mergeCell ref="CME9:CMG9"/>
    <mergeCell ref="CKU9:CKW9"/>
    <mergeCell ref="CKX9:CKZ9"/>
    <mergeCell ref="CLB9:CLD9"/>
    <mergeCell ref="CLE9:CLG9"/>
    <mergeCell ref="CLH9:CLJ9"/>
    <mergeCell ref="CLK9:CLM9"/>
    <mergeCell ref="CKB9:CKD9"/>
    <mergeCell ref="CKE9:CKG9"/>
    <mergeCell ref="CKH9:CKJ9"/>
    <mergeCell ref="CKK9:CKM9"/>
    <mergeCell ref="CKO9:CKQ9"/>
    <mergeCell ref="CKR9:CKT9"/>
    <mergeCell ref="CJH9:CJJ9"/>
    <mergeCell ref="CJK9:CJM9"/>
    <mergeCell ref="CJO9:CJQ9"/>
    <mergeCell ref="CJR9:CJT9"/>
    <mergeCell ref="CJU9:CJW9"/>
    <mergeCell ref="CJX9:CJZ9"/>
    <mergeCell ref="CIO9:CIQ9"/>
    <mergeCell ref="CIR9:CIT9"/>
    <mergeCell ref="CIU9:CIW9"/>
    <mergeCell ref="CIX9:CIZ9"/>
    <mergeCell ref="CJB9:CJD9"/>
    <mergeCell ref="CJE9:CJG9"/>
    <mergeCell ref="CHU9:CHW9"/>
    <mergeCell ref="CHX9:CHZ9"/>
    <mergeCell ref="CIB9:CID9"/>
    <mergeCell ref="CIE9:CIG9"/>
    <mergeCell ref="CIH9:CIJ9"/>
    <mergeCell ref="CIK9:CIM9"/>
    <mergeCell ref="CHB9:CHD9"/>
    <mergeCell ref="CHE9:CHG9"/>
    <mergeCell ref="CHH9:CHJ9"/>
    <mergeCell ref="CHK9:CHM9"/>
    <mergeCell ref="CHO9:CHQ9"/>
    <mergeCell ref="CHR9:CHT9"/>
    <mergeCell ref="CGH9:CGJ9"/>
    <mergeCell ref="CGK9:CGM9"/>
    <mergeCell ref="CGO9:CGQ9"/>
    <mergeCell ref="CGR9:CGT9"/>
    <mergeCell ref="CGU9:CGW9"/>
    <mergeCell ref="CGX9:CGZ9"/>
    <mergeCell ref="CFO9:CFQ9"/>
    <mergeCell ref="CFR9:CFT9"/>
    <mergeCell ref="CFU9:CFW9"/>
    <mergeCell ref="CFX9:CFZ9"/>
    <mergeCell ref="CGB9:CGD9"/>
    <mergeCell ref="CGE9:CGG9"/>
    <mergeCell ref="CEU9:CEW9"/>
    <mergeCell ref="CEX9:CEZ9"/>
    <mergeCell ref="CFB9:CFD9"/>
    <mergeCell ref="CFE9:CFG9"/>
    <mergeCell ref="CFH9:CFJ9"/>
    <mergeCell ref="CFK9:CFM9"/>
    <mergeCell ref="CEB9:CED9"/>
    <mergeCell ref="CEE9:CEG9"/>
    <mergeCell ref="CEH9:CEJ9"/>
    <mergeCell ref="CEK9:CEM9"/>
    <mergeCell ref="CEO9:CEQ9"/>
    <mergeCell ref="CER9:CET9"/>
    <mergeCell ref="CDH9:CDJ9"/>
    <mergeCell ref="CDK9:CDM9"/>
    <mergeCell ref="CDO9:CDQ9"/>
    <mergeCell ref="CDR9:CDT9"/>
    <mergeCell ref="CDU9:CDW9"/>
    <mergeCell ref="CDX9:CDZ9"/>
    <mergeCell ref="CCO9:CCQ9"/>
    <mergeCell ref="CCR9:CCT9"/>
    <mergeCell ref="CCU9:CCW9"/>
    <mergeCell ref="CCX9:CCZ9"/>
    <mergeCell ref="CDB9:CDD9"/>
    <mergeCell ref="CDE9:CDG9"/>
    <mergeCell ref="CBU9:CBW9"/>
    <mergeCell ref="CBX9:CBZ9"/>
    <mergeCell ref="CCB9:CCD9"/>
    <mergeCell ref="CCE9:CCG9"/>
    <mergeCell ref="CCH9:CCJ9"/>
    <mergeCell ref="CCK9:CCM9"/>
    <mergeCell ref="CBB9:CBD9"/>
    <mergeCell ref="CBE9:CBG9"/>
    <mergeCell ref="CBH9:CBJ9"/>
    <mergeCell ref="CBK9:CBM9"/>
    <mergeCell ref="CBO9:CBQ9"/>
    <mergeCell ref="CBR9:CBT9"/>
    <mergeCell ref="CAH9:CAJ9"/>
    <mergeCell ref="CAK9:CAM9"/>
    <mergeCell ref="CAO9:CAQ9"/>
    <mergeCell ref="CAR9:CAT9"/>
    <mergeCell ref="CAU9:CAW9"/>
    <mergeCell ref="CAX9:CAZ9"/>
    <mergeCell ref="BZO9:BZQ9"/>
    <mergeCell ref="BZR9:BZT9"/>
    <mergeCell ref="BZU9:BZW9"/>
    <mergeCell ref="BZX9:BZZ9"/>
    <mergeCell ref="CAB9:CAD9"/>
    <mergeCell ref="CAE9:CAG9"/>
    <mergeCell ref="BYU9:BYW9"/>
    <mergeCell ref="BYX9:BYZ9"/>
    <mergeCell ref="BZB9:BZD9"/>
    <mergeCell ref="BZE9:BZG9"/>
    <mergeCell ref="BZH9:BZJ9"/>
    <mergeCell ref="BZK9:BZM9"/>
    <mergeCell ref="BYB9:BYD9"/>
    <mergeCell ref="BYE9:BYG9"/>
    <mergeCell ref="BYH9:BYJ9"/>
    <mergeCell ref="BYK9:BYM9"/>
    <mergeCell ref="BYO9:BYQ9"/>
    <mergeCell ref="BYR9:BYT9"/>
    <mergeCell ref="BXH9:BXJ9"/>
    <mergeCell ref="BXK9:BXM9"/>
    <mergeCell ref="BXO9:BXQ9"/>
    <mergeCell ref="BXR9:BXT9"/>
    <mergeCell ref="BXU9:BXW9"/>
    <mergeCell ref="BXX9:BXZ9"/>
    <mergeCell ref="BWO9:BWQ9"/>
    <mergeCell ref="BWR9:BWT9"/>
    <mergeCell ref="BWU9:BWW9"/>
    <mergeCell ref="BWX9:BWZ9"/>
    <mergeCell ref="BXB9:BXD9"/>
    <mergeCell ref="BXE9:BXG9"/>
    <mergeCell ref="BVU9:BVW9"/>
    <mergeCell ref="BVX9:BVZ9"/>
    <mergeCell ref="BWB9:BWD9"/>
    <mergeCell ref="BWE9:BWG9"/>
    <mergeCell ref="BWH9:BWJ9"/>
    <mergeCell ref="BWK9:BWM9"/>
    <mergeCell ref="BVB9:BVD9"/>
    <mergeCell ref="BVE9:BVG9"/>
    <mergeCell ref="BVH9:BVJ9"/>
    <mergeCell ref="BVK9:BVM9"/>
    <mergeCell ref="BVO9:BVQ9"/>
    <mergeCell ref="BVR9:BVT9"/>
    <mergeCell ref="BUH9:BUJ9"/>
    <mergeCell ref="BUK9:BUM9"/>
    <mergeCell ref="BUO9:BUQ9"/>
    <mergeCell ref="BUR9:BUT9"/>
    <mergeCell ref="BUU9:BUW9"/>
    <mergeCell ref="BUX9:BUZ9"/>
    <mergeCell ref="BTO9:BTQ9"/>
    <mergeCell ref="BTR9:BTT9"/>
    <mergeCell ref="BTU9:BTW9"/>
    <mergeCell ref="BTX9:BTZ9"/>
    <mergeCell ref="BUB9:BUD9"/>
    <mergeCell ref="BUE9:BUG9"/>
    <mergeCell ref="BSU9:BSW9"/>
    <mergeCell ref="BSX9:BSZ9"/>
    <mergeCell ref="BTB9:BTD9"/>
    <mergeCell ref="BTE9:BTG9"/>
    <mergeCell ref="BTH9:BTJ9"/>
    <mergeCell ref="BTK9:BTM9"/>
    <mergeCell ref="BSB9:BSD9"/>
    <mergeCell ref="BSE9:BSG9"/>
    <mergeCell ref="BSH9:BSJ9"/>
    <mergeCell ref="BSK9:BSM9"/>
    <mergeCell ref="BSO9:BSQ9"/>
    <mergeCell ref="BSR9:BST9"/>
    <mergeCell ref="BRH9:BRJ9"/>
    <mergeCell ref="BRK9:BRM9"/>
    <mergeCell ref="BRO9:BRQ9"/>
    <mergeCell ref="BRR9:BRT9"/>
    <mergeCell ref="BRU9:BRW9"/>
    <mergeCell ref="BRX9:BRZ9"/>
    <mergeCell ref="BQO9:BQQ9"/>
    <mergeCell ref="BQR9:BQT9"/>
    <mergeCell ref="BQU9:BQW9"/>
    <mergeCell ref="BQX9:BQZ9"/>
    <mergeCell ref="BRB9:BRD9"/>
    <mergeCell ref="BRE9:BRG9"/>
    <mergeCell ref="BPU9:BPW9"/>
    <mergeCell ref="BPX9:BPZ9"/>
    <mergeCell ref="BQB9:BQD9"/>
    <mergeCell ref="BQE9:BQG9"/>
    <mergeCell ref="BQH9:BQJ9"/>
    <mergeCell ref="BQK9:BQM9"/>
    <mergeCell ref="BPB9:BPD9"/>
    <mergeCell ref="BPE9:BPG9"/>
    <mergeCell ref="BPH9:BPJ9"/>
    <mergeCell ref="BPK9:BPM9"/>
    <mergeCell ref="BPO9:BPQ9"/>
    <mergeCell ref="BPR9:BPT9"/>
    <mergeCell ref="BOH9:BOJ9"/>
    <mergeCell ref="BOK9:BOM9"/>
    <mergeCell ref="BOO9:BOQ9"/>
    <mergeCell ref="BOR9:BOT9"/>
    <mergeCell ref="BOU9:BOW9"/>
    <mergeCell ref="BOX9:BOZ9"/>
    <mergeCell ref="BNO9:BNQ9"/>
    <mergeCell ref="BNR9:BNT9"/>
    <mergeCell ref="BNU9:BNW9"/>
    <mergeCell ref="BNX9:BNZ9"/>
    <mergeCell ref="BOB9:BOD9"/>
    <mergeCell ref="BOE9:BOG9"/>
    <mergeCell ref="BMU9:BMW9"/>
    <mergeCell ref="BMX9:BMZ9"/>
    <mergeCell ref="BNB9:BND9"/>
    <mergeCell ref="BNE9:BNG9"/>
    <mergeCell ref="BNH9:BNJ9"/>
    <mergeCell ref="BNK9:BNM9"/>
    <mergeCell ref="BMB9:BMD9"/>
    <mergeCell ref="BME9:BMG9"/>
    <mergeCell ref="BMH9:BMJ9"/>
    <mergeCell ref="BMK9:BMM9"/>
    <mergeCell ref="BMO9:BMQ9"/>
    <mergeCell ref="BMR9:BMT9"/>
    <mergeCell ref="BLH9:BLJ9"/>
    <mergeCell ref="BLK9:BLM9"/>
    <mergeCell ref="BLO9:BLQ9"/>
    <mergeCell ref="BLR9:BLT9"/>
    <mergeCell ref="BLU9:BLW9"/>
    <mergeCell ref="BLX9:BLZ9"/>
    <mergeCell ref="BKO9:BKQ9"/>
    <mergeCell ref="BKR9:BKT9"/>
    <mergeCell ref="BKU9:BKW9"/>
    <mergeCell ref="BKX9:BKZ9"/>
    <mergeCell ref="BLB9:BLD9"/>
    <mergeCell ref="BLE9:BLG9"/>
    <mergeCell ref="BJU9:BJW9"/>
    <mergeCell ref="BJX9:BJZ9"/>
    <mergeCell ref="BKB9:BKD9"/>
    <mergeCell ref="BKE9:BKG9"/>
    <mergeCell ref="BKH9:BKJ9"/>
    <mergeCell ref="BKK9:BKM9"/>
    <mergeCell ref="BJB9:BJD9"/>
    <mergeCell ref="BJE9:BJG9"/>
    <mergeCell ref="BJH9:BJJ9"/>
    <mergeCell ref="BJK9:BJM9"/>
    <mergeCell ref="BJO9:BJQ9"/>
    <mergeCell ref="BJR9:BJT9"/>
    <mergeCell ref="BIH9:BIJ9"/>
    <mergeCell ref="BIK9:BIM9"/>
    <mergeCell ref="BIO9:BIQ9"/>
    <mergeCell ref="BIR9:BIT9"/>
    <mergeCell ref="BIU9:BIW9"/>
    <mergeCell ref="BIX9:BIZ9"/>
    <mergeCell ref="BHO9:BHQ9"/>
    <mergeCell ref="BHR9:BHT9"/>
    <mergeCell ref="BHU9:BHW9"/>
    <mergeCell ref="BHX9:BHZ9"/>
    <mergeCell ref="BIB9:BID9"/>
    <mergeCell ref="BIE9:BIG9"/>
    <mergeCell ref="BGU9:BGW9"/>
    <mergeCell ref="BGX9:BGZ9"/>
    <mergeCell ref="BHB9:BHD9"/>
    <mergeCell ref="BHE9:BHG9"/>
    <mergeCell ref="BHH9:BHJ9"/>
    <mergeCell ref="BHK9:BHM9"/>
    <mergeCell ref="BGB9:BGD9"/>
    <mergeCell ref="BGE9:BGG9"/>
    <mergeCell ref="BGH9:BGJ9"/>
    <mergeCell ref="BGK9:BGM9"/>
    <mergeCell ref="BGO9:BGQ9"/>
    <mergeCell ref="BGR9:BGT9"/>
    <mergeCell ref="BFH9:BFJ9"/>
    <mergeCell ref="BFK9:BFM9"/>
    <mergeCell ref="BFO9:BFQ9"/>
    <mergeCell ref="BFR9:BFT9"/>
    <mergeCell ref="BFU9:BFW9"/>
    <mergeCell ref="BFX9:BFZ9"/>
    <mergeCell ref="BEO9:BEQ9"/>
    <mergeCell ref="BER9:BET9"/>
    <mergeCell ref="BEU9:BEW9"/>
    <mergeCell ref="BEX9:BEZ9"/>
    <mergeCell ref="BFB9:BFD9"/>
    <mergeCell ref="BFE9:BFG9"/>
    <mergeCell ref="BDU9:BDW9"/>
    <mergeCell ref="BDX9:BDZ9"/>
    <mergeCell ref="BEB9:BED9"/>
    <mergeCell ref="BEE9:BEG9"/>
    <mergeCell ref="BEH9:BEJ9"/>
    <mergeCell ref="BEK9:BEM9"/>
    <mergeCell ref="BDB9:BDD9"/>
    <mergeCell ref="BDE9:BDG9"/>
    <mergeCell ref="BDH9:BDJ9"/>
    <mergeCell ref="BDK9:BDM9"/>
    <mergeCell ref="BDO9:BDQ9"/>
    <mergeCell ref="BDR9:BDT9"/>
    <mergeCell ref="BCH9:BCJ9"/>
    <mergeCell ref="BCK9:BCM9"/>
    <mergeCell ref="BCO9:BCQ9"/>
    <mergeCell ref="BCR9:BCT9"/>
    <mergeCell ref="BCU9:BCW9"/>
    <mergeCell ref="BCX9:BCZ9"/>
    <mergeCell ref="BBO9:BBQ9"/>
    <mergeCell ref="BBR9:BBT9"/>
    <mergeCell ref="BBU9:BBW9"/>
    <mergeCell ref="BBX9:BBZ9"/>
    <mergeCell ref="BCB9:BCD9"/>
    <mergeCell ref="BCE9:BCG9"/>
    <mergeCell ref="BAU9:BAW9"/>
    <mergeCell ref="BAX9:BAZ9"/>
    <mergeCell ref="BBB9:BBD9"/>
    <mergeCell ref="BBE9:BBG9"/>
    <mergeCell ref="BBH9:BBJ9"/>
    <mergeCell ref="BBK9:BBM9"/>
    <mergeCell ref="BAB9:BAD9"/>
    <mergeCell ref="BAE9:BAG9"/>
    <mergeCell ref="BAH9:BAJ9"/>
    <mergeCell ref="BAK9:BAM9"/>
    <mergeCell ref="BAO9:BAQ9"/>
    <mergeCell ref="BAR9:BAT9"/>
    <mergeCell ref="AZH9:AZJ9"/>
    <mergeCell ref="AZK9:AZM9"/>
    <mergeCell ref="AZO9:AZQ9"/>
    <mergeCell ref="AZR9:AZT9"/>
    <mergeCell ref="AZU9:AZW9"/>
    <mergeCell ref="AZX9:AZZ9"/>
    <mergeCell ref="AYO9:AYQ9"/>
    <mergeCell ref="AYR9:AYT9"/>
    <mergeCell ref="AYU9:AYW9"/>
    <mergeCell ref="AYX9:AYZ9"/>
    <mergeCell ref="AZB9:AZD9"/>
    <mergeCell ref="AZE9:AZG9"/>
    <mergeCell ref="AXU9:AXW9"/>
    <mergeCell ref="AXX9:AXZ9"/>
    <mergeCell ref="AYB9:AYD9"/>
    <mergeCell ref="AYE9:AYG9"/>
    <mergeCell ref="AYH9:AYJ9"/>
    <mergeCell ref="AYK9:AYM9"/>
    <mergeCell ref="AXB9:AXD9"/>
    <mergeCell ref="AXE9:AXG9"/>
    <mergeCell ref="AXH9:AXJ9"/>
    <mergeCell ref="AXK9:AXM9"/>
    <mergeCell ref="AXO9:AXQ9"/>
    <mergeCell ref="AXR9:AXT9"/>
    <mergeCell ref="AWH9:AWJ9"/>
    <mergeCell ref="AWK9:AWM9"/>
    <mergeCell ref="AWO9:AWQ9"/>
    <mergeCell ref="AWR9:AWT9"/>
    <mergeCell ref="AWU9:AWW9"/>
    <mergeCell ref="AWX9:AWZ9"/>
    <mergeCell ref="AVO9:AVQ9"/>
    <mergeCell ref="AVR9:AVT9"/>
    <mergeCell ref="AVU9:AVW9"/>
    <mergeCell ref="AVX9:AVZ9"/>
    <mergeCell ref="AWB9:AWD9"/>
    <mergeCell ref="AWE9:AWG9"/>
    <mergeCell ref="AUU9:AUW9"/>
    <mergeCell ref="AUX9:AUZ9"/>
    <mergeCell ref="AVB9:AVD9"/>
    <mergeCell ref="AVE9:AVG9"/>
    <mergeCell ref="AVH9:AVJ9"/>
    <mergeCell ref="AVK9:AVM9"/>
    <mergeCell ref="AUB9:AUD9"/>
    <mergeCell ref="AUE9:AUG9"/>
    <mergeCell ref="AUH9:AUJ9"/>
    <mergeCell ref="AUK9:AUM9"/>
    <mergeCell ref="AUO9:AUQ9"/>
    <mergeCell ref="AUR9:AUT9"/>
    <mergeCell ref="ATH9:ATJ9"/>
    <mergeCell ref="ATK9:ATM9"/>
    <mergeCell ref="ATO9:ATQ9"/>
    <mergeCell ref="ATR9:ATT9"/>
    <mergeCell ref="ATU9:ATW9"/>
    <mergeCell ref="ATX9:ATZ9"/>
    <mergeCell ref="ASO9:ASQ9"/>
    <mergeCell ref="ASR9:AST9"/>
    <mergeCell ref="ASU9:ASW9"/>
    <mergeCell ref="ASX9:ASZ9"/>
    <mergeCell ref="ATB9:ATD9"/>
    <mergeCell ref="ATE9:ATG9"/>
    <mergeCell ref="ARU9:ARW9"/>
    <mergeCell ref="ARX9:ARZ9"/>
    <mergeCell ref="ASB9:ASD9"/>
    <mergeCell ref="ASE9:ASG9"/>
    <mergeCell ref="ASH9:ASJ9"/>
    <mergeCell ref="ASK9:ASM9"/>
    <mergeCell ref="ARB9:ARD9"/>
    <mergeCell ref="ARE9:ARG9"/>
    <mergeCell ref="ARH9:ARJ9"/>
    <mergeCell ref="ARK9:ARM9"/>
    <mergeCell ref="ARO9:ARQ9"/>
    <mergeCell ref="ARR9:ART9"/>
    <mergeCell ref="AQH9:AQJ9"/>
    <mergeCell ref="AQK9:AQM9"/>
    <mergeCell ref="AQO9:AQQ9"/>
    <mergeCell ref="AQR9:AQT9"/>
    <mergeCell ref="AQU9:AQW9"/>
    <mergeCell ref="AQX9:AQZ9"/>
    <mergeCell ref="APO9:APQ9"/>
    <mergeCell ref="APR9:APT9"/>
    <mergeCell ref="APU9:APW9"/>
    <mergeCell ref="APX9:APZ9"/>
    <mergeCell ref="AQB9:AQD9"/>
    <mergeCell ref="AQE9:AQG9"/>
    <mergeCell ref="AOU9:AOW9"/>
    <mergeCell ref="AOX9:AOZ9"/>
    <mergeCell ref="APB9:APD9"/>
    <mergeCell ref="APE9:APG9"/>
    <mergeCell ref="APH9:APJ9"/>
    <mergeCell ref="APK9:APM9"/>
    <mergeCell ref="AOB9:AOD9"/>
    <mergeCell ref="AOE9:AOG9"/>
    <mergeCell ref="AOH9:AOJ9"/>
    <mergeCell ref="AOK9:AOM9"/>
    <mergeCell ref="AOO9:AOQ9"/>
    <mergeCell ref="AOR9:AOT9"/>
    <mergeCell ref="ANH9:ANJ9"/>
    <mergeCell ref="ANK9:ANM9"/>
    <mergeCell ref="ANO9:ANQ9"/>
    <mergeCell ref="ANR9:ANT9"/>
    <mergeCell ref="ANU9:ANW9"/>
    <mergeCell ref="ANX9:ANZ9"/>
    <mergeCell ref="AMO9:AMQ9"/>
    <mergeCell ref="AMR9:AMT9"/>
    <mergeCell ref="AMU9:AMW9"/>
    <mergeCell ref="AMX9:AMZ9"/>
    <mergeCell ref="ANB9:AND9"/>
    <mergeCell ref="ANE9:ANG9"/>
    <mergeCell ref="ALU9:ALW9"/>
    <mergeCell ref="ALX9:ALZ9"/>
    <mergeCell ref="AMB9:AMD9"/>
    <mergeCell ref="AME9:AMG9"/>
    <mergeCell ref="AMH9:AMJ9"/>
    <mergeCell ref="AMK9:AMM9"/>
    <mergeCell ref="ALB9:ALD9"/>
    <mergeCell ref="ALE9:ALG9"/>
    <mergeCell ref="ALH9:ALJ9"/>
    <mergeCell ref="ALK9:ALM9"/>
    <mergeCell ref="ALO9:ALQ9"/>
    <mergeCell ref="ALR9:ALT9"/>
    <mergeCell ref="AKH9:AKJ9"/>
    <mergeCell ref="AKK9:AKM9"/>
    <mergeCell ref="AKO9:AKQ9"/>
    <mergeCell ref="AKR9:AKT9"/>
    <mergeCell ref="AKU9:AKW9"/>
    <mergeCell ref="AKX9:AKZ9"/>
    <mergeCell ref="AJO9:AJQ9"/>
    <mergeCell ref="AJR9:AJT9"/>
    <mergeCell ref="AJU9:AJW9"/>
    <mergeCell ref="AJX9:AJZ9"/>
    <mergeCell ref="AKB9:AKD9"/>
    <mergeCell ref="AKE9:AKG9"/>
    <mergeCell ref="AIU9:AIW9"/>
    <mergeCell ref="AIX9:AIZ9"/>
    <mergeCell ref="AJB9:AJD9"/>
    <mergeCell ref="AJE9:AJG9"/>
    <mergeCell ref="AJH9:AJJ9"/>
    <mergeCell ref="AJK9:AJM9"/>
    <mergeCell ref="AIB9:AID9"/>
    <mergeCell ref="AIE9:AIG9"/>
    <mergeCell ref="AIH9:AIJ9"/>
    <mergeCell ref="AIK9:AIM9"/>
    <mergeCell ref="AIO9:AIQ9"/>
    <mergeCell ref="AIR9:AIT9"/>
    <mergeCell ref="AHH9:AHJ9"/>
    <mergeCell ref="AHK9:AHM9"/>
    <mergeCell ref="AHO9:AHQ9"/>
    <mergeCell ref="AHR9:AHT9"/>
    <mergeCell ref="AHU9:AHW9"/>
    <mergeCell ref="AHX9:AHZ9"/>
    <mergeCell ref="AGO9:AGQ9"/>
    <mergeCell ref="AGR9:AGT9"/>
    <mergeCell ref="AGU9:AGW9"/>
    <mergeCell ref="AGX9:AGZ9"/>
    <mergeCell ref="AHB9:AHD9"/>
    <mergeCell ref="AHE9:AHG9"/>
    <mergeCell ref="AFU9:AFW9"/>
    <mergeCell ref="AFX9:AFZ9"/>
    <mergeCell ref="AGB9:AGD9"/>
    <mergeCell ref="AGE9:AGG9"/>
    <mergeCell ref="AGH9:AGJ9"/>
    <mergeCell ref="AGK9:AGM9"/>
    <mergeCell ref="AFB9:AFD9"/>
    <mergeCell ref="AFE9:AFG9"/>
    <mergeCell ref="AFH9:AFJ9"/>
    <mergeCell ref="AFK9:AFM9"/>
    <mergeCell ref="AFO9:AFQ9"/>
    <mergeCell ref="AFR9:AFT9"/>
    <mergeCell ref="AEH9:AEJ9"/>
    <mergeCell ref="AEK9:AEM9"/>
    <mergeCell ref="AEO9:AEQ9"/>
    <mergeCell ref="AER9:AET9"/>
    <mergeCell ref="AEU9:AEW9"/>
    <mergeCell ref="AEX9:AEZ9"/>
    <mergeCell ref="ADO9:ADQ9"/>
    <mergeCell ref="ADR9:ADT9"/>
    <mergeCell ref="ADU9:ADW9"/>
    <mergeCell ref="ADX9:ADZ9"/>
    <mergeCell ref="AEB9:AED9"/>
    <mergeCell ref="AEE9:AEG9"/>
    <mergeCell ref="ACU9:ACW9"/>
    <mergeCell ref="ACX9:ACZ9"/>
    <mergeCell ref="ADB9:ADD9"/>
    <mergeCell ref="ADE9:ADG9"/>
    <mergeCell ref="ADH9:ADJ9"/>
    <mergeCell ref="ADK9:ADM9"/>
    <mergeCell ref="ACB9:ACD9"/>
    <mergeCell ref="ACE9:ACG9"/>
    <mergeCell ref="ACH9:ACJ9"/>
    <mergeCell ref="ACK9:ACM9"/>
    <mergeCell ref="ACO9:ACQ9"/>
    <mergeCell ref="ACR9:ACT9"/>
    <mergeCell ref="ABH9:ABJ9"/>
    <mergeCell ref="ABK9:ABM9"/>
    <mergeCell ref="ABO9:ABQ9"/>
    <mergeCell ref="ABR9:ABT9"/>
    <mergeCell ref="ABU9:ABW9"/>
    <mergeCell ref="ABX9:ABZ9"/>
    <mergeCell ref="AAO9:AAQ9"/>
    <mergeCell ref="AAR9:AAT9"/>
    <mergeCell ref="AAU9:AAW9"/>
    <mergeCell ref="AAX9:AAZ9"/>
    <mergeCell ref="ABB9:ABD9"/>
    <mergeCell ref="ABE9:ABG9"/>
    <mergeCell ref="ZU9:ZW9"/>
    <mergeCell ref="ZX9:ZZ9"/>
    <mergeCell ref="AAB9:AAD9"/>
    <mergeCell ref="AAE9:AAG9"/>
    <mergeCell ref="AAH9:AAJ9"/>
    <mergeCell ref="AAK9:AAM9"/>
    <mergeCell ref="ZB9:ZD9"/>
    <mergeCell ref="ZE9:ZG9"/>
    <mergeCell ref="ZH9:ZJ9"/>
    <mergeCell ref="ZK9:ZM9"/>
    <mergeCell ref="ZO9:ZQ9"/>
    <mergeCell ref="ZR9:ZT9"/>
    <mergeCell ref="YH9:YJ9"/>
    <mergeCell ref="YK9:YM9"/>
    <mergeCell ref="YO9:YQ9"/>
    <mergeCell ref="YR9:YT9"/>
    <mergeCell ref="YU9:YW9"/>
    <mergeCell ref="YX9:YZ9"/>
    <mergeCell ref="XO9:XQ9"/>
    <mergeCell ref="XR9:XT9"/>
    <mergeCell ref="XU9:XW9"/>
    <mergeCell ref="XX9:XZ9"/>
    <mergeCell ref="YB9:YD9"/>
    <mergeCell ref="YE9:YG9"/>
    <mergeCell ref="WU9:WW9"/>
    <mergeCell ref="WX9:WZ9"/>
    <mergeCell ref="XB9:XD9"/>
    <mergeCell ref="XE9:XG9"/>
    <mergeCell ref="XH9:XJ9"/>
    <mergeCell ref="XK9:XM9"/>
    <mergeCell ref="WB9:WD9"/>
    <mergeCell ref="WE9:WG9"/>
    <mergeCell ref="WH9:WJ9"/>
    <mergeCell ref="WK9:WM9"/>
    <mergeCell ref="WO9:WQ9"/>
    <mergeCell ref="WR9:WT9"/>
    <mergeCell ref="VH9:VJ9"/>
    <mergeCell ref="VK9:VM9"/>
    <mergeCell ref="VO9:VQ9"/>
    <mergeCell ref="VR9:VT9"/>
    <mergeCell ref="VU9:VW9"/>
    <mergeCell ref="VX9:VZ9"/>
    <mergeCell ref="UO9:UQ9"/>
    <mergeCell ref="UR9:UT9"/>
    <mergeCell ref="UU9:UW9"/>
    <mergeCell ref="UX9:UZ9"/>
    <mergeCell ref="VB9:VD9"/>
    <mergeCell ref="VE9:VG9"/>
    <mergeCell ref="TU9:TW9"/>
    <mergeCell ref="TX9:TZ9"/>
    <mergeCell ref="UB9:UD9"/>
    <mergeCell ref="UE9:UG9"/>
    <mergeCell ref="UH9:UJ9"/>
    <mergeCell ref="UK9:UM9"/>
    <mergeCell ref="TB9:TD9"/>
    <mergeCell ref="TE9:TG9"/>
    <mergeCell ref="TH9:TJ9"/>
    <mergeCell ref="TK9:TM9"/>
    <mergeCell ref="TO9:TQ9"/>
    <mergeCell ref="TR9:TT9"/>
    <mergeCell ref="SH9:SJ9"/>
    <mergeCell ref="SK9:SM9"/>
    <mergeCell ref="SO9:SQ9"/>
    <mergeCell ref="SR9:ST9"/>
    <mergeCell ref="SU9:SW9"/>
    <mergeCell ref="SX9:SZ9"/>
    <mergeCell ref="RO9:RQ9"/>
    <mergeCell ref="RR9:RT9"/>
    <mergeCell ref="RU9:RW9"/>
    <mergeCell ref="RX9:RZ9"/>
    <mergeCell ref="SB9:SD9"/>
    <mergeCell ref="SE9:SG9"/>
    <mergeCell ref="QU9:QW9"/>
    <mergeCell ref="QX9:QZ9"/>
    <mergeCell ref="RB9:RD9"/>
    <mergeCell ref="RE9:RG9"/>
    <mergeCell ref="RH9:RJ9"/>
    <mergeCell ref="RK9:RM9"/>
    <mergeCell ref="QB9:QD9"/>
    <mergeCell ref="QE9:QG9"/>
    <mergeCell ref="QH9:QJ9"/>
    <mergeCell ref="QK9:QM9"/>
    <mergeCell ref="QO9:QQ9"/>
    <mergeCell ref="QR9:QT9"/>
    <mergeCell ref="PH9:PJ9"/>
    <mergeCell ref="PK9:PM9"/>
    <mergeCell ref="PO9:PQ9"/>
    <mergeCell ref="PR9:PT9"/>
    <mergeCell ref="PU9:PW9"/>
    <mergeCell ref="PX9:PZ9"/>
    <mergeCell ref="OO9:OQ9"/>
    <mergeCell ref="OR9:OT9"/>
    <mergeCell ref="OU9:OW9"/>
    <mergeCell ref="OX9:OZ9"/>
    <mergeCell ref="PB9:PD9"/>
    <mergeCell ref="PE9:PG9"/>
    <mergeCell ref="NU9:NW9"/>
    <mergeCell ref="NX9:NZ9"/>
    <mergeCell ref="OB9:OD9"/>
    <mergeCell ref="OE9:OG9"/>
    <mergeCell ref="OH9:OJ9"/>
    <mergeCell ref="OK9:OM9"/>
    <mergeCell ref="NB9:ND9"/>
    <mergeCell ref="NE9:NG9"/>
    <mergeCell ref="NH9:NJ9"/>
    <mergeCell ref="NK9:NM9"/>
    <mergeCell ref="NO9:NQ9"/>
    <mergeCell ref="NR9:NT9"/>
    <mergeCell ref="MH9:MJ9"/>
    <mergeCell ref="MK9:MM9"/>
    <mergeCell ref="MO9:MQ9"/>
    <mergeCell ref="MR9:MT9"/>
    <mergeCell ref="MU9:MW9"/>
    <mergeCell ref="MX9:MZ9"/>
    <mergeCell ref="LO9:LQ9"/>
    <mergeCell ref="LR9:LT9"/>
    <mergeCell ref="LU9:LW9"/>
    <mergeCell ref="LX9:LZ9"/>
    <mergeCell ref="MB9:MD9"/>
    <mergeCell ref="ME9:MG9"/>
    <mergeCell ref="KU9:KW9"/>
    <mergeCell ref="KX9:KZ9"/>
    <mergeCell ref="LB9:LD9"/>
    <mergeCell ref="LE9:LG9"/>
    <mergeCell ref="LH9:LJ9"/>
    <mergeCell ref="LK9:LM9"/>
    <mergeCell ref="KB9:KD9"/>
    <mergeCell ref="KE9:KG9"/>
    <mergeCell ref="KH9:KJ9"/>
    <mergeCell ref="KK9:KM9"/>
    <mergeCell ref="KO9:KQ9"/>
    <mergeCell ref="KR9:KT9"/>
    <mergeCell ref="JH9:JJ9"/>
    <mergeCell ref="JK9:JM9"/>
    <mergeCell ref="JO9:JQ9"/>
    <mergeCell ref="JR9:JT9"/>
    <mergeCell ref="JU9:JW9"/>
    <mergeCell ref="JX9:JZ9"/>
    <mergeCell ref="IO9:IQ9"/>
    <mergeCell ref="IR9:IT9"/>
    <mergeCell ref="IU9:IW9"/>
    <mergeCell ref="IX9:IZ9"/>
    <mergeCell ref="JB9:JD9"/>
    <mergeCell ref="JE9:JG9"/>
    <mergeCell ref="HU9:HW9"/>
    <mergeCell ref="HX9:HZ9"/>
    <mergeCell ref="IB9:ID9"/>
    <mergeCell ref="IE9:IG9"/>
    <mergeCell ref="IH9:IJ9"/>
    <mergeCell ref="IK9:IM9"/>
    <mergeCell ref="HB9:HD9"/>
    <mergeCell ref="HE9:HG9"/>
    <mergeCell ref="HH9:HJ9"/>
    <mergeCell ref="HK9:HM9"/>
    <mergeCell ref="HO9:HQ9"/>
    <mergeCell ref="HR9:HT9"/>
    <mergeCell ref="GH9:GJ9"/>
    <mergeCell ref="GK9:GM9"/>
    <mergeCell ref="GO9:GQ9"/>
    <mergeCell ref="GR9:GT9"/>
    <mergeCell ref="GU9:GW9"/>
    <mergeCell ref="GX9:GZ9"/>
    <mergeCell ref="FO9:FQ9"/>
    <mergeCell ref="FR9:FT9"/>
    <mergeCell ref="FU9:FW9"/>
    <mergeCell ref="FX9:FZ9"/>
    <mergeCell ref="GB9:GD9"/>
    <mergeCell ref="GE9:GG9"/>
    <mergeCell ref="EU9:EW9"/>
    <mergeCell ref="EX9:EZ9"/>
    <mergeCell ref="FB9:FD9"/>
    <mergeCell ref="FE9:FG9"/>
    <mergeCell ref="FH9:FJ9"/>
    <mergeCell ref="FK9:FM9"/>
    <mergeCell ref="EB9:ED9"/>
    <mergeCell ref="EE9:EG9"/>
    <mergeCell ref="EH9:EJ9"/>
    <mergeCell ref="EK9:EM9"/>
    <mergeCell ref="EO9:EQ9"/>
    <mergeCell ref="ER9:ET9"/>
    <mergeCell ref="DH9:DJ9"/>
    <mergeCell ref="DK9:DM9"/>
    <mergeCell ref="DO9:DQ9"/>
    <mergeCell ref="DR9:DT9"/>
    <mergeCell ref="DU9:DW9"/>
    <mergeCell ref="DX9:DZ9"/>
    <mergeCell ref="CO9:CQ9"/>
    <mergeCell ref="CR9:CT9"/>
    <mergeCell ref="CU9:CW9"/>
    <mergeCell ref="CX9:CZ9"/>
    <mergeCell ref="DB9:DD9"/>
    <mergeCell ref="DE9:DG9"/>
    <mergeCell ref="B9:D9"/>
    <mergeCell ref="E9:G9"/>
    <mergeCell ref="H9:J9"/>
    <mergeCell ref="K9:M9"/>
    <mergeCell ref="CH9:CJ9"/>
    <mergeCell ref="CK9:CM9"/>
    <mergeCell ref="XEK8:XEM8"/>
    <mergeCell ref="XEO8:XEQ8"/>
    <mergeCell ref="XER8:XET8"/>
    <mergeCell ref="WZX8:WZZ8"/>
    <mergeCell ref="XAB8:XAD8"/>
    <mergeCell ref="XAE8:XAG8"/>
    <mergeCell ref="XAH8:XAJ8"/>
    <mergeCell ref="XAK8:XAM8"/>
    <mergeCell ref="XAO8:XAQ8"/>
    <mergeCell ref="WZE8:WZG8"/>
    <mergeCell ref="WZH8:WZJ8"/>
    <mergeCell ref="WZK8:WZM8"/>
    <mergeCell ref="WZO8:WZQ8"/>
    <mergeCell ref="WZR8:WZT8"/>
    <mergeCell ref="WZU8:WZW8"/>
    <mergeCell ref="WYK8:WYM8"/>
    <mergeCell ref="WYO8:WYQ8"/>
    <mergeCell ref="WYR8:WYT8"/>
    <mergeCell ref="WYU8:WYW8"/>
    <mergeCell ref="WYX8:WYZ8"/>
    <mergeCell ref="WZB8:WZD8"/>
    <mergeCell ref="WXR8:WXT8"/>
    <mergeCell ref="WXU8:WXW8"/>
    <mergeCell ref="WXX8:WXZ8"/>
    <mergeCell ref="WYB8:WYD8"/>
    <mergeCell ref="WYE8:WYG8"/>
    <mergeCell ref="WYH8:WYJ8"/>
    <mergeCell ref="WWX8:WWZ8"/>
    <mergeCell ref="WXB8:WXD8"/>
    <mergeCell ref="WXE8:WXG8"/>
    <mergeCell ref="WXH8:WXJ8"/>
    <mergeCell ref="WXK8:WXM8"/>
    <mergeCell ref="WXO8:WXQ8"/>
    <mergeCell ref="WWE8:WWG8"/>
    <mergeCell ref="XEU8:XEW8"/>
    <mergeCell ref="XEX8:XEZ8"/>
    <mergeCell ref="XFB8:XFD8"/>
    <mergeCell ref="XDR8:XDT8"/>
    <mergeCell ref="XDU8:XDW8"/>
    <mergeCell ref="XDX8:XDZ8"/>
    <mergeCell ref="XEB8:XED8"/>
    <mergeCell ref="XEE8:XEG8"/>
    <mergeCell ref="XEH8:XEJ8"/>
    <mergeCell ref="XCX8:XCZ8"/>
    <mergeCell ref="XDB8:XDD8"/>
    <mergeCell ref="XDE8:XDG8"/>
    <mergeCell ref="XDH8:XDJ8"/>
    <mergeCell ref="XDK8:XDM8"/>
    <mergeCell ref="XDO8:XDQ8"/>
    <mergeCell ref="XCE8:XCG8"/>
    <mergeCell ref="XCH8:XCJ8"/>
    <mergeCell ref="XCK8:XCM8"/>
    <mergeCell ref="XCO8:XCQ8"/>
    <mergeCell ref="XCR8:XCT8"/>
    <mergeCell ref="XCU8:XCW8"/>
    <mergeCell ref="XBK8:XBM8"/>
    <mergeCell ref="XBO8:XBQ8"/>
    <mergeCell ref="XBR8:XBT8"/>
    <mergeCell ref="XBU8:XBW8"/>
    <mergeCell ref="XBX8:XBZ8"/>
    <mergeCell ref="XCB8:XCD8"/>
    <mergeCell ref="XAR8:XAT8"/>
    <mergeCell ref="XAU8:XAW8"/>
    <mergeCell ref="XAX8:XAZ8"/>
    <mergeCell ref="XBB8:XBD8"/>
    <mergeCell ref="XBE8:XBG8"/>
    <mergeCell ref="XBH8:XBJ8"/>
    <mergeCell ref="WWH8:WWJ8"/>
    <mergeCell ref="WWK8:WWM8"/>
    <mergeCell ref="WWO8:WWQ8"/>
    <mergeCell ref="WWR8:WWT8"/>
    <mergeCell ref="WWU8:WWW8"/>
    <mergeCell ref="WVK8:WVM8"/>
    <mergeCell ref="WVO8:WVQ8"/>
    <mergeCell ref="WVR8:WVT8"/>
    <mergeCell ref="WVU8:WVW8"/>
    <mergeCell ref="WVX8:WVZ8"/>
    <mergeCell ref="WWB8:WWD8"/>
    <mergeCell ref="WUR8:WUT8"/>
    <mergeCell ref="WUU8:WUW8"/>
    <mergeCell ref="WUX8:WUZ8"/>
    <mergeCell ref="WVB8:WVD8"/>
    <mergeCell ref="WVE8:WVG8"/>
    <mergeCell ref="WVH8:WVJ8"/>
    <mergeCell ref="WTX8:WTZ8"/>
    <mergeCell ref="WUB8:WUD8"/>
    <mergeCell ref="WUE8:WUG8"/>
    <mergeCell ref="WUH8:WUJ8"/>
    <mergeCell ref="WUK8:WUM8"/>
    <mergeCell ref="WUO8:WUQ8"/>
    <mergeCell ref="WTE8:WTG8"/>
    <mergeCell ref="WTH8:WTJ8"/>
    <mergeCell ref="WTK8:WTM8"/>
    <mergeCell ref="WTO8:WTQ8"/>
    <mergeCell ref="WTR8:WTT8"/>
    <mergeCell ref="WTU8:WTW8"/>
    <mergeCell ref="WSK8:WSM8"/>
    <mergeCell ref="WSO8:WSQ8"/>
    <mergeCell ref="WSR8:WST8"/>
    <mergeCell ref="WSU8:WSW8"/>
    <mergeCell ref="WSX8:WSZ8"/>
    <mergeCell ref="WTB8:WTD8"/>
    <mergeCell ref="WRR8:WRT8"/>
    <mergeCell ref="WRU8:WRW8"/>
    <mergeCell ref="WRX8:WRZ8"/>
    <mergeCell ref="WSB8:WSD8"/>
    <mergeCell ref="WSE8:WSG8"/>
    <mergeCell ref="WSH8:WSJ8"/>
    <mergeCell ref="WQX8:WQZ8"/>
    <mergeCell ref="WRB8:WRD8"/>
    <mergeCell ref="WRE8:WRG8"/>
    <mergeCell ref="WRH8:WRJ8"/>
    <mergeCell ref="WRK8:WRM8"/>
    <mergeCell ref="WRO8:WRQ8"/>
    <mergeCell ref="WQE8:WQG8"/>
    <mergeCell ref="WQH8:WQJ8"/>
    <mergeCell ref="WQK8:WQM8"/>
    <mergeCell ref="WQO8:WQQ8"/>
    <mergeCell ref="WQR8:WQT8"/>
    <mergeCell ref="WQU8:WQW8"/>
    <mergeCell ref="WPK8:WPM8"/>
    <mergeCell ref="WPO8:WPQ8"/>
    <mergeCell ref="WPR8:WPT8"/>
    <mergeCell ref="WPU8:WPW8"/>
    <mergeCell ref="WPX8:WPZ8"/>
    <mergeCell ref="WQB8:WQD8"/>
    <mergeCell ref="WOR8:WOT8"/>
    <mergeCell ref="WOU8:WOW8"/>
    <mergeCell ref="WOX8:WOZ8"/>
    <mergeCell ref="WPB8:WPD8"/>
    <mergeCell ref="WPE8:WPG8"/>
    <mergeCell ref="WPH8:WPJ8"/>
    <mergeCell ref="WNX8:WNZ8"/>
    <mergeCell ref="WOB8:WOD8"/>
    <mergeCell ref="WOE8:WOG8"/>
    <mergeCell ref="WOH8:WOJ8"/>
    <mergeCell ref="WOK8:WOM8"/>
    <mergeCell ref="WOO8:WOQ8"/>
    <mergeCell ref="WNE8:WNG8"/>
    <mergeCell ref="WNH8:WNJ8"/>
    <mergeCell ref="WNK8:WNM8"/>
    <mergeCell ref="WNO8:WNQ8"/>
    <mergeCell ref="WNR8:WNT8"/>
    <mergeCell ref="WNU8:WNW8"/>
    <mergeCell ref="WMK8:WMM8"/>
    <mergeCell ref="WMO8:WMQ8"/>
    <mergeCell ref="WMR8:WMT8"/>
    <mergeCell ref="WMU8:WMW8"/>
    <mergeCell ref="WMX8:WMZ8"/>
    <mergeCell ref="WNB8:WND8"/>
    <mergeCell ref="WLR8:WLT8"/>
    <mergeCell ref="WLU8:WLW8"/>
    <mergeCell ref="WLX8:WLZ8"/>
    <mergeCell ref="WMB8:WMD8"/>
    <mergeCell ref="WME8:WMG8"/>
    <mergeCell ref="WMH8:WMJ8"/>
    <mergeCell ref="WKX8:WKZ8"/>
    <mergeCell ref="WLB8:WLD8"/>
    <mergeCell ref="WLE8:WLG8"/>
    <mergeCell ref="WLH8:WLJ8"/>
    <mergeCell ref="WLK8:WLM8"/>
    <mergeCell ref="WLO8:WLQ8"/>
    <mergeCell ref="WKE8:WKG8"/>
    <mergeCell ref="WKH8:WKJ8"/>
    <mergeCell ref="WKK8:WKM8"/>
    <mergeCell ref="WKO8:WKQ8"/>
    <mergeCell ref="WKR8:WKT8"/>
    <mergeCell ref="WKU8:WKW8"/>
    <mergeCell ref="WJK8:WJM8"/>
    <mergeCell ref="WJO8:WJQ8"/>
    <mergeCell ref="WJR8:WJT8"/>
    <mergeCell ref="WJU8:WJW8"/>
    <mergeCell ref="WJX8:WJZ8"/>
    <mergeCell ref="WKB8:WKD8"/>
    <mergeCell ref="WIR8:WIT8"/>
    <mergeCell ref="WIU8:WIW8"/>
    <mergeCell ref="WIX8:WIZ8"/>
    <mergeCell ref="WJB8:WJD8"/>
    <mergeCell ref="WJE8:WJG8"/>
    <mergeCell ref="WJH8:WJJ8"/>
    <mergeCell ref="WHX8:WHZ8"/>
    <mergeCell ref="WIB8:WID8"/>
    <mergeCell ref="WIE8:WIG8"/>
    <mergeCell ref="WIH8:WIJ8"/>
    <mergeCell ref="WIK8:WIM8"/>
    <mergeCell ref="WIO8:WIQ8"/>
    <mergeCell ref="WHE8:WHG8"/>
    <mergeCell ref="WHH8:WHJ8"/>
    <mergeCell ref="WHK8:WHM8"/>
    <mergeCell ref="WHO8:WHQ8"/>
    <mergeCell ref="WHR8:WHT8"/>
    <mergeCell ref="WHU8:WHW8"/>
    <mergeCell ref="WGK8:WGM8"/>
    <mergeCell ref="WGO8:WGQ8"/>
    <mergeCell ref="WGR8:WGT8"/>
    <mergeCell ref="WGU8:WGW8"/>
    <mergeCell ref="WGX8:WGZ8"/>
    <mergeCell ref="WHB8:WHD8"/>
    <mergeCell ref="WFR8:WFT8"/>
    <mergeCell ref="WFU8:WFW8"/>
    <mergeCell ref="WFX8:WFZ8"/>
    <mergeCell ref="WGB8:WGD8"/>
    <mergeCell ref="WGE8:WGG8"/>
    <mergeCell ref="WGH8:WGJ8"/>
    <mergeCell ref="WEX8:WEZ8"/>
    <mergeCell ref="WFB8:WFD8"/>
    <mergeCell ref="WFE8:WFG8"/>
    <mergeCell ref="WFH8:WFJ8"/>
    <mergeCell ref="WFK8:WFM8"/>
    <mergeCell ref="WFO8:WFQ8"/>
    <mergeCell ref="WEE8:WEG8"/>
    <mergeCell ref="WEH8:WEJ8"/>
    <mergeCell ref="WEK8:WEM8"/>
    <mergeCell ref="WEO8:WEQ8"/>
    <mergeCell ref="WER8:WET8"/>
    <mergeCell ref="WEU8:WEW8"/>
    <mergeCell ref="WDK8:WDM8"/>
    <mergeCell ref="WDO8:WDQ8"/>
    <mergeCell ref="WDR8:WDT8"/>
    <mergeCell ref="WDU8:WDW8"/>
    <mergeCell ref="WDX8:WDZ8"/>
    <mergeCell ref="WEB8:WED8"/>
    <mergeCell ref="WCR8:WCT8"/>
    <mergeCell ref="WCU8:WCW8"/>
    <mergeCell ref="WCX8:WCZ8"/>
    <mergeCell ref="WDB8:WDD8"/>
    <mergeCell ref="WDE8:WDG8"/>
    <mergeCell ref="WDH8:WDJ8"/>
    <mergeCell ref="WBX8:WBZ8"/>
    <mergeCell ref="WCB8:WCD8"/>
    <mergeCell ref="WCE8:WCG8"/>
    <mergeCell ref="WCH8:WCJ8"/>
    <mergeCell ref="WCK8:WCM8"/>
    <mergeCell ref="WCO8:WCQ8"/>
    <mergeCell ref="WBE8:WBG8"/>
    <mergeCell ref="WBH8:WBJ8"/>
    <mergeCell ref="WBK8:WBM8"/>
    <mergeCell ref="WBO8:WBQ8"/>
    <mergeCell ref="WBR8:WBT8"/>
    <mergeCell ref="WBU8:WBW8"/>
    <mergeCell ref="WAK8:WAM8"/>
    <mergeCell ref="WAO8:WAQ8"/>
    <mergeCell ref="WAR8:WAT8"/>
    <mergeCell ref="WAU8:WAW8"/>
    <mergeCell ref="WAX8:WAZ8"/>
    <mergeCell ref="WBB8:WBD8"/>
    <mergeCell ref="VZR8:VZT8"/>
    <mergeCell ref="VZU8:VZW8"/>
    <mergeCell ref="VZX8:VZZ8"/>
    <mergeCell ref="WAB8:WAD8"/>
    <mergeCell ref="WAE8:WAG8"/>
    <mergeCell ref="WAH8:WAJ8"/>
    <mergeCell ref="VYX8:VYZ8"/>
    <mergeCell ref="VZB8:VZD8"/>
    <mergeCell ref="VZE8:VZG8"/>
    <mergeCell ref="VZH8:VZJ8"/>
    <mergeCell ref="VZK8:VZM8"/>
    <mergeCell ref="VZO8:VZQ8"/>
    <mergeCell ref="VYE8:VYG8"/>
    <mergeCell ref="VYH8:VYJ8"/>
    <mergeCell ref="VYK8:VYM8"/>
    <mergeCell ref="VYO8:VYQ8"/>
    <mergeCell ref="VYR8:VYT8"/>
    <mergeCell ref="VYU8:VYW8"/>
    <mergeCell ref="VXK8:VXM8"/>
    <mergeCell ref="VXO8:VXQ8"/>
    <mergeCell ref="VXR8:VXT8"/>
    <mergeCell ref="VXU8:VXW8"/>
    <mergeCell ref="VXX8:VXZ8"/>
    <mergeCell ref="VYB8:VYD8"/>
    <mergeCell ref="VWR8:VWT8"/>
    <mergeCell ref="VWU8:VWW8"/>
    <mergeCell ref="VWX8:VWZ8"/>
    <mergeCell ref="VXB8:VXD8"/>
    <mergeCell ref="VXE8:VXG8"/>
    <mergeCell ref="VXH8:VXJ8"/>
    <mergeCell ref="VVX8:VVZ8"/>
    <mergeCell ref="VWB8:VWD8"/>
    <mergeCell ref="VWE8:VWG8"/>
    <mergeCell ref="VWH8:VWJ8"/>
    <mergeCell ref="VWK8:VWM8"/>
    <mergeCell ref="VWO8:VWQ8"/>
    <mergeCell ref="VVE8:VVG8"/>
    <mergeCell ref="VVH8:VVJ8"/>
    <mergeCell ref="VVK8:VVM8"/>
    <mergeCell ref="VVO8:VVQ8"/>
    <mergeCell ref="VVR8:VVT8"/>
    <mergeCell ref="VVU8:VVW8"/>
    <mergeCell ref="VUK8:VUM8"/>
    <mergeCell ref="VUO8:VUQ8"/>
    <mergeCell ref="VUR8:VUT8"/>
    <mergeCell ref="VUU8:VUW8"/>
    <mergeCell ref="VUX8:VUZ8"/>
    <mergeCell ref="VVB8:VVD8"/>
    <mergeCell ref="VTR8:VTT8"/>
    <mergeCell ref="VTU8:VTW8"/>
    <mergeCell ref="VTX8:VTZ8"/>
    <mergeCell ref="VUB8:VUD8"/>
    <mergeCell ref="VUE8:VUG8"/>
    <mergeCell ref="VUH8:VUJ8"/>
    <mergeCell ref="VSX8:VSZ8"/>
    <mergeCell ref="VTB8:VTD8"/>
    <mergeCell ref="VTE8:VTG8"/>
    <mergeCell ref="VTH8:VTJ8"/>
    <mergeCell ref="VTK8:VTM8"/>
    <mergeCell ref="VTO8:VTQ8"/>
    <mergeCell ref="VSE8:VSG8"/>
    <mergeCell ref="VSH8:VSJ8"/>
    <mergeCell ref="VSK8:VSM8"/>
    <mergeCell ref="VSO8:VSQ8"/>
    <mergeCell ref="VSR8:VST8"/>
    <mergeCell ref="VSU8:VSW8"/>
    <mergeCell ref="VRK8:VRM8"/>
    <mergeCell ref="VRO8:VRQ8"/>
    <mergeCell ref="VRR8:VRT8"/>
    <mergeCell ref="VRU8:VRW8"/>
    <mergeCell ref="VRX8:VRZ8"/>
    <mergeCell ref="VSB8:VSD8"/>
    <mergeCell ref="VQR8:VQT8"/>
    <mergeCell ref="VQU8:VQW8"/>
    <mergeCell ref="VQX8:VQZ8"/>
    <mergeCell ref="VRB8:VRD8"/>
    <mergeCell ref="VRE8:VRG8"/>
    <mergeCell ref="VRH8:VRJ8"/>
    <mergeCell ref="VPX8:VPZ8"/>
    <mergeCell ref="VQB8:VQD8"/>
    <mergeCell ref="VQE8:VQG8"/>
    <mergeCell ref="VQH8:VQJ8"/>
    <mergeCell ref="VQK8:VQM8"/>
    <mergeCell ref="VQO8:VQQ8"/>
    <mergeCell ref="VPE8:VPG8"/>
    <mergeCell ref="VPH8:VPJ8"/>
    <mergeCell ref="VPK8:VPM8"/>
    <mergeCell ref="VPO8:VPQ8"/>
    <mergeCell ref="VPR8:VPT8"/>
    <mergeCell ref="VPU8:VPW8"/>
    <mergeCell ref="VOK8:VOM8"/>
    <mergeCell ref="VOO8:VOQ8"/>
    <mergeCell ref="VOR8:VOT8"/>
    <mergeCell ref="VOU8:VOW8"/>
    <mergeCell ref="VOX8:VOZ8"/>
    <mergeCell ref="VPB8:VPD8"/>
    <mergeCell ref="VNR8:VNT8"/>
    <mergeCell ref="VNU8:VNW8"/>
    <mergeCell ref="VNX8:VNZ8"/>
    <mergeCell ref="VOB8:VOD8"/>
    <mergeCell ref="VOE8:VOG8"/>
    <mergeCell ref="VOH8:VOJ8"/>
    <mergeCell ref="VMX8:VMZ8"/>
    <mergeCell ref="VNB8:VND8"/>
    <mergeCell ref="VNE8:VNG8"/>
    <mergeCell ref="VNH8:VNJ8"/>
    <mergeCell ref="VNK8:VNM8"/>
    <mergeCell ref="VNO8:VNQ8"/>
    <mergeCell ref="VME8:VMG8"/>
    <mergeCell ref="VMH8:VMJ8"/>
    <mergeCell ref="VMK8:VMM8"/>
    <mergeCell ref="VMO8:VMQ8"/>
    <mergeCell ref="VMR8:VMT8"/>
    <mergeCell ref="VMU8:VMW8"/>
    <mergeCell ref="VLK8:VLM8"/>
    <mergeCell ref="VLO8:VLQ8"/>
    <mergeCell ref="VLR8:VLT8"/>
    <mergeCell ref="VLU8:VLW8"/>
    <mergeCell ref="VLX8:VLZ8"/>
    <mergeCell ref="VMB8:VMD8"/>
    <mergeCell ref="VKR8:VKT8"/>
    <mergeCell ref="VKU8:VKW8"/>
    <mergeCell ref="VKX8:VKZ8"/>
    <mergeCell ref="VLB8:VLD8"/>
    <mergeCell ref="VLE8:VLG8"/>
    <mergeCell ref="VLH8:VLJ8"/>
    <mergeCell ref="VJX8:VJZ8"/>
    <mergeCell ref="VKB8:VKD8"/>
    <mergeCell ref="VKE8:VKG8"/>
    <mergeCell ref="VKH8:VKJ8"/>
    <mergeCell ref="VKK8:VKM8"/>
    <mergeCell ref="VKO8:VKQ8"/>
    <mergeCell ref="VJE8:VJG8"/>
    <mergeCell ref="VJH8:VJJ8"/>
    <mergeCell ref="VJK8:VJM8"/>
    <mergeCell ref="VJO8:VJQ8"/>
    <mergeCell ref="VJR8:VJT8"/>
    <mergeCell ref="VJU8:VJW8"/>
    <mergeCell ref="VIK8:VIM8"/>
    <mergeCell ref="VIO8:VIQ8"/>
    <mergeCell ref="VIR8:VIT8"/>
    <mergeCell ref="VIU8:VIW8"/>
    <mergeCell ref="VIX8:VIZ8"/>
    <mergeCell ref="VJB8:VJD8"/>
    <mergeCell ref="VHR8:VHT8"/>
    <mergeCell ref="VHU8:VHW8"/>
    <mergeCell ref="VHX8:VHZ8"/>
    <mergeCell ref="VIB8:VID8"/>
    <mergeCell ref="VIE8:VIG8"/>
    <mergeCell ref="VIH8:VIJ8"/>
    <mergeCell ref="VGX8:VGZ8"/>
    <mergeCell ref="VHB8:VHD8"/>
    <mergeCell ref="VHE8:VHG8"/>
    <mergeCell ref="VHH8:VHJ8"/>
    <mergeCell ref="VHK8:VHM8"/>
    <mergeCell ref="VHO8:VHQ8"/>
    <mergeCell ref="VGE8:VGG8"/>
    <mergeCell ref="VGH8:VGJ8"/>
    <mergeCell ref="VGK8:VGM8"/>
    <mergeCell ref="VGO8:VGQ8"/>
    <mergeCell ref="VGR8:VGT8"/>
    <mergeCell ref="VGU8:VGW8"/>
    <mergeCell ref="VFK8:VFM8"/>
    <mergeCell ref="VFO8:VFQ8"/>
    <mergeCell ref="VFR8:VFT8"/>
    <mergeCell ref="VFU8:VFW8"/>
    <mergeCell ref="VFX8:VFZ8"/>
    <mergeCell ref="VGB8:VGD8"/>
    <mergeCell ref="VER8:VET8"/>
    <mergeCell ref="VEU8:VEW8"/>
    <mergeCell ref="VEX8:VEZ8"/>
    <mergeCell ref="VFB8:VFD8"/>
    <mergeCell ref="VFE8:VFG8"/>
    <mergeCell ref="VFH8:VFJ8"/>
    <mergeCell ref="VDX8:VDZ8"/>
    <mergeCell ref="VEB8:VED8"/>
    <mergeCell ref="VEE8:VEG8"/>
    <mergeCell ref="VEH8:VEJ8"/>
    <mergeCell ref="VEK8:VEM8"/>
    <mergeCell ref="VEO8:VEQ8"/>
    <mergeCell ref="VDE8:VDG8"/>
    <mergeCell ref="VDH8:VDJ8"/>
    <mergeCell ref="VDK8:VDM8"/>
    <mergeCell ref="VDO8:VDQ8"/>
    <mergeCell ref="VDR8:VDT8"/>
    <mergeCell ref="VDU8:VDW8"/>
    <mergeCell ref="VCK8:VCM8"/>
    <mergeCell ref="VCO8:VCQ8"/>
    <mergeCell ref="VCR8:VCT8"/>
    <mergeCell ref="VCU8:VCW8"/>
    <mergeCell ref="VCX8:VCZ8"/>
    <mergeCell ref="VDB8:VDD8"/>
    <mergeCell ref="VBR8:VBT8"/>
    <mergeCell ref="VBU8:VBW8"/>
    <mergeCell ref="VBX8:VBZ8"/>
    <mergeCell ref="VCB8:VCD8"/>
    <mergeCell ref="VCE8:VCG8"/>
    <mergeCell ref="VCH8:VCJ8"/>
    <mergeCell ref="VAX8:VAZ8"/>
    <mergeCell ref="VBB8:VBD8"/>
    <mergeCell ref="VBE8:VBG8"/>
    <mergeCell ref="VBH8:VBJ8"/>
    <mergeCell ref="VBK8:VBM8"/>
    <mergeCell ref="VBO8:VBQ8"/>
    <mergeCell ref="VAE8:VAG8"/>
    <mergeCell ref="VAH8:VAJ8"/>
    <mergeCell ref="VAK8:VAM8"/>
    <mergeCell ref="VAO8:VAQ8"/>
    <mergeCell ref="VAR8:VAT8"/>
    <mergeCell ref="VAU8:VAW8"/>
    <mergeCell ref="UZK8:UZM8"/>
    <mergeCell ref="UZO8:UZQ8"/>
    <mergeCell ref="UZR8:UZT8"/>
    <mergeCell ref="UZU8:UZW8"/>
    <mergeCell ref="UZX8:UZZ8"/>
    <mergeCell ref="VAB8:VAD8"/>
    <mergeCell ref="UYR8:UYT8"/>
    <mergeCell ref="UYU8:UYW8"/>
    <mergeCell ref="UYX8:UYZ8"/>
    <mergeCell ref="UZB8:UZD8"/>
    <mergeCell ref="UZE8:UZG8"/>
    <mergeCell ref="UZH8:UZJ8"/>
    <mergeCell ref="UXX8:UXZ8"/>
    <mergeCell ref="UYB8:UYD8"/>
    <mergeCell ref="UYE8:UYG8"/>
    <mergeCell ref="UYH8:UYJ8"/>
    <mergeCell ref="UYK8:UYM8"/>
    <mergeCell ref="UYO8:UYQ8"/>
    <mergeCell ref="UXE8:UXG8"/>
    <mergeCell ref="UXH8:UXJ8"/>
    <mergeCell ref="UXK8:UXM8"/>
    <mergeCell ref="UXO8:UXQ8"/>
    <mergeCell ref="UXR8:UXT8"/>
    <mergeCell ref="UXU8:UXW8"/>
    <mergeCell ref="UWK8:UWM8"/>
    <mergeCell ref="UWO8:UWQ8"/>
    <mergeCell ref="UWR8:UWT8"/>
    <mergeCell ref="UWU8:UWW8"/>
    <mergeCell ref="UWX8:UWZ8"/>
    <mergeCell ref="UXB8:UXD8"/>
    <mergeCell ref="UVR8:UVT8"/>
    <mergeCell ref="UVU8:UVW8"/>
    <mergeCell ref="UVX8:UVZ8"/>
    <mergeCell ref="UWB8:UWD8"/>
    <mergeCell ref="UWE8:UWG8"/>
    <mergeCell ref="UWH8:UWJ8"/>
    <mergeCell ref="UUX8:UUZ8"/>
    <mergeCell ref="UVB8:UVD8"/>
    <mergeCell ref="UVE8:UVG8"/>
    <mergeCell ref="UVH8:UVJ8"/>
    <mergeCell ref="UVK8:UVM8"/>
    <mergeCell ref="UVO8:UVQ8"/>
    <mergeCell ref="UUE8:UUG8"/>
    <mergeCell ref="UUH8:UUJ8"/>
    <mergeCell ref="UUK8:UUM8"/>
    <mergeCell ref="UUO8:UUQ8"/>
    <mergeCell ref="UUR8:UUT8"/>
    <mergeCell ref="UUU8:UUW8"/>
    <mergeCell ref="UTK8:UTM8"/>
    <mergeCell ref="UTO8:UTQ8"/>
    <mergeCell ref="UTR8:UTT8"/>
    <mergeCell ref="UTU8:UTW8"/>
    <mergeCell ref="UTX8:UTZ8"/>
    <mergeCell ref="UUB8:UUD8"/>
    <mergeCell ref="USR8:UST8"/>
    <mergeCell ref="USU8:USW8"/>
    <mergeCell ref="USX8:USZ8"/>
    <mergeCell ref="UTB8:UTD8"/>
    <mergeCell ref="UTE8:UTG8"/>
    <mergeCell ref="UTH8:UTJ8"/>
    <mergeCell ref="URX8:URZ8"/>
    <mergeCell ref="USB8:USD8"/>
    <mergeCell ref="USE8:USG8"/>
    <mergeCell ref="USH8:USJ8"/>
    <mergeCell ref="USK8:USM8"/>
    <mergeCell ref="USO8:USQ8"/>
    <mergeCell ref="URE8:URG8"/>
    <mergeCell ref="URH8:URJ8"/>
    <mergeCell ref="URK8:URM8"/>
    <mergeCell ref="URO8:URQ8"/>
    <mergeCell ref="URR8:URT8"/>
    <mergeCell ref="URU8:URW8"/>
    <mergeCell ref="UQK8:UQM8"/>
    <mergeCell ref="UQO8:UQQ8"/>
    <mergeCell ref="UQR8:UQT8"/>
    <mergeCell ref="UQU8:UQW8"/>
    <mergeCell ref="UQX8:UQZ8"/>
    <mergeCell ref="URB8:URD8"/>
    <mergeCell ref="UPR8:UPT8"/>
    <mergeCell ref="UPU8:UPW8"/>
    <mergeCell ref="UPX8:UPZ8"/>
    <mergeCell ref="UQB8:UQD8"/>
    <mergeCell ref="UQE8:UQG8"/>
    <mergeCell ref="UQH8:UQJ8"/>
    <mergeCell ref="UOX8:UOZ8"/>
    <mergeCell ref="UPB8:UPD8"/>
    <mergeCell ref="UPE8:UPG8"/>
    <mergeCell ref="UPH8:UPJ8"/>
    <mergeCell ref="UPK8:UPM8"/>
    <mergeCell ref="UPO8:UPQ8"/>
    <mergeCell ref="UOE8:UOG8"/>
    <mergeCell ref="UOH8:UOJ8"/>
    <mergeCell ref="UOK8:UOM8"/>
    <mergeCell ref="UOO8:UOQ8"/>
    <mergeCell ref="UOR8:UOT8"/>
    <mergeCell ref="UOU8:UOW8"/>
    <mergeCell ref="UNK8:UNM8"/>
    <mergeCell ref="UNO8:UNQ8"/>
    <mergeCell ref="UNR8:UNT8"/>
    <mergeCell ref="UNU8:UNW8"/>
    <mergeCell ref="UNX8:UNZ8"/>
    <mergeCell ref="UOB8:UOD8"/>
    <mergeCell ref="UMR8:UMT8"/>
    <mergeCell ref="UMU8:UMW8"/>
    <mergeCell ref="UMX8:UMZ8"/>
    <mergeCell ref="UNB8:UND8"/>
    <mergeCell ref="UNE8:UNG8"/>
    <mergeCell ref="UNH8:UNJ8"/>
    <mergeCell ref="ULX8:ULZ8"/>
    <mergeCell ref="UMB8:UMD8"/>
    <mergeCell ref="UME8:UMG8"/>
    <mergeCell ref="UMH8:UMJ8"/>
    <mergeCell ref="UMK8:UMM8"/>
    <mergeCell ref="UMO8:UMQ8"/>
    <mergeCell ref="ULE8:ULG8"/>
    <mergeCell ref="ULH8:ULJ8"/>
    <mergeCell ref="ULK8:ULM8"/>
    <mergeCell ref="ULO8:ULQ8"/>
    <mergeCell ref="ULR8:ULT8"/>
    <mergeCell ref="ULU8:ULW8"/>
    <mergeCell ref="UKK8:UKM8"/>
    <mergeCell ref="UKO8:UKQ8"/>
    <mergeCell ref="UKR8:UKT8"/>
    <mergeCell ref="UKU8:UKW8"/>
    <mergeCell ref="UKX8:UKZ8"/>
    <mergeCell ref="ULB8:ULD8"/>
    <mergeCell ref="UJR8:UJT8"/>
    <mergeCell ref="UJU8:UJW8"/>
    <mergeCell ref="UJX8:UJZ8"/>
    <mergeCell ref="UKB8:UKD8"/>
    <mergeCell ref="UKE8:UKG8"/>
    <mergeCell ref="UKH8:UKJ8"/>
    <mergeCell ref="UIX8:UIZ8"/>
    <mergeCell ref="UJB8:UJD8"/>
    <mergeCell ref="UJE8:UJG8"/>
    <mergeCell ref="UJH8:UJJ8"/>
    <mergeCell ref="UJK8:UJM8"/>
    <mergeCell ref="UJO8:UJQ8"/>
    <mergeCell ref="UIE8:UIG8"/>
    <mergeCell ref="UIH8:UIJ8"/>
    <mergeCell ref="UIK8:UIM8"/>
    <mergeCell ref="UIO8:UIQ8"/>
    <mergeCell ref="UIR8:UIT8"/>
    <mergeCell ref="UIU8:UIW8"/>
    <mergeCell ref="UHK8:UHM8"/>
    <mergeCell ref="UHO8:UHQ8"/>
    <mergeCell ref="UHR8:UHT8"/>
    <mergeCell ref="UHU8:UHW8"/>
    <mergeCell ref="UHX8:UHZ8"/>
    <mergeCell ref="UIB8:UID8"/>
    <mergeCell ref="UGR8:UGT8"/>
    <mergeCell ref="UGU8:UGW8"/>
    <mergeCell ref="UGX8:UGZ8"/>
    <mergeCell ref="UHB8:UHD8"/>
    <mergeCell ref="UHE8:UHG8"/>
    <mergeCell ref="UHH8:UHJ8"/>
    <mergeCell ref="UFX8:UFZ8"/>
    <mergeCell ref="UGB8:UGD8"/>
    <mergeCell ref="UGE8:UGG8"/>
    <mergeCell ref="UGH8:UGJ8"/>
    <mergeCell ref="UGK8:UGM8"/>
    <mergeCell ref="UGO8:UGQ8"/>
    <mergeCell ref="UFE8:UFG8"/>
    <mergeCell ref="UFH8:UFJ8"/>
    <mergeCell ref="UFK8:UFM8"/>
    <mergeCell ref="UFO8:UFQ8"/>
    <mergeCell ref="UFR8:UFT8"/>
    <mergeCell ref="UFU8:UFW8"/>
    <mergeCell ref="UEK8:UEM8"/>
    <mergeCell ref="UEO8:UEQ8"/>
    <mergeCell ref="UER8:UET8"/>
    <mergeCell ref="UEU8:UEW8"/>
    <mergeCell ref="UEX8:UEZ8"/>
    <mergeCell ref="UFB8:UFD8"/>
    <mergeCell ref="UDR8:UDT8"/>
    <mergeCell ref="UDU8:UDW8"/>
    <mergeCell ref="UDX8:UDZ8"/>
    <mergeCell ref="UEB8:UED8"/>
    <mergeCell ref="UEE8:UEG8"/>
    <mergeCell ref="UEH8:UEJ8"/>
    <mergeCell ref="UCX8:UCZ8"/>
    <mergeCell ref="UDB8:UDD8"/>
    <mergeCell ref="UDE8:UDG8"/>
    <mergeCell ref="UDH8:UDJ8"/>
    <mergeCell ref="UDK8:UDM8"/>
    <mergeCell ref="UDO8:UDQ8"/>
    <mergeCell ref="UCE8:UCG8"/>
    <mergeCell ref="UCH8:UCJ8"/>
    <mergeCell ref="UCK8:UCM8"/>
    <mergeCell ref="UCO8:UCQ8"/>
    <mergeCell ref="UCR8:UCT8"/>
    <mergeCell ref="UCU8:UCW8"/>
    <mergeCell ref="UBK8:UBM8"/>
    <mergeCell ref="UBO8:UBQ8"/>
    <mergeCell ref="UBR8:UBT8"/>
    <mergeCell ref="UBU8:UBW8"/>
    <mergeCell ref="UBX8:UBZ8"/>
    <mergeCell ref="UCB8:UCD8"/>
    <mergeCell ref="UAR8:UAT8"/>
    <mergeCell ref="UAU8:UAW8"/>
    <mergeCell ref="UAX8:UAZ8"/>
    <mergeCell ref="UBB8:UBD8"/>
    <mergeCell ref="UBE8:UBG8"/>
    <mergeCell ref="UBH8:UBJ8"/>
    <mergeCell ref="TZX8:TZZ8"/>
    <mergeCell ref="UAB8:UAD8"/>
    <mergeCell ref="UAE8:UAG8"/>
    <mergeCell ref="UAH8:UAJ8"/>
    <mergeCell ref="UAK8:UAM8"/>
    <mergeCell ref="UAO8:UAQ8"/>
    <mergeCell ref="TZE8:TZG8"/>
    <mergeCell ref="TZH8:TZJ8"/>
    <mergeCell ref="TZK8:TZM8"/>
    <mergeCell ref="TZO8:TZQ8"/>
    <mergeCell ref="TZR8:TZT8"/>
    <mergeCell ref="TZU8:TZW8"/>
    <mergeCell ref="TYK8:TYM8"/>
    <mergeCell ref="TYO8:TYQ8"/>
    <mergeCell ref="TYR8:TYT8"/>
    <mergeCell ref="TYU8:TYW8"/>
    <mergeCell ref="TYX8:TYZ8"/>
    <mergeCell ref="TZB8:TZD8"/>
    <mergeCell ref="TXR8:TXT8"/>
    <mergeCell ref="TXU8:TXW8"/>
    <mergeCell ref="TXX8:TXZ8"/>
    <mergeCell ref="TYB8:TYD8"/>
    <mergeCell ref="TYE8:TYG8"/>
    <mergeCell ref="TYH8:TYJ8"/>
    <mergeCell ref="TWX8:TWZ8"/>
    <mergeCell ref="TXB8:TXD8"/>
    <mergeCell ref="TXE8:TXG8"/>
    <mergeCell ref="TXH8:TXJ8"/>
    <mergeCell ref="TXK8:TXM8"/>
    <mergeCell ref="TXO8:TXQ8"/>
    <mergeCell ref="TWE8:TWG8"/>
    <mergeCell ref="TWH8:TWJ8"/>
    <mergeCell ref="TWK8:TWM8"/>
    <mergeCell ref="TWO8:TWQ8"/>
    <mergeCell ref="TWR8:TWT8"/>
    <mergeCell ref="TWU8:TWW8"/>
    <mergeCell ref="TVK8:TVM8"/>
    <mergeCell ref="TVO8:TVQ8"/>
    <mergeCell ref="TVR8:TVT8"/>
    <mergeCell ref="TVU8:TVW8"/>
    <mergeCell ref="TVX8:TVZ8"/>
    <mergeCell ref="TWB8:TWD8"/>
    <mergeCell ref="TUR8:TUT8"/>
    <mergeCell ref="TUU8:TUW8"/>
    <mergeCell ref="TUX8:TUZ8"/>
    <mergeCell ref="TVB8:TVD8"/>
    <mergeCell ref="TVE8:TVG8"/>
    <mergeCell ref="TVH8:TVJ8"/>
    <mergeCell ref="TTX8:TTZ8"/>
    <mergeCell ref="TUB8:TUD8"/>
    <mergeCell ref="TUE8:TUG8"/>
    <mergeCell ref="TUH8:TUJ8"/>
    <mergeCell ref="TUK8:TUM8"/>
    <mergeCell ref="TUO8:TUQ8"/>
    <mergeCell ref="TTE8:TTG8"/>
    <mergeCell ref="TTH8:TTJ8"/>
    <mergeCell ref="TTK8:TTM8"/>
    <mergeCell ref="TTO8:TTQ8"/>
    <mergeCell ref="TTR8:TTT8"/>
    <mergeCell ref="TTU8:TTW8"/>
    <mergeCell ref="TSK8:TSM8"/>
    <mergeCell ref="TSO8:TSQ8"/>
    <mergeCell ref="TSR8:TST8"/>
    <mergeCell ref="TSU8:TSW8"/>
    <mergeCell ref="TSX8:TSZ8"/>
    <mergeCell ref="TTB8:TTD8"/>
    <mergeCell ref="TRR8:TRT8"/>
    <mergeCell ref="TRU8:TRW8"/>
    <mergeCell ref="TRX8:TRZ8"/>
    <mergeCell ref="TSB8:TSD8"/>
    <mergeCell ref="TSE8:TSG8"/>
    <mergeCell ref="TSH8:TSJ8"/>
    <mergeCell ref="TQX8:TQZ8"/>
    <mergeCell ref="TRB8:TRD8"/>
    <mergeCell ref="TRE8:TRG8"/>
    <mergeCell ref="TRH8:TRJ8"/>
    <mergeCell ref="TRK8:TRM8"/>
    <mergeCell ref="TRO8:TRQ8"/>
    <mergeCell ref="TQE8:TQG8"/>
    <mergeCell ref="TQH8:TQJ8"/>
    <mergeCell ref="TQK8:TQM8"/>
    <mergeCell ref="TQO8:TQQ8"/>
    <mergeCell ref="TQR8:TQT8"/>
    <mergeCell ref="TQU8:TQW8"/>
    <mergeCell ref="TPK8:TPM8"/>
    <mergeCell ref="TPO8:TPQ8"/>
    <mergeCell ref="TPR8:TPT8"/>
    <mergeCell ref="TPU8:TPW8"/>
    <mergeCell ref="TPX8:TPZ8"/>
    <mergeCell ref="TQB8:TQD8"/>
    <mergeCell ref="TOR8:TOT8"/>
    <mergeCell ref="TOU8:TOW8"/>
    <mergeCell ref="TOX8:TOZ8"/>
    <mergeCell ref="TPB8:TPD8"/>
    <mergeCell ref="TPE8:TPG8"/>
    <mergeCell ref="TPH8:TPJ8"/>
    <mergeCell ref="TNX8:TNZ8"/>
    <mergeCell ref="TOB8:TOD8"/>
    <mergeCell ref="TOE8:TOG8"/>
    <mergeCell ref="TOH8:TOJ8"/>
    <mergeCell ref="TOK8:TOM8"/>
    <mergeCell ref="TOO8:TOQ8"/>
    <mergeCell ref="TNE8:TNG8"/>
    <mergeCell ref="TNH8:TNJ8"/>
    <mergeCell ref="TNK8:TNM8"/>
    <mergeCell ref="TNO8:TNQ8"/>
    <mergeCell ref="TNR8:TNT8"/>
    <mergeCell ref="TNU8:TNW8"/>
    <mergeCell ref="TMK8:TMM8"/>
    <mergeCell ref="TMO8:TMQ8"/>
    <mergeCell ref="TMR8:TMT8"/>
    <mergeCell ref="TMU8:TMW8"/>
    <mergeCell ref="TMX8:TMZ8"/>
    <mergeCell ref="TNB8:TND8"/>
    <mergeCell ref="TLR8:TLT8"/>
    <mergeCell ref="TLU8:TLW8"/>
    <mergeCell ref="TLX8:TLZ8"/>
    <mergeCell ref="TMB8:TMD8"/>
    <mergeCell ref="TME8:TMG8"/>
    <mergeCell ref="TMH8:TMJ8"/>
    <mergeCell ref="TKX8:TKZ8"/>
    <mergeCell ref="TLB8:TLD8"/>
    <mergeCell ref="TLE8:TLG8"/>
    <mergeCell ref="TLH8:TLJ8"/>
    <mergeCell ref="TLK8:TLM8"/>
    <mergeCell ref="TLO8:TLQ8"/>
    <mergeCell ref="TKE8:TKG8"/>
    <mergeCell ref="TKH8:TKJ8"/>
    <mergeCell ref="TKK8:TKM8"/>
    <mergeCell ref="TKO8:TKQ8"/>
    <mergeCell ref="TKR8:TKT8"/>
    <mergeCell ref="TKU8:TKW8"/>
    <mergeCell ref="TJK8:TJM8"/>
    <mergeCell ref="TJO8:TJQ8"/>
    <mergeCell ref="TJR8:TJT8"/>
    <mergeCell ref="TJU8:TJW8"/>
    <mergeCell ref="TJX8:TJZ8"/>
    <mergeCell ref="TKB8:TKD8"/>
    <mergeCell ref="TIR8:TIT8"/>
    <mergeCell ref="TIU8:TIW8"/>
    <mergeCell ref="TIX8:TIZ8"/>
    <mergeCell ref="TJB8:TJD8"/>
    <mergeCell ref="TJE8:TJG8"/>
    <mergeCell ref="TJH8:TJJ8"/>
    <mergeCell ref="THX8:THZ8"/>
    <mergeCell ref="TIB8:TID8"/>
    <mergeCell ref="TIE8:TIG8"/>
    <mergeCell ref="TIH8:TIJ8"/>
    <mergeCell ref="TIK8:TIM8"/>
    <mergeCell ref="TIO8:TIQ8"/>
    <mergeCell ref="THE8:THG8"/>
    <mergeCell ref="THH8:THJ8"/>
    <mergeCell ref="THK8:THM8"/>
    <mergeCell ref="THO8:THQ8"/>
    <mergeCell ref="THR8:THT8"/>
    <mergeCell ref="THU8:THW8"/>
    <mergeCell ref="TGK8:TGM8"/>
    <mergeCell ref="TGO8:TGQ8"/>
    <mergeCell ref="TGR8:TGT8"/>
    <mergeCell ref="TGU8:TGW8"/>
    <mergeCell ref="TGX8:TGZ8"/>
    <mergeCell ref="THB8:THD8"/>
    <mergeCell ref="TFR8:TFT8"/>
    <mergeCell ref="TFU8:TFW8"/>
    <mergeCell ref="TFX8:TFZ8"/>
    <mergeCell ref="TGB8:TGD8"/>
    <mergeCell ref="TGE8:TGG8"/>
    <mergeCell ref="TGH8:TGJ8"/>
    <mergeCell ref="TEX8:TEZ8"/>
    <mergeCell ref="TFB8:TFD8"/>
    <mergeCell ref="TFE8:TFG8"/>
    <mergeCell ref="TFH8:TFJ8"/>
    <mergeCell ref="TFK8:TFM8"/>
    <mergeCell ref="TFO8:TFQ8"/>
    <mergeCell ref="TEE8:TEG8"/>
    <mergeCell ref="TEH8:TEJ8"/>
    <mergeCell ref="TEK8:TEM8"/>
    <mergeCell ref="TEO8:TEQ8"/>
    <mergeCell ref="TER8:TET8"/>
    <mergeCell ref="TEU8:TEW8"/>
    <mergeCell ref="TDK8:TDM8"/>
    <mergeCell ref="TDO8:TDQ8"/>
    <mergeCell ref="TDR8:TDT8"/>
    <mergeCell ref="TDU8:TDW8"/>
    <mergeCell ref="TDX8:TDZ8"/>
    <mergeCell ref="TEB8:TED8"/>
    <mergeCell ref="TCR8:TCT8"/>
    <mergeCell ref="TCU8:TCW8"/>
    <mergeCell ref="TCX8:TCZ8"/>
    <mergeCell ref="TDB8:TDD8"/>
    <mergeCell ref="TDE8:TDG8"/>
    <mergeCell ref="TDH8:TDJ8"/>
    <mergeCell ref="TBX8:TBZ8"/>
    <mergeCell ref="TCB8:TCD8"/>
    <mergeCell ref="TCE8:TCG8"/>
    <mergeCell ref="TCH8:TCJ8"/>
    <mergeCell ref="TCK8:TCM8"/>
    <mergeCell ref="TCO8:TCQ8"/>
    <mergeCell ref="TBE8:TBG8"/>
    <mergeCell ref="TBH8:TBJ8"/>
    <mergeCell ref="TBK8:TBM8"/>
    <mergeCell ref="TBO8:TBQ8"/>
    <mergeCell ref="TBR8:TBT8"/>
    <mergeCell ref="TBU8:TBW8"/>
    <mergeCell ref="TAK8:TAM8"/>
    <mergeCell ref="TAO8:TAQ8"/>
    <mergeCell ref="TAR8:TAT8"/>
    <mergeCell ref="TAU8:TAW8"/>
    <mergeCell ref="TAX8:TAZ8"/>
    <mergeCell ref="TBB8:TBD8"/>
    <mergeCell ref="SZR8:SZT8"/>
    <mergeCell ref="SZU8:SZW8"/>
    <mergeCell ref="SZX8:SZZ8"/>
    <mergeCell ref="TAB8:TAD8"/>
    <mergeCell ref="TAE8:TAG8"/>
    <mergeCell ref="TAH8:TAJ8"/>
    <mergeCell ref="SYX8:SYZ8"/>
    <mergeCell ref="SZB8:SZD8"/>
    <mergeCell ref="SZE8:SZG8"/>
    <mergeCell ref="SZH8:SZJ8"/>
    <mergeCell ref="SZK8:SZM8"/>
    <mergeCell ref="SZO8:SZQ8"/>
    <mergeCell ref="SYE8:SYG8"/>
    <mergeCell ref="SYH8:SYJ8"/>
    <mergeCell ref="SYK8:SYM8"/>
    <mergeCell ref="SYO8:SYQ8"/>
    <mergeCell ref="SYR8:SYT8"/>
    <mergeCell ref="SYU8:SYW8"/>
    <mergeCell ref="SXK8:SXM8"/>
    <mergeCell ref="SXO8:SXQ8"/>
    <mergeCell ref="SXR8:SXT8"/>
    <mergeCell ref="SXU8:SXW8"/>
    <mergeCell ref="SXX8:SXZ8"/>
    <mergeCell ref="SYB8:SYD8"/>
    <mergeCell ref="SWR8:SWT8"/>
    <mergeCell ref="SWU8:SWW8"/>
    <mergeCell ref="SWX8:SWZ8"/>
    <mergeCell ref="SXB8:SXD8"/>
    <mergeCell ref="SXE8:SXG8"/>
    <mergeCell ref="SXH8:SXJ8"/>
    <mergeCell ref="SVX8:SVZ8"/>
    <mergeCell ref="SWB8:SWD8"/>
    <mergeCell ref="SWE8:SWG8"/>
    <mergeCell ref="SWH8:SWJ8"/>
    <mergeCell ref="SWK8:SWM8"/>
    <mergeCell ref="SWO8:SWQ8"/>
    <mergeCell ref="SVE8:SVG8"/>
    <mergeCell ref="SVH8:SVJ8"/>
    <mergeCell ref="SVK8:SVM8"/>
    <mergeCell ref="SVO8:SVQ8"/>
    <mergeCell ref="SVR8:SVT8"/>
    <mergeCell ref="SVU8:SVW8"/>
    <mergeCell ref="SUK8:SUM8"/>
    <mergeCell ref="SUO8:SUQ8"/>
    <mergeCell ref="SUR8:SUT8"/>
    <mergeCell ref="SUU8:SUW8"/>
    <mergeCell ref="SUX8:SUZ8"/>
    <mergeCell ref="SVB8:SVD8"/>
    <mergeCell ref="STR8:STT8"/>
    <mergeCell ref="STU8:STW8"/>
    <mergeCell ref="STX8:STZ8"/>
    <mergeCell ref="SUB8:SUD8"/>
    <mergeCell ref="SUE8:SUG8"/>
    <mergeCell ref="SUH8:SUJ8"/>
    <mergeCell ref="SSX8:SSZ8"/>
    <mergeCell ref="STB8:STD8"/>
    <mergeCell ref="STE8:STG8"/>
    <mergeCell ref="STH8:STJ8"/>
    <mergeCell ref="STK8:STM8"/>
    <mergeCell ref="STO8:STQ8"/>
    <mergeCell ref="SSE8:SSG8"/>
    <mergeCell ref="SSH8:SSJ8"/>
    <mergeCell ref="SSK8:SSM8"/>
    <mergeCell ref="SSO8:SSQ8"/>
    <mergeCell ref="SSR8:SST8"/>
    <mergeCell ref="SSU8:SSW8"/>
    <mergeCell ref="SRK8:SRM8"/>
    <mergeCell ref="SRO8:SRQ8"/>
    <mergeCell ref="SRR8:SRT8"/>
    <mergeCell ref="SRU8:SRW8"/>
    <mergeCell ref="SRX8:SRZ8"/>
    <mergeCell ref="SSB8:SSD8"/>
    <mergeCell ref="SQR8:SQT8"/>
    <mergeCell ref="SQU8:SQW8"/>
    <mergeCell ref="SQX8:SQZ8"/>
    <mergeCell ref="SRB8:SRD8"/>
    <mergeCell ref="SRE8:SRG8"/>
    <mergeCell ref="SRH8:SRJ8"/>
    <mergeCell ref="SPX8:SPZ8"/>
    <mergeCell ref="SQB8:SQD8"/>
    <mergeCell ref="SQE8:SQG8"/>
    <mergeCell ref="SQH8:SQJ8"/>
    <mergeCell ref="SQK8:SQM8"/>
    <mergeCell ref="SQO8:SQQ8"/>
    <mergeCell ref="SPE8:SPG8"/>
    <mergeCell ref="SPH8:SPJ8"/>
    <mergeCell ref="SPK8:SPM8"/>
    <mergeCell ref="SPO8:SPQ8"/>
    <mergeCell ref="SPR8:SPT8"/>
    <mergeCell ref="SPU8:SPW8"/>
    <mergeCell ref="SOK8:SOM8"/>
    <mergeCell ref="SOO8:SOQ8"/>
    <mergeCell ref="SOR8:SOT8"/>
    <mergeCell ref="SOU8:SOW8"/>
    <mergeCell ref="SOX8:SOZ8"/>
    <mergeCell ref="SPB8:SPD8"/>
    <mergeCell ref="SNR8:SNT8"/>
    <mergeCell ref="SNU8:SNW8"/>
    <mergeCell ref="SNX8:SNZ8"/>
    <mergeCell ref="SOB8:SOD8"/>
    <mergeCell ref="SOE8:SOG8"/>
    <mergeCell ref="SOH8:SOJ8"/>
    <mergeCell ref="SMX8:SMZ8"/>
    <mergeCell ref="SNB8:SND8"/>
    <mergeCell ref="SNE8:SNG8"/>
    <mergeCell ref="SNH8:SNJ8"/>
    <mergeCell ref="SNK8:SNM8"/>
    <mergeCell ref="SNO8:SNQ8"/>
    <mergeCell ref="SME8:SMG8"/>
    <mergeCell ref="SMH8:SMJ8"/>
    <mergeCell ref="SMK8:SMM8"/>
    <mergeCell ref="SMO8:SMQ8"/>
    <mergeCell ref="SMR8:SMT8"/>
    <mergeCell ref="SMU8:SMW8"/>
    <mergeCell ref="SLK8:SLM8"/>
    <mergeCell ref="SLO8:SLQ8"/>
    <mergeCell ref="SLR8:SLT8"/>
    <mergeCell ref="SLU8:SLW8"/>
    <mergeCell ref="SLX8:SLZ8"/>
    <mergeCell ref="SMB8:SMD8"/>
    <mergeCell ref="SKR8:SKT8"/>
    <mergeCell ref="SKU8:SKW8"/>
    <mergeCell ref="SKX8:SKZ8"/>
    <mergeCell ref="SLB8:SLD8"/>
    <mergeCell ref="SLE8:SLG8"/>
    <mergeCell ref="SLH8:SLJ8"/>
    <mergeCell ref="SJX8:SJZ8"/>
    <mergeCell ref="SKB8:SKD8"/>
    <mergeCell ref="SKE8:SKG8"/>
    <mergeCell ref="SKH8:SKJ8"/>
    <mergeCell ref="SKK8:SKM8"/>
    <mergeCell ref="SKO8:SKQ8"/>
    <mergeCell ref="SJE8:SJG8"/>
    <mergeCell ref="SJH8:SJJ8"/>
    <mergeCell ref="SJK8:SJM8"/>
    <mergeCell ref="SJO8:SJQ8"/>
    <mergeCell ref="SJR8:SJT8"/>
    <mergeCell ref="SJU8:SJW8"/>
    <mergeCell ref="SIK8:SIM8"/>
    <mergeCell ref="SIO8:SIQ8"/>
    <mergeCell ref="SIR8:SIT8"/>
    <mergeCell ref="SIU8:SIW8"/>
    <mergeCell ref="SIX8:SIZ8"/>
    <mergeCell ref="SJB8:SJD8"/>
    <mergeCell ref="SHR8:SHT8"/>
    <mergeCell ref="SHU8:SHW8"/>
    <mergeCell ref="SHX8:SHZ8"/>
    <mergeCell ref="SIB8:SID8"/>
    <mergeCell ref="SIE8:SIG8"/>
    <mergeCell ref="SIH8:SIJ8"/>
    <mergeCell ref="SGX8:SGZ8"/>
    <mergeCell ref="SHB8:SHD8"/>
    <mergeCell ref="SHE8:SHG8"/>
    <mergeCell ref="SHH8:SHJ8"/>
    <mergeCell ref="SHK8:SHM8"/>
    <mergeCell ref="SHO8:SHQ8"/>
    <mergeCell ref="SGE8:SGG8"/>
    <mergeCell ref="SGH8:SGJ8"/>
    <mergeCell ref="SGK8:SGM8"/>
    <mergeCell ref="SGO8:SGQ8"/>
    <mergeCell ref="SGR8:SGT8"/>
    <mergeCell ref="SGU8:SGW8"/>
    <mergeCell ref="SFK8:SFM8"/>
    <mergeCell ref="SFO8:SFQ8"/>
    <mergeCell ref="SFR8:SFT8"/>
    <mergeCell ref="SFU8:SFW8"/>
    <mergeCell ref="SFX8:SFZ8"/>
    <mergeCell ref="SGB8:SGD8"/>
    <mergeCell ref="SER8:SET8"/>
    <mergeCell ref="SEU8:SEW8"/>
    <mergeCell ref="SEX8:SEZ8"/>
    <mergeCell ref="SFB8:SFD8"/>
    <mergeCell ref="SFE8:SFG8"/>
    <mergeCell ref="SFH8:SFJ8"/>
    <mergeCell ref="SDX8:SDZ8"/>
    <mergeCell ref="SEB8:SED8"/>
    <mergeCell ref="SEE8:SEG8"/>
    <mergeCell ref="SEH8:SEJ8"/>
    <mergeCell ref="SEK8:SEM8"/>
    <mergeCell ref="SEO8:SEQ8"/>
    <mergeCell ref="SDE8:SDG8"/>
    <mergeCell ref="SDH8:SDJ8"/>
    <mergeCell ref="SDK8:SDM8"/>
    <mergeCell ref="SDO8:SDQ8"/>
    <mergeCell ref="SDR8:SDT8"/>
    <mergeCell ref="SDU8:SDW8"/>
    <mergeCell ref="SCK8:SCM8"/>
    <mergeCell ref="SCO8:SCQ8"/>
    <mergeCell ref="SCR8:SCT8"/>
    <mergeCell ref="SCU8:SCW8"/>
    <mergeCell ref="SCX8:SCZ8"/>
    <mergeCell ref="SDB8:SDD8"/>
    <mergeCell ref="SBR8:SBT8"/>
    <mergeCell ref="SBU8:SBW8"/>
    <mergeCell ref="SBX8:SBZ8"/>
    <mergeCell ref="SCB8:SCD8"/>
    <mergeCell ref="SCE8:SCG8"/>
    <mergeCell ref="SCH8:SCJ8"/>
    <mergeCell ref="SAX8:SAZ8"/>
    <mergeCell ref="SBB8:SBD8"/>
    <mergeCell ref="SBE8:SBG8"/>
    <mergeCell ref="SBH8:SBJ8"/>
    <mergeCell ref="SBK8:SBM8"/>
    <mergeCell ref="SBO8:SBQ8"/>
    <mergeCell ref="SAE8:SAG8"/>
    <mergeCell ref="SAH8:SAJ8"/>
    <mergeCell ref="SAK8:SAM8"/>
    <mergeCell ref="SAO8:SAQ8"/>
    <mergeCell ref="SAR8:SAT8"/>
    <mergeCell ref="SAU8:SAW8"/>
    <mergeCell ref="RZK8:RZM8"/>
    <mergeCell ref="RZO8:RZQ8"/>
    <mergeCell ref="RZR8:RZT8"/>
    <mergeCell ref="RZU8:RZW8"/>
    <mergeCell ref="RZX8:RZZ8"/>
    <mergeCell ref="SAB8:SAD8"/>
    <mergeCell ref="RYR8:RYT8"/>
    <mergeCell ref="RYU8:RYW8"/>
    <mergeCell ref="RYX8:RYZ8"/>
    <mergeCell ref="RZB8:RZD8"/>
    <mergeCell ref="RZE8:RZG8"/>
    <mergeCell ref="RZH8:RZJ8"/>
    <mergeCell ref="RXX8:RXZ8"/>
    <mergeCell ref="RYB8:RYD8"/>
    <mergeCell ref="RYE8:RYG8"/>
    <mergeCell ref="RYH8:RYJ8"/>
    <mergeCell ref="RYK8:RYM8"/>
    <mergeCell ref="RYO8:RYQ8"/>
    <mergeCell ref="RXE8:RXG8"/>
    <mergeCell ref="RXH8:RXJ8"/>
    <mergeCell ref="RXK8:RXM8"/>
    <mergeCell ref="RXO8:RXQ8"/>
    <mergeCell ref="RXR8:RXT8"/>
    <mergeCell ref="RXU8:RXW8"/>
    <mergeCell ref="RWK8:RWM8"/>
    <mergeCell ref="RWO8:RWQ8"/>
    <mergeCell ref="RWR8:RWT8"/>
    <mergeCell ref="RWU8:RWW8"/>
    <mergeCell ref="RWX8:RWZ8"/>
    <mergeCell ref="RXB8:RXD8"/>
    <mergeCell ref="RVR8:RVT8"/>
    <mergeCell ref="RVU8:RVW8"/>
    <mergeCell ref="RVX8:RVZ8"/>
    <mergeCell ref="RWB8:RWD8"/>
    <mergeCell ref="RWE8:RWG8"/>
    <mergeCell ref="RWH8:RWJ8"/>
    <mergeCell ref="RUX8:RUZ8"/>
    <mergeCell ref="RVB8:RVD8"/>
    <mergeCell ref="RVE8:RVG8"/>
    <mergeCell ref="RVH8:RVJ8"/>
    <mergeCell ref="RVK8:RVM8"/>
    <mergeCell ref="RVO8:RVQ8"/>
    <mergeCell ref="RUE8:RUG8"/>
    <mergeCell ref="RUH8:RUJ8"/>
    <mergeCell ref="RUK8:RUM8"/>
    <mergeCell ref="RUO8:RUQ8"/>
    <mergeCell ref="RUR8:RUT8"/>
    <mergeCell ref="RUU8:RUW8"/>
    <mergeCell ref="RTK8:RTM8"/>
    <mergeCell ref="RTO8:RTQ8"/>
    <mergeCell ref="RTR8:RTT8"/>
    <mergeCell ref="RTU8:RTW8"/>
    <mergeCell ref="RTX8:RTZ8"/>
    <mergeCell ref="RUB8:RUD8"/>
    <mergeCell ref="RSR8:RST8"/>
    <mergeCell ref="RSU8:RSW8"/>
    <mergeCell ref="RSX8:RSZ8"/>
    <mergeCell ref="RTB8:RTD8"/>
    <mergeCell ref="RTE8:RTG8"/>
    <mergeCell ref="RTH8:RTJ8"/>
    <mergeCell ref="RRX8:RRZ8"/>
    <mergeCell ref="RSB8:RSD8"/>
    <mergeCell ref="RSE8:RSG8"/>
    <mergeCell ref="RSH8:RSJ8"/>
    <mergeCell ref="RSK8:RSM8"/>
    <mergeCell ref="RSO8:RSQ8"/>
    <mergeCell ref="RRE8:RRG8"/>
    <mergeCell ref="RRH8:RRJ8"/>
    <mergeCell ref="RRK8:RRM8"/>
    <mergeCell ref="RRO8:RRQ8"/>
    <mergeCell ref="RRR8:RRT8"/>
    <mergeCell ref="RRU8:RRW8"/>
    <mergeCell ref="RQK8:RQM8"/>
    <mergeCell ref="RQO8:RQQ8"/>
    <mergeCell ref="RQR8:RQT8"/>
    <mergeCell ref="RQU8:RQW8"/>
    <mergeCell ref="RQX8:RQZ8"/>
    <mergeCell ref="RRB8:RRD8"/>
    <mergeCell ref="RPR8:RPT8"/>
    <mergeCell ref="RPU8:RPW8"/>
    <mergeCell ref="RPX8:RPZ8"/>
    <mergeCell ref="RQB8:RQD8"/>
    <mergeCell ref="RQE8:RQG8"/>
    <mergeCell ref="RQH8:RQJ8"/>
    <mergeCell ref="ROX8:ROZ8"/>
    <mergeCell ref="RPB8:RPD8"/>
    <mergeCell ref="RPE8:RPG8"/>
    <mergeCell ref="RPH8:RPJ8"/>
    <mergeCell ref="RPK8:RPM8"/>
    <mergeCell ref="RPO8:RPQ8"/>
    <mergeCell ref="ROE8:ROG8"/>
    <mergeCell ref="ROH8:ROJ8"/>
    <mergeCell ref="ROK8:ROM8"/>
    <mergeCell ref="ROO8:ROQ8"/>
    <mergeCell ref="ROR8:ROT8"/>
    <mergeCell ref="ROU8:ROW8"/>
    <mergeCell ref="RNK8:RNM8"/>
    <mergeCell ref="RNO8:RNQ8"/>
    <mergeCell ref="RNR8:RNT8"/>
    <mergeCell ref="RNU8:RNW8"/>
    <mergeCell ref="RNX8:RNZ8"/>
    <mergeCell ref="ROB8:ROD8"/>
    <mergeCell ref="RMR8:RMT8"/>
    <mergeCell ref="RMU8:RMW8"/>
    <mergeCell ref="RMX8:RMZ8"/>
    <mergeCell ref="RNB8:RND8"/>
    <mergeCell ref="RNE8:RNG8"/>
    <mergeCell ref="RNH8:RNJ8"/>
    <mergeCell ref="RLX8:RLZ8"/>
    <mergeCell ref="RMB8:RMD8"/>
    <mergeCell ref="RME8:RMG8"/>
    <mergeCell ref="RMH8:RMJ8"/>
    <mergeCell ref="RMK8:RMM8"/>
    <mergeCell ref="RMO8:RMQ8"/>
    <mergeCell ref="RLE8:RLG8"/>
    <mergeCell ref="RLH8:RLJ8"/>
    <mergeCell ref="RLK8:RLM8"/>
    <mergeCell ref="RLO8:RLQ8"/>
    <mergeCell ref="RLR8:RLT8"/>
    <mergeCell ref="RLU8:RLW8"/>
    <mergeCell ref="RKK8:RKM8"/>
    <mergeCell ref="RKO8:RKQ8"/>
    <mergeCell ref="RKR8:RKT8"/>
    <mergeCell ref="RKU8:RKW8"/>
    <mergeCell ref="RKX8:RKZ8"/>
    <mergeCell ref="RLB8:RLD8"/>
    <mergeCell ref="RJR8:RJT8"/>
    <mergeCell ref="RJU8:RJW8"/>
    <mergeCell ref="RJX8:RJZ8"/>
    <mergeCell ref="RKB8:RKD8"/>
    <mergeCell ref="RKE8:RKG8"/>
    <mergeCell ref="RKH8:RKJ8"/>
    <mergeCell ref="RIX8:RIZ8"/>
    <mergeCell ref="RJB8:RJD8"/>
    <mergeCell ref="RJE8:RJG8"/>
    <mergeCell ref="RJH8:RJJ8"/>
    <mergeCell ref="RJK8:RJM8"/>
    <mergeCell ref="RJO8:RJQ8"/>
    <mergeCell ref="RIE8:RIG8"/>
    <mergeCell ref="RIH8:RIJ8"/>
    <mergeCell ref="RIK8:RIM8"/>
    <mergeCell ref="RIO8:RIQ8"/>
    <mergeCell ref="RIR8:RIT8"/>
    <mergeCell ref="RIU8:RIW8"/>
    <mergeCell ref="RHK8:RHM8"/>
    <mergeCell ref="RHO8:RHQ8"/>
    <mergeCell ref="RHR8:RHT8"/>
    <mergeCell ref="RHU8:RHW8"/>
    <mergeCell ref="RHX8:RHZ8"/>
    <mergeCell ref="RIB8:RID8"/>
    <mergeCell ref="RGR8:RGT8"/>
    <mergeCell ref="RGU8:RGW8"/>
    <mergeCell ref="RGX8:RGZ8"/>
    <mergeCell ref="RHB8:RHD8"/>
    <mergeCell ref="RHE8:RHG8"/>
    <mergeCell ref="RHH8:RHJ8"/>
    <mergeCell ref="RFX8:RFZ8"/>
    <mergeCell ref="RGB8:RGD8"/>
    <mergeCell ref="RGE8:RGG8"/>
    <mergeCell ref="RGH8:RGJ8"/>
    <mergeCell ref="RGK8:RGM8"/>
    <mergeCell ref="RGO8:RGQ8"/>
    <mergeCell ref="RFE8:RFG8"/>
    <mergeCell ref="RFH8:RFJ8"/>
    <mergeCell ref="RFK8:RFM8"/>
    <mergeCell ref="RFO8:RFQ8"/>
    <mergeCell ref="RFR8:RFT8"/>
    <mergeCell ref="RFU8:RFW8"/>
    <mergeCell ref="REK8:REM8"/>
    <mergeCell ref="REO8:REQ8"/>
    <mergeCell ref="RER8:RET8"/>
    <mergeCell ref="REU8:REW8"/>
    <mergeCell ref="REX8:REZ8"/>
    <mergeCell ref="RFB8:RFD8"/>
    <mergeCell ref="RDR8:RDT8"/>
    <mergeCell ref="RDU8:RDW8"/>
    <mergeCell ref="RDX8:RDZ8"/>
    <mergeCell ref="REB8:RED8"/>
    <mergeCell ref="REE8:REG8"/>
    <mergeCell ref="REH8:REJ8"/>
    <mergeCell ref="RCX8:RCZ8"/>
    <mergeCell ref="RDB8:RDD8"/>
    <mergeCell ref="RDE8:RDG8"/>
    <mergeCell ref="RDH8:RDJ8"/>
    <mergeCell ref="RDK8:RDM8"/>
    <mergeCell ref="RDO8:RDQ8"/>
    <mergeCell ref="RCE8:RCG8"/>
    <mergeCell ref="RCH8:RCJ8"/>
    <mergeCell ref="RCK8:RCM8"/>
    <mergeCell ref="RCO8:RCQ8"/>
    <mergeCell ref="RCR8:RCT8"/>
    <mergeCell ref="RCU8:RCW8"/>
    <mergeCell ref="RBK8:RBM8"/>
    <mergeCell ref="RBO8:RBQ8"/>
    <mergeCell ref="RBR8:RBT8"/>
    <mergeCell ref="RBU8:RBW8"/>
    <mergeCell ref="RBX8:RBZ8"/>
    <mergeCell ref="RCB8:RCD8"/>
    <mergeCell ref="RAR8:RAT8"/>
    <mergeCell ref="RAU8:RAW8"/>
    <mergeCell ref="RAX8:RAZ8"/>
    <mergeCell ref="RBB8:RBD8"/>
    <mergeCell ref="RBE8:RBG8"/>
    <mergeCell ref="RBH8:RBJ8"/>
    <mergeCell ref="QZX8:QZZ8"/>
    <mergeCell ref="RAB8:RAD8"/>
    <mergeCell ref="RAE8:RAG8"/>
    <mergeCell ref="RAH8:RAJ8"/>
    <mergeCell ref="RAK8:RAM8"/>
    <mergeCell ref="RAO8:RAQ8"/>
    <mergeCell ref="QZE8:QZG8"/>
    <mergeCell ref="QZH8:QZJ8"/>
    <mergeCell ref="QZK8:QZM8"/>
    <mergeCell ref="QZO8:QZQ8"/>
    <mergeCell ref="QZR8:QZT8"/>
    <mergeCell ref="QZU8:QZW8"/>
    <mergeCell ref="QYK8:QYM8"/>
    <mergeCell ref="QYO8:QYQ8"/>
    <mergeCell ref="QYR8:QYT8"/>
    <mergeCell ref="QYU8:QYW8"/>
    <mergeCell ref="QYX8:QYZ8"/>
    <mergeCell ref="QZB8:QZD8"/>
    <mergeCell ref="QXR8:QXT8"/>
    <mergeCell ref="QXU8:QXW8"/>
    <mergeCell ref="QXX8:QXZ8"/>
    <mergeCell ref="QYB8:QYD8"/>
    <mergeCell ref="QYE8:QYG8"/>
    <mergeCell ref="QYH8:QYJ8"/>
    <mergeCell ref="QWX8:QWZ8"/>
    <mergeCell ref="QXB8:QXD8"/>
    <mergeCell ref="QXE8:QXG8"/>
    <mergeCell ref="QXH8:QXJ8"/>
    <mergeCell ref="QXK8:QXM8"/>
    <mergeCell ref="QXO8:QXQ8"/>
    <mergeCell ref="QWE8:QWG8"/>
    <mergeCell ref="QWH8:QWJ8"/>
    <mergeCell ref="QWK8:QWM8"/>
    <mergeCell ref="QWO8:QWQ8"/>
    <mergeCell ref="QWR8:QWT8"/>
    <mergeCell ref="QWU8:QWW8"/>
    <mergeCell ref="QVK8:QVM8"/>
    <mergeCell ref="QVO8:QVQ8"/>
    <mergeCell ref="QVR8:QVT8"/>
    <mergeCell ref="QVU8:QVW8"/>
    <mergeCell ref="QVX8:QVZ8"/>
    <mergeCell ref="QWB8:QWD8"/>
    <mergeCell ref="QUR8:QUT8"/>
    <mergeCell ref="QUU8:QUW8"/>
    <mergeCell ref="QUX8:QUZ8"/>
    <mergeCell ref="QVB8:QVD8"/>
    <mergeCell ref="QVE8:QVG8"/>
    <mergeCell ref="QVH8:QVJ8"/>
    <mergeCell ref="QTX8:QTZ8"/>
    <mergeCell ref="QUB8:QUD8"/>
    <mergeCell ref="QUE8:QUG8"/>
    <mergeCell ref="QUH8:QUJ8"/>
    <mergeCell ref="QUK8:QUM8"/>
    <mergeCell ref="QUO8:QUQ8"/>
    <mergeCell ref="QTE8:QTG8"/>
    <mergeCell ref="QTH8:QTJ8"/>
    <mergeCell ref="QTK8:QTM8"/>
    <mergeCell ref="QTO8:QTQ8"/>
    <mergeCell ref="QTR8:QTT8"/>
    <mergeCell ref="QTU8:QTW8"/>
    <mergeCell ref="QSK8:QSM8"/>
    <mergeCell ref="QSO8:QSQ8"/>
    <mergeCell ref="QSR8:QST8"/>
    <mergeCell ref="QSU8:QSW8"/>
    <mergeCell ref="QSX8:QSZ8"/>
    <mergeCell ref="QTB8:QTD8"/>
    <mergeCell ref="QRR8:QRT8"/>
    <mergeCell ref="QRU8:QRW8"/>
    <mergeCell ref="QRX8:QRZ8"/>
    <mergeCell ref="QSB8:QSD8"/>
    <mergeCell ref="QSE8:QSG8"/>
    <mergeCell ref="QSH8:QSJ8"/>
    <mergeCell ref="QQX8:QQZ8"/>
    <mergeCell ref="QRB8:QRD8"/>
    <mergeCell ref="QRE8:QRG8"/>
    <mergeCell ref="QRH8:QRJ8"/>
    <mergeCell ref="QRK8:QRM8"/>
    <mergeCell ref="QRO8:QRQ8"/>
    <mergeCell ref="QQE8:QQG8"/>
    <mergeCell ref="QQH8:QQJ8"/>
    <mergeCell ref="QQK8:QQM8"/>
    <mergeCell ref="QQO8:QQQ8"/>
    <mergeCell ref="QQR8:QQT8"/>
    <mergeCell ref="QQU8:QQW8"/>
    <mergeCell ref="QPK8:QPM8"/>
    <mergeCell ref="QPO8:QPQ8"/>
    <mergeCell ref="QPR8:QPT8"/>
    <mergeCell ref="QPU8:QPW8"/>
    <mergeCell ref="QPX8:QPZ8"/>
    <mergeCell ref="QQB8:QQD8"/>
    <mergeCell ref="QOR8:QOT8"/>
    <mergeCell ref="QOU8:QOW8"/>
    <mergeCell ref="QOX8:QOZ8"/>
    <mergeCell ref="QPB8:QPD8"/>
    <mergeCell ref="QPE8:QPG8"/>
    <mergeCell ref="QPH8:QPJ8"/>
    <mergeCell ref="QNX8:QNZ8"/>
    <mergeCell ref="QOB8:QOD8"/>
    <mergeCell ref="QOE8:QOG8"/>
    <mergeCell ref="QOH8:QOJ8"/>
    <mergeCell ref="QOK8:QOM8"/>
    <mergeCell ref="QOO8:QOQ8"/>
    <mergeCell ref="QNE8:QNG8"/>
    <mergeCell ref="QNH8:QNJ8"/>
    <mergeCell ref="QNK8:QNM8"/>
    <mergeCell ref="QNO8:QNQ8"/>
    <mergeCell ref="QNR8:QNT8"/>
    <mergeCell ref="QNU8:QNW8"/>
    <mergeCell ref="QMK8:QMM8"/>
    <mergeCell ref="QMO8:QMQ8"/>
    <mergeCell ref="QMR8:QMT8"/>
    <mergeCell ref="QMU8:QMW8"/>
    <mergeCell ref="QMX8:QMZ8"/>
    <mergeCell ref="QNB8:QND8"/>
    <mergeCell ref="QLR8:QLT8"/>
    <mergeCell ref="QLU8:QLW8"/>
    <mergeCell ref="QLX8:QLZ8"/>
    <mergeCell ref="QMB8:QMD8"/>
    <mergeCell ref="QME8:QMG8"/>
    <mergeCell ref="QMH8:QMJ8"/>
    <mergeCell ref="QKX8:QKZ8"/>
    <mergeCell ref="QLB8:QLD8"/>
    <mergeCell ref="QLE8:QLG8"/>
    <mergeCell ref="QLH8:QLJ8"/>
    <mergeCell ref="QLK8:QLM8"/>
    <mergeCell ref="QLO8:QLQ8"/>
    <mergeCell ref="QKE8:QKG8"/>
    <mergeCell ref="QKH8:QKJ8"/>
    <mergeCell ref="QKK8:QKM8"/>
    <mergeCell ref="QKO8:QKQ8"/>
    <mergeCell ref="QKR8:QKT8"/>
    <mergeCell ref="QKU8:QKW8"/>
    <mergeCell ref="QJK8:QJM8"/>
    <mergeCell ref="QJO8:QJQ8"/>
    <mergeCell ref="QJR8:QJT8"/>
    <mergeCell ref="QJU8:QJW8"/>
    <mergeCell ref="QJX8:QJZ8"/>
    <mergeCell ref="QKB8:QKD8"/>
    <mergeCell ref="QIR8:QIT8"/>
    <mergeCell ref="QIU8:QIW8"/>
    <mergeCell ref="QIX8:QIZ8"/>
    <mergeCell ref="QJB8:QJD8"/>
    <mergeCell ref="QJE8:QJG8"/>
    <mergeCell ref="QJH8:QJJ8"/>
    <mergeCell ref="QHX8:QHZ8"/>
    <mergeCell ref="QIB8:QID8"/>
    <mergeCell ref="QIE8:QIG8"/>
    <mergeCell ref="QIH8:QIJ8"/>
    <mergeCell ref="QIK8:QIM8"/>
    <mergeCell ref="QIO8:QIQ8"/>
    <mergeCell ref="QHE8:QHG8"/>
    <mergeCell ref="QHH8:QHJ8"/>
    <mergeCell ref="QHK8:QHM8"/>
    <mergeCell ref="QHO8:QHQ8"/>
    <mergeCell ref="QHR8:QHT8"/>
    <mergeCell ref="QHU8:QHW8"/>
    <mergeCell ref="QGK8:QGM8"/>
    <mergeCell ref="QGO8:QGQ8"/>
    <mergeCell ref="QGR8:QGT8"/>
    <mergeCell ref="QGU8:QGW8"/>
    <mergeCell ref="QGX8:QGZ8"/>
    <mergeCell ref="QHB8:QHD8"/>
    <mergeCell ref="QFR8:QFT8"/>
    <mergeCell ref="QFU8:QFW8"/>
    <mergeCell ref="QFX8:QFZ8"/>
    <mergeCell ref="QGB8:QGD8"/>
    <mergeCell ref="QGE8:QGG8"/>
    <mergeCell ref="QGH8:QGJ8"/>
    <mergeCell ref="QEX8:QEZ8"/>
    <mergeCell ref="QFB8:QFD8"/>
    <mergeCell ref="QFE8:QFG8"/>
    <mergeCell ref="QFH8:QFJ8"/>
    <mergeCell ref="QFK8:QFM8"/>
    <mergeCell ref="QFO8:QFQ8"/>
    <mergeCell ref="QEE8:QEG8"/>
    <mergeCell ref="QEH8:QEJ8"/>
    <mergeCell ref="QEK8:QEM8"/>
    <mergeCell ref="QEO8:QEQ8"/>
    <mergeCell ref="QER8:QET8"/>
    <mergeCell ref="QEU8:QEW8"/>
    <mergeCell ref="QDK8:QDM8"/>
    <mergeCell ref="QDO8:QDQ8"/>
    <mergeCell ref="QDR8:QDT8"/>
    <mergeCell ref="QDU8:QDW8"/>
    <mergeCell ref="QDX8:QDZ8"/>
    <mergeCell ref="QEB8:QED8"/>
    <mergeCell ref="QCR8:QCT8"/>
    <mergeCell ref="QCU8:QCW8"/>
    <mergeCell ref="QCX8:QCZ8"/>
    <mergeCell ref="QDB8:QDD8"/>
    <mergeCell ref="QDE8:QDG8"/>
    <mergeCell ref="QDH8:QDJ8"/>
    <mergeCell ref="QBX8:QBZ8"/>
    <mergeCell ref="QCB8:QCD8"/>
    <mergeCell ref="QCE8:QCG8"/>
    <mergeCell ref="QCH8:QCJ8"/>
    <mergeCell ref="QCK8:QCM8"/>
    <mergeCell ref="QCO8:QCQ8"/>
    <mergeCell ref="QBE8:QBG8"/>
    <mergeCell ref="QBH8:QBJ8"/>
    <mergeCell ref="QBK8:QBM8"/>
    <mergeCell ref="QBO8:QBQ8"/>
    <mergeCell ref="QBR8:QBT8"/>
    <mergeCell ref="QBU8:QBW8"/>
    <mergeCell ref="QAK8:QAM8"/>
    <mergeCell ref="QAO8:QAQ8"/>
    <mergeCell ref="QAR8:QAT8"/>
    <mergeCell ref="QAU8:QAW8"/>
    <mergeCell ref="QAX8:QAZ8"/>
    <mergeCell ref="QBB8:QBD8"/>
    <mergeCell ref="PZR8:PZT8"/>
    <mergeCell ref="PZU8:PZW8"/>
    <mergeCell ref="PZX8:PZZ8"/>
    <mergeCell ref="QAB8:QAD8"/>
    <mergeCell ref="QAE8:QAG8"/>
    <mergeCell ref="QAH8:QAJ8"/>
    <mergeCell ref="PYX8:PYZ8"/>
    <mergeCell ref="PZB8:PZD8"/>
    <mergeCell ref="PZE8:PZG8"/>
    <mergeCell ref="PZH8:PZJ8"/>
    <mergeCell ref="PZK8:PZM8"/>
    <mergeCell ref="PZO8:PZQ8"/>
    <mergeCell ref="PYE8:PYG8"/>
    <mergeCell ref="PYH8:PYJ8"/>
    <mergeCell ref="PYK8:PYM8"/>
    <mergeCell ref="PYO8:PYQ8"/>
    <mergeCell ref="PYR8:PYT8"/>
    <mergeCell ref="PYU8:PYW8"/>
    <mergeCell ref="PXK8:PXM8"/>
    <mergeCell ref="PXO8:PXQ8"/>
    <mergeCell ref="PXR8:PXT8"/>
    <mergeCell ref="PXU8:PXW8"/>
    <mergeCell ref="PXX8:PXZ8"/>
    <mergeCell ref="PYB8:PYD8"/>
    <mergeCell ref="PWR8:PWT8"/>
    <mergeCell ref="PWU8:PWW8"/>
    <mergeCell ref="PWX8:PWZ8"/>
    <mergeCell ref="PXB8:PXD8"/>
    <mergeCell ref="PXE8:PXG8"/>
    <mergeCell ref="PXH8:PXJ8"/>
    <mergeCell ref="PVX8:PVZ8"/>
    <mergeCell ref="PWB8:PWD8"/>
    <mergeCell ref="PWE8:PWG8"/>
    <mergeCell ref="PWH8:PWJ8"/>
    <mergeCell ref="PWK8:PWM8"/>
    <mergeCell ref="PWO8:PWQ8"/>
    <mergeCell ref="PVE8:PVG8"/>
    <mergeCell ref="PVH8:PVJ8"/>
    <mergeCell ref="PVK8:PVM8"/>
    <mergeCell ref="PVO8:PVQ8"/>
    <mergeCell ref="PVR8:PVT8"/>
    <mergeCell ref="PVU8:PVW8"/>
    <mergeCell ref="PUK8:PUM8"/>
    <mergeCell ref="PUO8:PUQ8"/>
    <mergeCell ref="PUR8:PUT8"/>
    <mergeCell ref="PUU8:PUW8"/>
    <mergeCell ref="PUX8:PUZ8"/>
    <mergeCell ref="PVB8:PVD8"/>
    <mergeCell ref="PTR8:PTT8"/>
    <mergeCell ref="PTU8:PTW8"/>
    <mergeCell ref="PTX8:PTZ8"/>
    <mergeCell ref="PUB8:PUD8"/>
    <mergeCell ref="PUE8:PUG8"/>
    <mergeCell ref="PUH8:PUJ8"/>
    <mergeCell ref="PSX8:PSZ8"/>
    <mergeCell ref="PTB8:PTD8"/>
    <mergeCell ref="PTE8:PTG8"/>
    <mergeCell ref="PTH8:PTJ8"/>
    <mergeCell ref="PTK8:PTM8"/>
    <mergeCell ref="PTO8:PTQ8"/>
    <mergeCell ref="PSE8:PSG8"/>
    <mergeCell ref="PSH8:PSJ8"/>
    <mergeCell ref="PSK8:PSM8"/>
    <mergeCell ref="PSO8:PSQ8"/>
    <mergeCell ref="PSR8:PST8"/>
    <mergeCell ref="PSU8:PSW8"/>
    <mergeCell ref="PRK8:PRM8"/>
    <mergeCell ref="PRO8:PRQ8"/>
    <mergeCell ref="PRR8:PRT8"/>
    <mergeCell ref="PRU8:PRW8"/>
    <mergeCell ref="PRX8:PRZ8"/>
    <mergeCell ref="PSB8:PSD8"/>
    <mergeCell ref="PQR8:PQT8"/>
    <mergeCell ref="PQU8:PQW8"/>
    <mergeCell ref="PQX8:PQZ8"/>
    <mergeCell ref="PRB8:PRD8"/>
    <mergeCell ref="PRE8:PRG8"/>
    <mergeCell ref="PRH8:PRJ8"/>
    <mergeCell ref="PPX8:PPZ8"/>
    <mergeCell ref="PQB8:PQD8"/>
    <mergeCell ref="PQE8:PQG8"/>
    <mergeCell ref="PQH8:PQJ8"/>
    <mergeCell ref="PQK8:PQM8"/>
    <mergeCell ref="PQO8:PQQ8"/>
    <mergeCell ref="PPE8:PPG8"/>
    <mergeCell ref="PPH8:PPJ8"/>
    <mergeCell ref="PPK8:PPM8"/>
    <mergeCell ref="PPO8:PPQ8"/>
    <mergeCell ref="PPR8:PPT8"/>
    <mergeCell ref="PPU8:PPW8"/>
    <mergeCell ref="POK8:POM8"/>
    <mergeCell ref="POO8:POQ8"/>
    <mergeCell ref="POR8:POT8"/>
    <mergeCell ref="POU8:POW8"/>
    <mergeCell ref="POX8:POZ8"/>
    <mergeCell ref="PPB8:PPD8"/>
    <mergeCell ref="PNR8:PNT8"/>
    <mergeCell ref="PNU8:PNW8"/>
    <mergeCell ref="PNX8:PNZ8"/>
    <mergeCell ref="POB8:POD8"/>
    <mergeCell ref="POE8:POG8"/>
    <mergeCell ref="POH8:POJ8"/>
    <mergeCell ref="PMX8:PMZ8"/>
    <mergeCell ref="PNB8:PND8"/>
    <mergeCell ref="PNE8:PNG8"/>
    <mergeCell ref="PNH8:PNJ8"/>
    <mergeCell ref="PNK8:PNM8"/>
    <mergeCell ref="PNO8:PNQ8"/>
    <mergeCell ref="PME8:PMG8"/>
    <mergeCell ref="PMH8:PMJ8"/>
    <mergeCell ref="PMK8:PMM8"/>
    <mergeCell ref="PMO8:PMQ8"/>
    <mergeCell ref="PMR8:PMT8"/>
    <mergeCell ref="PMU8:PMW8"/>
    <mergeCell ref="PLK8:PLM8"/>
    <mergeCell ref="PLO8:PLQ8"/>
    <mergeCell ref="PLR8:PLT8"/>
    <mergeCell ref="PLU8:PLW8"/>
    <mergeCell ref="PLX8:PLZ8"/>
    <mergeCell ref="PMB8:PMD8"/>
    <mergeCell ref="PKR8:PKT8"/>
    <mergeCell ref="PKU8:PKW8"/>
    <mergeCell ref="PKX8:PKZ8"/>
    <mergeCell ref="PLB8:PLD8"/>
    <mergeCell ref="PLE8:PLG8"/>
    <mergeCell ref="PLH8:PLJ8"/>
    <mergeCell ref="PJX8:PJZ8"/>
    <mergeCell ref="PKB8:PKD8"/>
    <mergeCell ref="PKE8:PKG8"/>
    <mergeCell ref="PKH8:PKJ8"/>
    <mergeCell ref="PKK8:PKM8"/>
    <mergeCell ref="PKO8:PKQ8"/>
    <mergeCell ref="PJE8:PJG8"/>
    <mergeCell ref="PJH8:PJJ8"/>
    <mergeCell ref="PJK8:PJM8"/>
    <mergeCell ref="PJO8:PJQ8"/>
    <mergeCell ref="PJR8:PJT8"/>
    <mergeCell ref="PJU8:PJW8"/>
    <mergeCell ref="PIK8:PIM8"/>
    <mergeCell ref="PIO8:PIQ8"/>
    <mergeCell ref="PIR8:PIT8"/>
    <mergeCell ref="PIU8:PIW8"/>
    <mergeCell ref="PIX8:PIZ8"/>
    <mergeCell ref="PJB8:PJD8"/>
    <mergeCell ref="PHR8:PHT8"/>
    <mergeCell ref="PHU8:PHW8"/>
    <mergeCell ref="PHX8:PHZ8"/>
    <mergeCell ref="PIB8:PID8"/>
    <mergeCell ref="PIE8:PIG8"/>
    <mergeCell ref="PIH8:PIJ8"/>
    <mergeCell ref="PGX8:PGZ8"/>
    <mergeCell ref="PHB8:PHD8"/>
    <mergeCell ref="PHE8:PHG8"/>
    <mergeCell ref="PHH8:PHJ8"/>
    <mergeCell ref="PHK8:PHM8"/>
    <mergeCell ref="PHO8:PHQ8"/>
    <mergeCell ref="PGE8:PGG8"/>
    <mergeCell ref="PGH8:PGJ8"/>
    <mergeCell ref="PGK8:PGM8"/>
    <mergeCell ref="PGO8:PGQ8"/>
    <mergeCell ref="PGR8:PGT8"/>
    <mergeCell ref="PGU8:PGW8"/>
    <mergeCell ref="PFK8:PFM8"/>
    <mergeCell ref="PFO8:PFQ8"/>
    <mergeCell ref="PFR8:PFT8"/>
    <mergeCell ref="PFU8:PFW8"/>
    <mergeCell ref="PFX8:PFZ8"/>
    <mergeCell ref="PGB8:PGD8"/>
    <mergeCell ref="PER8:PET8"/>
    <mergeCell ref="PEU8:PEW8"/>
    <mergeCell ref="PEX8:PEZ8"/>
    <mergeCell ref="PFB8:PFD8"/>
    <mergeCell ref="PFE8:PFG8"/>
    <mergeCell ref="PFH8:PFJ8"/>
    <mergeCell ref="PDX8:PDZ8"/>
    <mergeCell ref="PEB8:PED8"/>
    <mergeCell ref="PEE8:PEG8"/>
    <mergeCell ref="PEH8:PEJ8"/>
    <mergeCell ref="PEK8:PEM8"/>
    <mergeCell ref="PEO8:PEQ8"/>
    <mergeCell ref="PDE8:PDG8"/>
    <mergeCell ref="PDH8:PDJ8"/>
    <mergeCell ref="PDK8:PDM8"/>
    <mergeCell ref="PDO8:PDQ8"/>
    <mergeCell ref="PDR8:PDT8"/>
    <mergeCell ref="PDU8:PDW8"/>
    <mergeCell ref="PCK8:PCM8"/>
    <mergeCell ref="PCO8:PCQ8"/>
    <mergeCell ref="PCR8:PCT8"/>
    <mergeCell ref="PCU8:PCW8"/>
    <mergeCell ref="PCX8:PCZ8"/>
    <mergeCell ref="PDB8:PDD8"/>
    <mergeCell ref="PBR8:PBT8"/>
    <mergeCell ref="PBU8:PBW8"/>
    <mergeCell ref="PBX8:PBZ8"/>
    <mergeCell ref="PCB8:PCD8"/>
    <mergeCell ref="PCE8:PCG8"/>
    <mergeCell ref="PCH8:PCJ8"/>
    <mergeCell ref="PAX8:PAZ8"/>
    <mergeCell ref="PBB8:PBD8"/>
    <mergeCell ref="PBE8:PBG8"/>
    <mergeCell ref="PBH8:PBJ8"/>
    <mergeCell ref="PBK8:PBM8"/>
    <mergeCell ref="PBO8:PBQ8"/>
    <mergeCell ref="PAE8:PAG8"/>
    <mergeCell ref="PAH8:PAJ8"/>
    <mergeCell ref="PAK8:PAM8"/>
    <mergeCell ref="PAO8:PAQ8"/>
    <mergeCell ref="PAR8:PAT8"/>
    <mergeCell ref="PAU8:PAW8"/>
    <mergeCell ref="OZK8:OZM8"/>
    <mergeCell ref="OZO8:OZQ8"/>
    <mergeCell ref="OZR8:OZT8"/>
    <mergeCell ref="OZU8:OZW8"/>
    <mergeCell ref="OZX8:OZZ8"/>
    <mergeCell ref="PAB8:PAD8"/>
    <mergeCell ref="OYR8:OYT8"/>
    <mergeCell ref="OYU8:OYW8"/>
    <mergeCell ref="OYX8:OYZ8"/>
    <mergeCell ref="OZB8:OZD8"/>
    <mergeCell ref="OZE8:OZG8"/>
    <mergeCell ref="OZH8:OZJ8"/>
    <mergeCell ref="OXX8:OXZ8"/>
    <mergeCell ref="OYB8:OYD8"/>
    <mergeCell ref="OYE8:OYG8"/>
    <mergeCell ref="OYH8:OYJ8"/>
    <mergeCell ref="OYK8:OYM8"/>
    <mergeCell ref="OYO8:OYQ8"/>
    <mergeCell ref="OXE8:OXG8"/>
    <mergeCell ref="OXH8:OXJ8"/>
    <mergeCell ref="OXK8:OXM8"/>
    <mergeCell ref="OXO8:OXQ8"/>
    <mergeCell ref="OXR8:OXT8"/>
    <mergeCell ref="OXU8:OXW8"/>
    <mergeCell ref="OWK8:OWM8"/>
    <mergeCell ref="OWO8:OWQ8"/>
    <mergeCell ref="OWR8:OWT8"/>
    <mergeCell ref="OWU8:OWW8"/>
    <mergeCell ref="OWX8:OWZ8"/>
    <mergeCell ref="OXB8:OXD8"/>
    <mergeCell ref="OVR8:OVT8"/>
    <mergeCell ref="OVU8:OVW8"/>
    <mergeCell ref="OVX8:OVZ8"/>
    <mergeCell ref="OWB8:OWD8"/>
    <mergeCell ref="OWE8:OWG8"/>
    <mergeCell ref="OWH8:OWJ8"/>
    <mergeCell ref="OUX8:OUZ8"/>
    <mergeCell ref="OVB8:OVD8"/>
    <mergeCell ref="OVE8:OVG8"/>
    <mergeCell ref="OVH8:OVJ8"/>
    <mergeCell ref="OVK8:OVM8"/>
    <mergeCell ref="OVO8:OVQ8"/>
    <mergeCell ref="OUE8:OUG8"/>
    <mergeCell ref="OUH8:OUJ8"/>
    <mergeCell ref="OUK8:OUM8"/>
    <mergeCell ref="OUO8:OUQ8"/>
    <mergeCell ref="OUR8:OUT8"/>
    <mergeCell ref="OUU8:OUW8"/>
    <mergeCell ref="OTK8:OTM8"/>
    <mergeCell ref="OTO8:OTQ8"/>
    <mergeCell ref="OTR8:OTT8"/>
    <mergeCell ref="OTU8:OTW8"/>
    <mergeCell ref="OTX8:OTZ8"/>
    <mergeCell ref="OUB8:OUD8"/>
    <mergeCell ref="OSR8:OST8"/>
    <mergeCell ref="OSU8:OSW8"/>
    <mergeCell ref="OSX8:OSZ8"/>
    <mergeCell ref="OTB8:OTD8"/>
    <mergeCell ref="OTE8:OTG8"/>
    <mergeCell ref="OTH8:OTJ8"/>
    <mergeCell ref="ORX8:ORZ8"/>
    <mergeCell ref="OSB8:OSD8"/>
    <mergeCell ref="OSE8:OSG8"/>
    <mergeCell ref="OSH8:OSJ8"/>
    <mergeCell ref="OSK8:OSM8"/>
    <mergeCell ref="OSO8:OSQ8"/>
    <mergeCell ref="ORE8:ORG8"/>
    <mergeCell ref="ORH8:ORJ8"/>
    <mergeCell ref="ORK8:ORM8"/>
    <mergeCell ref="ORO8:ORQ8"/>
    <mergeCell ref="ORR8:ORT8"/>
    <mergeCell ref="ORU8:ORW8"/>
    <mergeCell ref="OQK8:OQM8"/>
    <mergeCell ref="OQO8:OQQ8"/>
    <mergeCell ref="OQR8:OQT8"/>
    <mergeCell ref="OQU8:OQW8"/>
    <mergeCell ref="OQX8:OQZ8"/>
    <mergeCell ref="ORB8:ORD8"/>
    <mergeCell ref="OPR8:OPT8"/>
    <mergeCell ref="OPU8:OPW8"/>
    <mergeCell ref="OPX8:OPZ8"/>
    <mergeCell ref="OQB8:OQD8"/>
    <mergeCell ref="OQE8:OQG8"/>
    <mergeCell ref="OQH8:OQJ8"/>
    <mergeCell ref="OOX8:OOZ8"/>
    <mergeCell ref="OPB8:OPD8"/>
    <mergeCell ref="OPE8:OPG8"/>
    <mergeCell ref="OPH8:OPJ8"/>
    <mergeCell ref="OPK8:OPM8"/>
    <mergeCell ref="OPO8:OPQ8"/>
    <mergeCell ref="OOE8:OOG8"/>
    <mergeCell ref="OOH8:OOJ8"/>
    <mergeCell ref="OOK8:OOM8"/>
    <mergeCell ref="OOO8:OOQ8"/>
    <mergeCell ref="OOR8:OOT8"/>
    <mergeCell ref="OOU8:OOW8"/>
    <mergeCell ref="ONK8:ONM8"/>
    <mergeCell ref="ONO8:ONQ8"/>
    <mergeCell ref="ONR8:ONT8"/>
    <mergeCell ref="ONU8:ONW8"/>
    <mergeCell ref="ONX8:ONZ8"/>
    <mergeCell ref="OOB8:OOD8"/>
    <mergeCell ref="OMR8:OMT8"/>
    <mergeCell ref="OMU8:OMW8"/>
    <mergeCell ref="OMX8:OMZ8"/>
    <mergeCell ref="ONB8:OND8"/>
    <mergeCell ref="ONE8:ONG8"/>
    <mergeCell ref="ONH8:ONJ8"/>
    <mergeCell ref="OLX8:OLZ8"/>
    <mergeCell ref="OMB8:OMD8"/>
    <mergeCell ref="OME8:OMG8"/>
    <mergeCell ref="OMH8:OMJ8"/>
    <mergeCell ref="OMK8:OMM8"/>
    <mergeCell ref="OMO8:OMQ8"/>
    <mergeCell ref="OLE8:OLG8"/>
    <mergeCell ref="OLH8:OLJ8"/>
    <mergeCell ref="OLK8:OLM8"/>
    <mergeCell ref="OLO8:OLQ8"/>
    <mergeCell ref="OLR8:OLT8"/>
    <mergeCell ref="OLU8:OLW8"/>
    <mergeCell ref="OKK8:OKM8"/>
    <mergeCell ref="OKO8:OKQ8"/>
    <mergeCell ref="OKR8:OKT8"/>
    <mergeCell ref="OKU8:OKW8"/>
    <mergeCell ref="OKX8:OKZ8"/>
    <mergeCell ref="OLB8:OLD8"/>
    <mergeCell ref="OJR8:OJT8"/>
    <mergeCell ref="OJU8:OJW8"/>
    <mergeCell ref="OJX8:OJZ8"/>
    <mergeCell ref="OKB8:OKD8"/>
    <mergeCell ref="OKE8:OKG8"/>
    <mergeCell ref="OKH8:OKJ8"/>
    <mergeCell ref="OIX8:OIZ8"/>
    <mergeCell ref="OJB8:OJD8"/>
    <mergeCell ref="OJE8:OJG8"/>
    <mergeCell ref="OJH8:OJJ8"/>
    <mergeCell ref="OJK8:OJM8"/>
    <mergeCell ref="OJO8:OJQ8"/>
    <mergeCell ref="OIE8:OIG8"/>
    <mergeCell ref="OIH8:OIJ8"/>
    <mergeCell ref="OIK8:OIM8"/>
    <mergeCell ref="OIO8:OIQ8"/>
    <mergeCell ref="OIR8:OIT8"/>
    <mergeCell ref="OIU8:OIW8"/>
    <mergeCell ref="OHK8:OHM8"/>
    <mergeCell ref="OHO8:OHQ8"/>
    <mergeCell ref="OHR8:OHT8"/>
    <mergeCell ref="OHU8:OHW8"/>
    <mergeCell ref="OHX8:OHZ8"/>
    <mergeCell ref="OIB8:OID8"/>
    <mergeCell ref="OGR8:OGT8"/>
    <mergeCell ref="OGU8:OGW8"/>
    <mergeCell ref="OGX8:OGZ8"/>
    <mergeCell ref="OHB8:OHD8"/>
    <mergeCell ref="OHE8:OHG8"/>
    <mergeCell ref="OHH8:OHJ8"/>
    <mergeCell ref="OFX8:OFZ8"/>
    <mergeCell ref="OGB8:OGD8"/>
    <mergeCell ref="OGE8:OGG8"/>
    <mergeCell ref="OGH8:OGJ8"/>
    <mergeCell ref="OGK8:OGM8"/>
    <mergeCell ref="OGO8:OGQ8"/>
    <mergeCell ref="OFE8:OFG8"/>
    <mergeCell ref="OFH8:OFJ8"/>
    <mergeCell ref="OFK8:OFM8"/>
    <mergeCell ref="OFO8:OFQ8"/>
    <mergeCell ref="OFR8:OFT8"/>
    <mergeCell ref="OFU8:OFW8"/>
    <mergeCell ref="OEK8:OEM8"/>
    <mergeCell ref="OEO8:OEQ8"/>
    <mergeCell ref="OER8:OET8"/>
    <mergeCell ref="OEU8:OEW8"/>
    <mergeCell ref="OEX8:OEZ8"/>
    <mergeCell ref="OFB8:OFD8"/>
    <mergeCell ref="ODR8:ODT8"/>
    <mergeCell ref="ODU8:ODW8"/>
    <mergeCell ref="ODX8:ODZ8"/>
    <mergeCell ref="OEB8:OED8"/>
    <mergeCell ref="OEE8:OEG8"/>
    <mergeCell ref="OEH8:OEJ8"/>
    <mergeCell ref="OCX8:OCZ8"/>
    <mergeCell ref="ODB8:ODD8"/>
    <mergeCell ref="ODE8:ODG8"/>
    <mergeCell ref="ODH8:ODJ8"/>
    <mergeCell ref="ODK8:ODM8"/>
    <mergeCell ref="ODO8:ODQ8"/>
    <mergeCell ref="OCE8:OCG8"/>
    <mergeCell ref="OCH8:OCJ8"/>
    <mergeCell ref="OCK8:OCM8"/>
    <mergeCell ref="OCO8:OCQ8"/>
    <mergeCell ref="OCR8:OCT8"/>
    <mergeCell ref="OCU8:OCW8"/>
    <mergeCell ref="OBK8:OBM8"/>
    <mergeCell ref="OBO8:OBQ8"/>
    <mergeCell ref="OBR8:OBT8"/>
    <mergeCell ref="OBU8:OBW8"/>
    <mergeCell ref="OBX8:OBZ8"/>
    <mergeCell ref="OCB8:OCD8"/>
    <mergeCell ref="OAR8:OAT8"/>
    <mergeCell ref="OAU8:OAW8"/>
    <mergeCell ref="OAX8:OAZ8"/>
    <mergeCell ref="OBB8:OBD8"/>
    <mergeCell ref="OBE8:OBG8"/>
    <mergeCell ref="OBH8:OBJ8"/>
    <mergeCell ref="NZX8:NZZ8"/>
    <mergeCell ref="OAB8:OAD8"/>
    <mergeCell ref="OAE8:OAG8"/>
    <mergeCell ref="OAH8:OAJ8"/>
    <mergeCell ref="OAK8:OAM8"/>
    <mergeCell ref="OAO8:OAQ8"/>
    <mergeCell ref="NZE8:NZG8"/>
    <mergeCell ref="NZH8:NZJ8"/>
    <mergeCell ref="NZK8:NZM8"/>
    <mergeCell ref="NZO8:NZQ8"/>
    <mergeCell ref="NZR8:NZT8"/>
    <mergeCell ref="NZU8:NZW8"/>
    <mergeCell ref="NYK8:NYM8"/>
    <mergeCell ref="NYO8:NYQ8"/>
    <mergeCell ref="NYR8:NYT8"/>
    <mergeCell ref="NYU8:NYW8"/>
    <mergeCell ref="NYX8:NYZ8"/>
    <mergeCell ref="NZB8:NZD8"/>
    <mergeCell ref="NXR8:NXT8"/>
    <mergeCell ref="NXU8:NXW8"/>
    <mergeCell ref="NXX8:NXZ8"/>
    <mergeCell ref="NYB8:NYD8"/>
    <mergeCell ref="NYE8:NYG8"/>
    <mergeCell ref="NYH8:NYJ8"/>
    <mergeCell ref="NWX8:NWZ8"/>
    <mergeCell ref="NXB8:NXD8"/>
    <mergeCell ref="NXE8:NXG8"/>
    <mergeCell ref="NXH8:NXJ8"/>
    <mergeCell ref="NXK8:NXM8"/>
    <mergeCell ref="NXO8:NXQ8"/>
    <mergeCell ref="NWE8:NWG8"/>
    <mergeCell ref="NWH8:NWJ8"/>
    <mergeCell ref="NWK8:NWM8"/>
    <mergeCell ref="NWO8:NWQ8"/>
    <mergeCell ref="NWR8:NWT8"/>
    <mergeCell ref="NWU8:NWW8"/>
    <mergeCell ref="NVK8:NVM8"/>
    <mergeCell ref="NVO8:NVQ8"/>
    <mergeCell ref="NVR8:NVT8"/>
    <mergeCell ref="NVU8:NVW8"/>
    <mergeCell ref="NVX8:NVZ8"/>
    <mergeCell ref="NWB8:NWD8"/>
    <mergeCell ref="NUR8:NUT8"/>
    <mergeCell ref="NUU8:NUW8"/>
    <mergeCell ref="NUX8:NUZ8"/>
    <mergeCell ref="NVB8:NVD8"/>
    <mergeCell ref="NVE8:NVG8"/>
    <mergeCell ref="NVH8:NVJ8"/>
    <mergeCell ref="NTX8:NTZ8"/>
    <mergeCell ref="NUB8:NUD8"/>
    <mergeCell ref="NUE8:NUG8"/>
    <mergeCell ref="NUH8:NUJ8"/>
    <mergeCell ref="NUK8:NUM8"/>
    <mergeCell ref="NUO8:NUQ8"/>
    <mergeCell ref="NTE8:NTG8"/>
    <mergeCell ref="NTH8:NTJ8"/>
    <mergeCell ref="NTK8:NTM8"/>
    <mergeCell ref="NTO8:NTQ8"/>
    <mergeCell ref="NTR8:NTT8"/>
    <mergeCell ref="NTU8:NTW8"/>
    <mergeCell ref="NSK8:NSM8"/>
    <mergeCell ref="NSO8:NSQ8"/>
    <mergeCell ref="NSR8:NST8"/>
    <mergeCell ref="NSU8:NSW8"/>
    <mergeCell ref="NSX8:NSZ8"/>
    <mergeCell ref="NTB8:NTD8"/>
    <mergeCell ref="NRR8:NRT8"/>
    <mergeCell ref="NRU8:NRW8"/>
    <mergeCell ref="NRX8:NRZ8"/>
    <mergeCell ref="NSB8:NSD8"/>
    <mergeCell ref="NSE8:NSG8"/>
    <mergeCell ref="NSH8:NSJ8"/>
    <mergeCell ref="NQX8:NQZ8"/>
    <mergeCell ref="NRB8:NRD8"/>
    <mergeCell ref="NRE8:NRG8"/>
    <mergeCell ref="NRH8:NRJ8"/>
    <mergeCell ref="NRK8:NRM8"/>
    <mergeCell ref="NRO8:NRQ8"/>
    <mergeCell ref="NQE8:NQG8"/>
    <mergeCell ref="NQH8:NQJ8"/>
    <mergeCell ref="NQK8:NQM8"/>
    <mergeCell ref="NQO8:NQQ8"/>
    <mergeCell ref="NQR8:NQT8"/>
    <mergeCell ref="NQU8:NQW8"/>
    <mergeCell ref="NPK8:NPM8"/>
    <mergeCell ref="NPO8:NPQ8"/>
    <mergeCell ref="NPR8:NPT8"/>
    <mergeCell ref="NPU8:NPW8"/>
    <mergeCell ref="NPX8:NPZ8"/>
    <mergeCell ref="NQB8:NQD8"/>
    <mergeCell ref="NOR8:NOT8"/>
    <mergeCell ref="NOU8:NOW8"/>
    <mergeCell ref="NOX8:NOZ8"/>
    <mergeCell ref="NPB8:NPD8"/>
    <mergeCell ref="NPE8:NPG8"/>
    <mergeCell ref="NPH8:NPJ8"/>
    <mergeCell ref="NNX8:NNZ8"/>
    <mergeCell ref="NOB8:NOD8"/>
    <mergeCell ref="NOE8:NOG8"/>
    <mergeCell ref="NOH8:NOJ8"/>
    <mergeCell ref="NOK8:NOM8"/>
    <mergeCell ref="NOO8:NOQ8"/>
    <mergeCell ref="NNE8:NNG8"/>
    <mergeCell ref="NNH8:NNJ8"/>
    <mergeCell ref="NNK8:NNM8"/>
    <mergeCell ref="NNO8:NNQ8"/>
    <mergeCell ref="NNR8:NNT8"/>
    <mergeCell ref="NNU8:NNW8"/>
    <mergeCell ref="NMK8:NMM8"/>
    <mergeCell ref="NMO8:NMQ8"/>
    <mergeCell ref="NMR8:NMT8"/>
    <mergeCell ref="NMU8:NMW8"/>
    <mergeCell ref="NMX8:NMZ8"/>
    <mergeCell ref="NNB8:NND8"/>
    <mergeCell ref="NLR8:NLT8"/>
    <mergeCell ref="NLU8:NLW8"/>
    <mergeCell ref="NLX8:NLZ8"/>
    <mergeCell ref="NMB8:NMD8"/>
    <mergeCell ref="NME8:NMG8"/>
    <mergeCell ref="NMH8:NMJ8"/>
    <mergeCell ref="NKX8:NKZ8"/>
    <mergeCell ref="NLB8:NLD8"/>
    <mergeCell ref="NLE8:NLG8"/>
    <mergeCell ref="NLH8:NLJ8"/>
    <mergeCell ref="NLK8:NLM8"/>
    <mergeCell ref="NLO8:NLQ8"/>
    <mergeCell ref="NKE8:NKG8"/>
    <mergeCell ref="NKH8:NKJ8"/>
    <mergeCell ref="NKK8:NKM8"/>
    <mergeCell ref="NKO8:NKQ8"/>
    <mergeCell ref="NKR8:NKT8"/>
    <mergeCell ref="NKU8:NKW8"/>
    <mergeCell ref="NJK8:NJM8"/>
    <mergeCell ref="NJO8:NJQ8"/>
    <mergeCell ref="NJR8:NJT8"/>
    <mergeCell ref="NJU8:NJW8"/>
    <mergeCell ref="NJX8:NJZ8"/>
    <mergeCell ref="NKB8:NKD8"/>
    <mergeCell ref="NIR8:NIT8"/>
    <mergeCell ref="NIU8:NIW8"/>
    <mergeCell ref="NIX8:NIZ8"/>
    <mergeCell ref="NJB8:NJD8"/>
    <mergeCell ref="NJE8:NJG8"/>
    <mergeCell ref="NJH8:NJJ8"/>
    <mergeCell ref="NHX8:NHZ8"/>
    <mergeCell ref="NIB8:NID8"/>
    <mergeCell ref="NIE8:NIG8"/>
    <mergeCell ref="NIH8:NIJ8"/>
    <mergeCell ref="NIK8:NIM8"/>
    <mergeCell ref="NIO8:NIQ8"/>
    <mergeCell ref="NHE8:NHG8"/>
    <mergeCell ref="NHH8:NHJ8"/>
    <mergeCell ref="NHK8:NHM8"/>
    <mergeCell ref="NHO8:NHQ8"/>
    <mergeCell ref="NHR8:NHT8"/>
    <mergeCell ref="NHU8:NHW8"/>
    <mergeCell ref="NGK8:NGM8"/>
    <mergeCell ref="NGO8:NGQ8"/>
    <mergeCell ref="NGR8:NGT8"/>
    <mergeCell ref="NGU8:NGW8"/>
    <mergeCell ref="NGX8:NGZ8"/>
    <mergeCell ref="NHB8:NHD8"/>
    <mergeCell ref="NFR8:NFT8"/>
    <mergeCell ref="NFU8:NFW8"/>
    <mergeCell ref="NFX8:NFZ8"/>
    <mergeCell ref="NGB8:NGD8"/>
    <mergeCell ref="NGE8:NGG8"/>
    <mergeCell ref="NGH8:NGJ8"/>
    <mergeCell ref="NEX8:NEZ8"/>
    <mergeCell ref="NFB8:NFD8"/>
    <mergeCell ref="NFE8:NFG8"/>
    <mergeCell ref="NFH8:NFJ8"/>
    <mergeCell ref="NFK8:NFM8"/>
    <mergeCell ref="NFO8:NFQ8"/>
    <mergeCell ref="NEE8:NEG8"/>
    <mergeCell ref="NEH8:NEJ8"/>
    <mergeCell ref="NEK8:NEM8"/>
    <mergeCell ref="NEO8:NEQ8"/>
    <mergeCell ref="NER8:NET8"/>
    <mergeCell ref="NEU8:NEW8"/>
    <mergeCell ref="NDK8:NDM8"/>
    <mergeCell ref="NDO8:NDQ8"/>
    <mergeCell ref="NDR8:NDT8"/>
    <mergeCell ref="NDU8:NDW8"/>
    <mergeCell ref="NDX8:NDZ8"/>
    <mergeCell ref="NEB8:NED8"/>
    <mergeCell ref="NCR8:NCT8"/>
    <mergeCell ref="NCU8:NCW8"/>
    <mergeCell ref="NCX8:NCZ8"/>
    <mergeCell ref="NDB8:NDD8"/>
    <mergeCell ref="NDE8:NDG8"/>
    <mergeCell ref="NDH8:NDJ8"/>
    <mergeCell ref="NBX8:NBZ8"/>
    <mergeCell ref="NCB8:NCD8"/>
    <mergeCell ref="NCE8:NCG8"/>
    <mergeCell ref="NCH8:NCJ8"/>
    <mergeCell ref="NCK8:NCM8"/>
    <mergeCell ref="NCO8:NCQ8"/>
    <mergeCell ref="NBE8:NBG8"/>
    <mergeCell ref="NBH8:NBJ8"/>
    <mergeCell ref="NBK8:NBM8"/>
    <mergeCell ref="NBO8:NBQ8"/>
    <mergeCell ref="NBR8:NBT8"/>
    <mergeCell ref="NBU8:NBW8"/>
    <mergeCell ref="NAK8:NAM8"/>
    <mergeCell ref="NAO8:NAQ8"/>
    <mergeCell ref="NAR8:NAT8"/>
    <mergeCell ref="NAU8:NAW8"/>
    <mergeCell ref="NAX8:NAZ8"/>
    <mergeCell ref="NBB8:NBD8"/>
    <mergeCell ref="MZR8:MZT8"/>
    <mergeCell ref="MZU8:MZW8"/>
    <mergeCell ref="MZX8:MZZ8"/>
    <mergeCell ref="NAB8:NAD8"/>
    <mergeCell ref="NAE8:NAG8"/>
    <mergeCell ref="NAH8:NAJ8"/>
    <mergeCell ref="MYX8:MYZ8"/>
    <mergeCell ref="MZB8:MZD8"/>
    <mergeCell ref="MZE8:MZG8"/>
    <mergeCell ref="MZH8:MZJ8"/>
    <mergeCell ref="MZK8:MZM8"/>
    <mergeCell ref="MZO8:MZQ8"/>
    <mergeCell ref="MYE8:MYG8"/>
    <mergeCell ref="MYH8:MYJ8"/>
    <mergeCell ref="MYK8:MYM8"/>
    <mergeCell ref="MYO8:MYQ8"/>
    <mergeCell ref="MYR8:MYT8"/>
    <mergeCell ref="MYU8:MYW8"/>
    <mergeCell ref="MXK8:MXM8"/>
    <mergeCell ref="MXO8:MXQ8"/>
    <mergeCell ref="MXR8:MXT8"/>
    <mergeCell ref="MXU8:MXW8"/>
    <mergeCell ref="MXX8:MXZ8"/>
    <mergeCell ref="MYB8:MYD8"/>
    <mergeCell ref="MWR8:MWT8"/>
    <mergeCell ref="MWU8:MWW8"/>
    <mergeCell ref="MWX8:MWZ8"/>
    <mergeCell ref="MXB8:MXD8"/>
    <mergeCell ref="MXE8:MXG8"/>
    <mergeCell ref="MXH8:MXJ8"/>
    <mergeCell ref="MVX8:MVZ8"/>
    <mergeCell ref="MWB8:MWD8"/>
    <mergeCell ref="MWE8:MWG8"/>
    <mergeCell ref="MWH8:MWJ8"/>
    <mergeCell ref="MWK8:MWM8"/>
    <mergeCell ref="MWO8:MWQ8"/>
    <mergeCell ref="MVE8:MVG8"/>
    <mergeCell ref="MVH8:MVJ8"/>
    <mergeCell ref="MVK8:MVM8"/>
    <mergeCell ref="MVO8:MVQ8"/>
    <mergeCell ref="MVR8:MVT8"/>
    <mergeCell ref="MVU8:MVW8"/>
    <mergeCell ref="MUK8:MUM8"/>
    <mergeCell ref="MUO8:MUQ8"/>
    <mergeCell ref="MUR8:MUT8"/>
    <mergeCell ref="MUU8:MUW8"/>
    <mergeCell ref="MUX8:MUZ8"/>
    <mergeCell ref="MVB8:MVD8"/>
    <mergeCell ref="MTR8:MTT8"/>
    <mergeCell ref="MTU8:MTW8"/>
    <mergeCell ref="MTX8:MTZ8"/>
    <mergeCell ref="MUB8:MUD8"/>
    <mergeCell ref="MUE8:MUG8"/>
    <mergeCell ref="MUH8:MUJ8"/>
    <mergeCell ref="MSX8:MSZ8"/>
    <mergeCell ref="MTB8:MTD8"/>
    <mergeCell ref="MTE8:MTG8"/>
    <mergeCell ref="MTH8:MTJ8"/>
    <mergeCell ref="MTK8:MTM8"/>
    <mergeCell ref="MTO8:MTQ8"/>
    <mergeCell ref="MSE8:MSG8"/>
    <mergeCell ref="MSH8:MSJ8"/>
    <mergeCell ref="MSK8:MSM8"/>
    <mergeCell ref="MSO8:MSQ8"/>
    <mergeCell ref="MSR8:MST8"/>
    <mergeCell ref="MSU8:MSW8"/>
    <mergeCell ref="MRK8:MRM8"/>
    <mergeCell ref="MRO8:MRQ8"/>
    <mergeCell ref="MRR8:MRT8"/>
    <mergeCell ref="MRU8:MRW8"/>
    <mergeCell ref="MRX8:MRZ8"/>
    <mergeCell ref="MSB8:MSD8"/>
    <mergeCell ref="MQR8:MQT8"/>
    <mergeCell ref="MQU8:MQW8"/>
    <mergeCell ref="MQX8:MQZ8"/>
    <mergeCell ref="MRB8:MRD8"/>
    <mergeCell ref="MRE8:MRG8"/>
    <mergeCell ref="MRH8:MRJ8"/>
    <mergeCell ref="MPX8:MPZ8"/>
    <mergeCell ref="MQB8:MQD8"/>
    <mergeCell ref="MQE8:MQG8"/>
    <mergeCell ref="MQH8:MQJ8"/>
    <mergeCell ref="MQK8:MQM8"/>
    <mergeCell ref="MQO8:MQQ8"/>
    <mergeCell ref="MPE8:MPG8"/>
    <mergeCell ref="MPH8:MPJ8"/>
    <mergeCell ref="MPK8:MPM8"/>
    <mergeCell ref="MPO8:MPQ8"/>
    <mergeCell ref="MPR8:MPT8"/>
    <mergeCell ref="MPU8:MPW8"/>
    <mergeCell ref="MOK8:MOM8"/>
    <mergeCell ref="MOO8:MOQ8"/>
    <mergeCell ref="MOR8:MOT8"/>
    <mergeCell ref="MOU8:MOW8"/>
    <mergeCell ref="MOX8:MOZ8"/>
    <mergeCell ref="MPB8:MPD8"/>
    <mergeCell ref="MNR8:MNT8"/>
    <mergeCell ref="MNU8:MNW8"/>
    <mergeCell ref="MNX8:MNZ8"/>
    <mergeCell ref="MOB8:MOD8"/>
    <mergeCell ref="MOE8:MOG8"/>
    <mergeCell ref="MOH8:MOJ8"/>
    <mergeCell ref="MMX8:MMZ8"/>
    <mergeCell ref="MNB8:MND8"/>
    <mergeCell ref="MNE8:MNG8"/>
    <mergeCell ref="MNH8:MNJ8"/>
    <mergeCell ref="MNK8:MNM8"/>
    <mergeCell ref="MNO8:MNQ8"/>
    <mergeCell ref="MME8:MMG8"/>
    <mergeCell ref="MMH8:MMJ8"/>
    <mergeCell ref="MMK8:MMM8"/>
    <mergeCell ref="MMO8:MMQ8"/>
    <mergeCell ref="MMR8:MMT8"/>
    <mergeCell ref="MMU8:MMW8"/>
    <mergeCell ref="MLK8:MLM8"/>
    <mergeCell ref="MLO8:MLQ8"/>
    <mergeCell ref="MLR8:MLT8"/>
    <mergeCell ref="MLU8:MLW8"/>
    <mergeCell ref="MLX8:MLZ8"/>
    <mergeCell ref="MMB8:MMD8"/>
    <mergeCell ref="MKR8:MKT8"/>
    <mergeCell ref="MKU8:MKW8"/>
    <mergeCell ref="MKX8:MKZ8"/>
    <mergeCell ref="MLB8:MLD8"/>
    <mergeCell ref="MLE8:MLG8"/>
    <mergeCell ref="MLH8:MLJ8"/>
    <mergeCell ref="MJX8:MJZ8"/>
    <mergeCell ref="MKB8:MKD8"/>
    <mergeCell ref="MKE8:MKG8"/>
    <mergeCell ref="MKH8:MKJ8"/>
    <mergeCell ref="MKK8:MKM8"/>
    <mergeCell ref="MKO8:MKQ8"/>
    <mergeCell ref="MJE8:MJG8"/>
    <mergeCell ref="MJH8:MJJ8"/>
    <mergeCell ref="MJK8:MJM8"/>
    <mergeCell ref="MJO8:MJQ8"/>
    <mergeCell ref="MJR8:MJT8"/>
    <mergeCell ref="MJU8:MJW8"/>
    <mergeCell ref="MIK8:MIM8"/>
    <mergeCell ref="MIO8:MIQ8"/>
    <mergeCell ref="MIR8:MIT8"/>
    <mergeCell ref="MIU8:MIW8"/>
    <mergeCell ref="MIX8:MIZ8"/>
    <mergeCell ref="MJB8:MJD8"/>
    <mergeCell ref="MHR8:MHT8"/>
    <mergeCell ref="MHU8:MHW8"/>
    <mergeCell ref="MHX8:MHZ8"/>
    <mergeCell ref="MIB8:MID8"/>
    <mergeCell ref="MIE8:MIG8"/>
    <mergeCell ref="MIH8:MIJ8"/>
    <mergeCell ref="MGX8:MGZ8"/>
    <mergeCell ref="MHB8:MHD8"/>
    <mergeCell ref="MHE8:MHG8"/>
    <mergeCell ref="MHH8:MHJ8"/>
    <mergeCell ref="MHK8:MHM8"/>
    <mergeCell ref="MHO8:MHQ8"/>
    <mergeCell ref="MGE8:MGG8"/>
    <mergeCell ref="MGH8:MGJ8"/>
    <mergeCell ref="MGK8:MGM8"/>
    <mergeCell ref="MGO8:MGQ8"/>
    <mergeCell ref="MGR8:MGT8"/>
    <mergeCell ref="MGU8:MGW8"/>
    <mergeCell ref="MFK8:MFM8"/>
    <mergeCell ref="MFO8:MFQ8"/>
    <mergeCell ref="MFR8:MFT8"/>
    <mergeCell ref="MFU8:MFW8"/>
    <mergeCell ref="MFX8:MFZ8"/>
    <mergeCell ref="MGB8:MGD8"/>
    <mergeCell ref="MER8:MET8"/>
    <mergeCell ref="MEU8:MEW8"/>
    <mergeCell ref="MEX8:MEZ8"/>
    <mergeCell ref="MFB8:MFD8"/>
    <mergeCell ref="MFE8:MFG8"/>
    <mergeCell ref="MFH8:MFJ8"/>
    <mergeCell ref="MDX8:MDZ8"/>
    <mergeCell ref="MEB8:MED8"/>
    <mergeCell ref="MEE8:MEG8"/>
    <mergeCell ref="MEH8:MEJ8"/>
    <mergeCell ref="MEK8:MEM8"/>
    <mergeCell ref="MEO8:MEQ8"/>
    <mergeCell ref="MDE8:MDG8"/>
    <mergeCell ref="MDH8:MDJ8"/>
    <mergeCell ref="MDK8:MDM8"/>
    <mergeCell ref="MDO8:MDQ8"/>
    <mergeCell ref="MDR8:MDT8"/>
    <mergeCell ref="MDU8:MDW8"/>
    <mergeCell ref="MCK8:MCM8"/>
    <mergeCell ref="MCO8:MCQ8"/>
    <mergeCell ref="MCR8:MCT8"/>
    <mergeCell ref="MCU8:MCW8"/>
    <mergeCell ref="MCX8:MCZ8"/>
    <mergeCell ref="MDB8:MDD8"/>
    <mergeCell ref="MBR8:MBT8"/>
    <mergeCell ref="MBU8:MBW8"/>
    <mergeCell ref="MBX8:MBZ8"/>
    <mergeCell ref="MCB8:MCD8"/>
    <mergeCell ref="MCE8:MCG8"/>
    <mergeCell ref="MCH8:MCJ8"/>
    <mergeCell ref="MAX8:MAZ8"/>
    <mergeCell ref="MBB8:MBD8"/>
    <mergeCell ref="MBE8:MBG8"/>
    <mergeCell ref="MBH8:MBJ8"/>
    <mergeCell ref="MBK8:MBM8"/>
    <mergeCell ref="MBO8:MBQ8"/>
    <mergeCell ref="MAE8:MAG8"/>
    <mergeCell ref="MAH8:MAJ8"/>
    <mergeCell ref="MAK8:MAM8"/>
    <mergeCell ref="MAO8:MAQ8"/>
    <mergeCell ref="MAR8:MAT8"/>
    <mergeCell ref="MAU8:MAW8"/>
    <mergeCell ref="LZK8:LZM8"/>
    <mergeCell ref="LZO8:LZQ8"/>
    <mergeCell ref="LZR8:LZT8"/>
    <mergeCell ref="LZU8:LZW8"/>
    <mergeCell ref="LZX8:LZZ8"/>
    <mergeCell ref="MAB8:MAD8"/>
    <mergeCell ref="LYR8:LYT8"/>
    <mergeCell ref="LYU8:LYW8"/>
    <mergeCell ref="LYX8:LYZ8"/>
    <mergeCell ref="LZB8:LZD8"/>
    <mergeCell ref="LZE8:LZG8"/>
    <mergeCell ref="LZH8:LZJ8"/>
    <mergeCell ref="LXX8:LXZ8"/>
    <mergeCell ref="LYB8:LYD8"/>
    <mergeCell ref="LYE8:LYG8"/>
    <mergeCell ref="LYH8:LYJ8"/>
    <mergeCell ref="LYK8:LYM8"/>
    <mergeCell ref="LYO8:LYQ8"/>
    <mergeCell ref="LXE8:LXG8"/>
    <mergeCell ref="LXH8:LXJ8"/>
    <mergeCell ref="LXK8:LXM8"/>
    <mergeCell ref="LXO8:LXQ8"/>
    <mergeCell ref="LXR8:LXT8"/>
    <mergeCell ref="LXU8:LXW8"/>
    <mergeCell ref="LWK8:LWM8"/>
    <mergeCell ref="LWO8:LWQ8"/>
    <mergeCell ref="LWR8:LWT8"/>
    <mergeCell ref="LWU8:LWW8"/>
    <mergeCell ref="LWX8:LWZ8"/>
    <mergeCell ref="LXB8:LXD8"/>
    <mergeCell ref="LVR8:LVT8"/>
    <mergeCell ref="LVU8:LVW8"/>
    <mergeCell ref="LVX8:LVZ8"/>
    <mergeCell ref="LWB8:LWD8"/>
    <mergeCell ref="LWE8:LWG8"/>
    <mergeCell ref="LWH8:LWJ8"/>
    <mergeCell ref="LUX8:LUZ8"/>
    <mergeCell ref="LVB8:LVD8"/>
    <mergeCell ref="LVE8:LVG8"/>
    <mergeCell ref="LVH8:LVJ8"/>
    <mergeCell ref="LVK8:LVM8"/>
    <mergeCell ref="LVO8:LVQ8"/>
    <mergeCell ref="LUE8:LUG8"/>
    <mergeCell ref="LUH8:LUJ8"/>
    <mergeCell ref="LUK8:LUM8"/>
    <mergeCell ref="LUO8:LUQ8"/>
    <mergeCell ref="LUR8:LUT8"/>
    <mergeCell ref="LUU8:LUW8"/>
    <mergeCell ref="LTK8:LTM8"/>
    <mergeCell ref="LTO8:LTQ8"/>
    <mergeCell ref="LTR8:LTT8"/>
    <mergeCell ref="LTU8:LTW8"/>
    <mergeCell ref="LTX8:LTZ8"/>
    <mergeCell ref="LUB8:LUD8"/>
    <mergeCell ref="LSR8:LST8"/>
    <mergeCell ref="LSU8:LSW8"/>
    <mergeCell ref="LSX8:LSZ8"/>
    <mergeCell ref="LTB8:LTD8"/>
    <mergeCell ref="LTE8:LTG8"/>
    <mergeCell ref="LTH8:LTJ8"/>
    <mergeCell ref="LRX8:LRZ8"/>
    <mergeCell ref="LSB8:LSD8"/>
    <mergeCell ref="LSE8:LSG8"/>
    <mergeCell ref="LSH8:LSJ8"/>
    <mergeCell ref="LSK8:LSM8"/>
    <mergeCell ref="LSO8:LSQ8"/>
    <mergeCell ref="LRE8:LRG8"/>
    <mergeCell ref="LRH8:LRJ8"/>
    <mergeCell ref="LRK8:LRM8"/>
    <mergeCell ref="LRO8:LRQ8"/>
    <mergeCell ref="LRR8:LRT8"/>
    <mergeCell ref="LRU8:LRW8"/>
    <mergeCell ref="LQK8:LQM8"/>
    <mergeCell ref="LQO8:LQQ8"/>
    <mergeCell ref="LQR8:LQT8"/>
    <mergeCell ref="LQU8:LQW8"/>
    <mergeCell ref="LQX8:LQZ8"/>
    <mergeCell ref="LRB8:LRD8"/>
    <mergeCell ref="LPR8:LPT8"/>
    <mergeCell ref="LPU8:LPW8"/>
    <mergeCell ref="LPX8:LPZ8"/>
    <mergeCell ref="LQB8:LQD8"/>
    <mergeCell ref="LQE8:LQG8"/>
    <mergeCell ref="LQH8:LQJ8"/>
    <mergeCell ref="LOX8:LOZ8"/>
    <mergeCell ref="LPB8:LPD8"/>
    <mergeCell ref="LPE8:LPG8"/>
    <mergeCell ref="LPH8:LPJ8"/>
    <mergeCell ref="LPK8:LPM8"/>
    <mergeCell ref="LPO8:LPQ8"/>
    <mergeCell ref="LOE8:LOG8"/>
    <mergeCell ref="LOH8:LOJ8"/>
    <mergeCell ref="LOK8:LOM8"/>
    <mergeCell ref="LOO8:LOQ8"/>
    <mergeCell ref="LOR8:LOT8"/>
    <mergeCell ref="LOU8:LOW8"/>
    <mergeCell ref="LNK8:LNM8"/>
    <mergeCell ref="LNO8:LNQ8"/>
    <mergeCell ref="LNR8:LNT8"/>
    <mergeCell ref="LNU8:LNW8"/>
    <mergeCell ref="LNX8:LNZ8"/>
    <mergeCell ref="LOB8:LOD8"/>
    <mergeCell ref="LMR8:LMT8"/>
    <mergeCell ref="LMU8:LMW8"/>
    <mergeCell ref="LMX8:LMZ8"/>
    <mergeCell ref="LNB8:LND8"/>
    <mergeCell ref="LNE8:LNG8"/>
    <mergeCell ref="LNH8:LNJ8"/>
    <mergeCell ref="LLX8:LLZ8"/>
    <mergeCell ref="LMB8:LMD8"/>
    <mergeCell ref="LME8:LMG8"/>
    <mergeCell ref="LMH8:LMJ8"/>
    <mergeCell ref="LMK8:LMM8"/>
    <mergeCell ref="LMO8:LMQ8"/>
    <mergeCell ref="LLE8:LLG8"/>
    <mergeCell ref="LLH8:LLJ8"/>
    <mergeCell ref="LLK8:LLM8"/>
    <mergeCell ref="LLO8:LLQ8"/>
    <mergeCell ref="LLR8:LLT8"/>
    <mergeCell ref="LLU8:LLW8"/>
    <mergeCell ref="LKK8:LKM8"/>
    <mergeCell ref="LKO8:LKQ8"/>
    <mergeCell ref="LKR8:LKT8"/>
    <mergeCell ref="LKU8:LKW8"/>
    <mergeCell ref="LKX8:LKZ8"/>
    <mergeCell ref="LLB8:LLD8"/>
    <mergeCell ref="LJR8:LJT8"/>
    <mergeCell ref="LJU8:LJW8"/>
    <mergeCell ref="LJX8:LJZ8"/>
    <mergeCell ref="LKB8:LKD8"/>
    <mergeCell ref="LKE8:LKG8"/>
    <mergeCell ref="LKH8:LKJ8"/>
    <mergeCell ref="LIX8:LIZ8"/>
    <mergeCell ref="LJB8:LJD8"/>
    <mergeCell ref="LJE8:LJG8"/>
    <mergeCell ref="LJH8:LJJ8"/>
    <mergeCell ref="LJK8:LJM8"/>
    <mergeCell ref="LJO8:LJQ8"/>
    <mergeCell ref="LIE8:LIG8"/>
    <mergeCell ref="LIH8:LIJ8"/>
    <mergeCell ref="LIK8:LIM8"/>
    <mergeCell ref="LIO8:LIQ8"/>
    <mergeCell ref="LIR8:LIT8"/>
    <mergeCell ref="LIU8:LIW8"/>
    <mergeCell ref="LHK8:LHM8"/>
    <mergeCell ref="LHO8:LHQ8"/>
    <mergeCell ref="LHR8:LHT8"/>
    <mergeCell ref="LHU8:LHW8"/>
    <mergeCell ref="LHX8:LHZ8"/>
    <mergeCell ref="LIB8:LID8"/>
    <mergeCell ref="LGR8:LGT8"/>
    <mergeCell ref="LGU8:LGW8"/>
    <mergeCell ref="LGX8:LGZ8"/>
    <mergeCell ref="LHB8:LHD8"/>
    <mergeCell ref="LHE8:LHG8"/>
    <mergeCell ref="LHH8:LHJ8"/>
    <mergeCell ref="LFX8:LFZ8"/>
    <mergeCell ref="LGB8:LGD8"/>
    <mergeCell ref="LGE8:LGG8"/>
    <mergeCell ref="LGH8:LGJ8"/>
    <mergeCell ref="LGK8:LGM8"/>
    <mergeCell ref="LGO8:LGQ8"/>
    <mergeCell ref="LFE8:LFG8"/>
    <mergeCell ref="LFH8:LFJ8"/>
    <mergeCell ref="LFK8:LFM8"/>
    <mergeCell ref="LFO8:LFQ8"/>
    <mergeCell ref="LFR8:LFT8"/>
    <mergeCell ref="LFU8:LFW8"/>
    <mergeCell ref="LEK8:LEM8"/>
    <mergeCell ref="LEO8:LEQ8"/>
    <mergeCell ref="LER8:LET8"/>
    <mergeCell ref="LEU8:LEW8"/>
    <mergeCell ref="LEX8:LEZ8"/>
    <mergeCell ref="LFB8:LFD8"/>
    <mergeCell ref="LDR8:LDT8"/>
    <mergeCell ref="LDU8:LDW8"/>
    <mergeCell ref="LDX8:LDZ8"/>
    <mergeCell ref="LEB8:LED8"/>
    <mergeCell ref="LEE8:LEG8"/>
    <mergeCell ref="LEH8:LEJ8"/>
    <mergeCell ref="LCX8:LCZ8"/>
    <mergeCell ref="LDB8:LDD8"/>
    <mergeCell ref="LDE8:LDG8"/>
    <mergeCell ref="LDH8:LDJ8"/>
    <mergeCell ref="LDK8:LDM8"/>
    <mergeCell ref="LDO8:LDQ8"/>
    <mergeCell ref="LCE8:LCG8"/>
    <mergeCell ref="LCH8:LCJ8"/>
    <mergeCell ref="LCK8:LCM8"/>
    <mergeCell ref="LCO8:LCQ8"/>
    <mergeCell ref="LCR8:LCT8"/>
    <mergeCell ref="LCU8:LCW8"/>
    <mergeCell ref="LBK8:LBM8"/>
    <mergeCell ref="LBO8:LBQ8"/>
    <mergeCell ref="LBR8:LBT8"/>
    <mergeCell ref="LBU8:LBW8"/>
    <mergeCell ref="LBX8:LBZ8"/>
    <mergeCell ref="LCB8:LCD8"/>
    <mergeCell ref="LAR8:LAT8"/>
    <mergeCell ref="LAU8:LAW8"/>
    <mergeCell ref="LAX8:LAZ8"/>
    <mergeCell ref="LBB8:LBD8"/>
    <mergeCell ref="LBE8:LBG8"/>
    <mergeCell ref="LBH8:LBJ8"/>
    <mergeCell ref="KZX8:KZZ8"/>
    <mergeCell ref="LAB8:LAD8"/>
    <mergeCell ref="LAE8:LAG8"/>
    <mergeCell ref="LAH8:LAJ8"/>
    <mergeCell ref="LAK8:LAM8"/>
    <mergeCell ref="LAO8:LAQ8"/>
    <mergeCell ref="KZE8:KZG8"/>
    <mergeCell ref="KZH8:KZJ8"/>
    <mergeCell ref="KZK8:KZM8"/>
    <mergeCell ref="KZO8:KZQ8"/>
    <mergeCell ref="KZR8:KZT8"/>
    <mergeCell ref="KZU8:KZW8"/>
    <mergeCell ref="KYK8:KYM8"/>
    <mergeCell ref="KYO8:KYQ8"/>
    <mergeCell ref="KYR8:KYT8"/>
    <mergeCell ref="KYU8:KYW8"/>
    <mergeCell ref="KYX8:KYZ8"/>
    <mergeCell ref="KZB8:KZD8"/>
    <mergeCell ref="KXR8:KXT8"/>
    <mergeCell ref="KXU8:KXW8"/>
    <mergeCell ref="KXX8:KXZ8"/>
    <mergeCell ref="KYB8:KYD8"/>
    <mergeCell ref="KYE8:KYG8"/>
    <mergeCell ref="KYH8:KYJ8"/>
    <mergeCell ref="KWX8:KWZ8"/>
    <mergeCell ref="KXB8:KXD8"/>
    <mergeCell ref="KXE8:KXG8"/>
    <mergeCell ref="KXH8:KXJ8"/>
    <mergeCell ref="KXK8:KXM8"/>
    <mergeCell ref="KXO8:KXQ8"/>
    <mergeCell ref="KWE8:KWG8"/>
    <mergeCell ref="KWH8:KWJ8"/>
    <mergeCell ref="KWK8:KWM8"/>
    <mergeCell ref="KWO8:KWQ8"/>
    <mergeCell ref="KWR8:KWT8"/>
    <mergeCell ref="KWU8:KWW8"/>
    <mergeCell ref="KVK8:KVM8"/>
    <mergeCell ref="KVO8:KVQ8"/>
    <mergeCell ref="KVR8:KVT8"/>
    <mergeCell ref="KVU8:KVW8"/>
    <mergeCell ref="KVX8:KVZ8"/>
    <mergeCell ref="KWB8:KWD8"/>
    <mergeCell ref="KUR8:KUT8"/>
    <mergeCell ref="KUU8:KUW8"/>
    <mergeCell ref="KUX8:KUZ8"/>
    <mergeCell ref="KVB8:KVD8"/>
    <mergeCell ref="KVE8:KVG8"/>
    <mergeCell ref="KVH8:KVJ8"/>
    <mergeCell ref="KTX8:KTZ8"/>
    <mergeCell ref="KUB8:KUD8"/>
    <mergeCell ref="KUE8:KUG8"/>
    <mergeCell ref="KUH8:KUJ8"/>
    <mergeCell ref="KUK8:KUM8"/>
    <mergeCell ref="KUO8:KUQ8"/>
    <mergeCell ref="KTE8:KTG8"/>
    <mergeCell ref="KTH8:KTJ8"/>
    <mergeCell ref="KTK8:KTM8"/>
    <mergeCell ref="KTO8:KTQ8"/>
    <mergeCell ref="KTR8:KTT8"/>
    <mergeCell ref="KTU8:KTW8"/>
    <mergeCell ref="KSK8:KSM8"/>
    <mergeCell ref="KSO8:KSQ8"/>
    <mergeCell ref="KSR8:KST8"/>
    <mergeCell ref="KSU8:KSW8"/>
    <mergeCell ref="KSX8:KSZ8"/>
    <mergeCell ref="KTB8:KTD8"/>
    <mergeCell ref="KRR8:KRT8"/>
    <mergeCell ref="KRU8:KRW8"/>
    <mergeCell ref="KRX8:KRZ8"/>
    <mergeCell ref="KSB8:KSD8"/>
    <mergeCell ref="KSE8:KSG8"/>
    <mergeCell ref="KSH8:KSJ8"/>
    <mergeCell ref="KQX8:KQZ8"/>
    <mergeCell ref="KRB8:KRD8"/>
    <mergeCell ref="KRE8:KRG8"/>
    <mergeCell ref="KRH8:KRJ8"/>
    <mergeCell ref="KRK8:KRM8"/>
    <mergeCell ref="KRO8:KRQ8"/>
    <mergeCell ref="KQE8:KQG8"/>
    <mergeCell ref="KQH8:KQJ8"/>
    <mergeCell ref="KQK8:KQM8"/>
    <mergeCell ref="KQO8:KQQ8"/>
    <mergeCell ref="KQR8:KQT8"/>
    <mergeCell ref="KQU8:KQW8"/>
    <mergeCell ref="KPK8:KPM8"/>
    <mergeCell ref="KPO8:KPQ8"/>
    <mergeCell ref="KPR8:KPT8"/>
    <mergeCell ref="KPU8:KPW8"/>
    <mergeCell ref="KPX8:KPZ8"/>
    <mergeCell ref="KQB8:KQD8"/>
    <mergeCell ref="KOR8:KOT8"/>
    <mergeCell ref="KOU8:KOW8"/>
    <mergeCell ref="KOX8:KOZ8"/>
    <mergeCell ref="KPB8:KPD8"/>
    <mergeCell ref="KPE8:KPG8"/>
    <mergeCell ref="KPH8:KPJ8"/>
    <mergeCell ref="KNX8:KNZ8"/>
    <mergeCell ref="KOB8:KOD8"/>
    <mergeCell ref="KOE8:KOG8"/>
    <mergeCell ref="KOH8:KOJ8"/>
    <mergeCell ref="KOK8:KOM8"/>
    <mergeCell ref="KOO8:KOQ8"/>
    <mergeCell ref="KNE8:KNG8"/>
    <mergeCell ref="KNH8:KNJ8"/>
    <mergeCell ref="KNK8:KNM8"/>
    <mergeCell ref="KNO8:KNQ8"/>
    <mergeCell ref="KNR8:KNT8"/>
    <mergeCell ref="KNU8:KNW8"/>
    <mergeCell ref="KMK8:KMM8"/>
    <mergeCell ref="KMO8:KMQ8"/>
    <mergeCell ref="KMR8:KMT8"/>
    <mergeCell ref="KMU8:KMW8"/>
    <mergeCell ref="KMX8:KMZ8"/>
    <mergeCell ref="KNB8:KND8"/>
    <mergeCell ref="KLR8:KLT8"/>
    <mergeCell ref="KLU8:KLW8"/>
    <mergeCell ref="KLX8:KLZ8"/>
    <mergeCell ref="KMB8:KMD8"/>
    <mergeCell ref="KME8:KMG8"/>
    <mergeCell ref="KMH8:KMJ8"/>
    <mergeCell ref="KKX8:KKZ8"/>
    <mergeCell ref="KLB8:KLD8"/>
    <mergeCell ref="KLE8:KLG8"/>
    <mergeCell ref="KLH8:KLJ8"/>
    <mergeCell ref="KLK8:KLM8"/>
    <mergeCell ref="KLO8:KLQ8"/>
    <mergeCell ref="KKE8:KKG8"/>
    <mergeCell ref="KKH8:KKJ8"/>
    <mergeCell ref="KKK8:KKM8"/>
    <mergeCell ref="KKO8:KKQ8"/>
    <mergeCell ref="KKR8:KKT8"/>
    <mergeCell ref="KKU8:KKW8"/>
    <mergeCell ref="KJK8:KJM8"/>
    <mergeCell ref="KJO8:KJQ8"/>
    <mergeCell ref="KJR8:KJT8"/>
    <mergeCell ref="KJU8:KJW8"/>
    <mergeCell ref="KJX8:KJZ8"/>
    <mergeCell ref="KKB8:KKD8"/>
    <mergeCell ref="KIR8:KIT8"/>
    <mergeCell ref="KIU8:KIW8"/>
    <mergeCell ref="KIX8:KIZ8"/>
    <mergeCell ref="KJB8:KJD8"/>
    <mergeCell ref="KJE8:KJG8"/>
    <mergeCell ref="KJH8:KJJ8"/>
    <mergeCell ref="KHX8:KHZ8"/>
    <mergeCell ref="KIB8:KID8"/>
    <mergeCell ref="KIE8:KIG8"/>
    <mergeCell ref="KIH8:KIJ8"/>
    <mergeCell ref="KIK8:KIM8"/>
    <mergeCell ref="KIO8:KIQ8"/>
    <mergeCell ref="KHE8:KHG8"/>
    <mergeCell ref="KHH8:KHJ8"/>
    <mergeCell ref="KHK8:KHM8"/>
    <mergeCell ref="KHO8:KHQ8"/>
    <mergeCell ref="KHR8:KHT8"/>
    <mergeCell ref="KHU8:KHW8"/>
    <mergeCell ref="KGK8:KGM8"/>
    <mergeCell ref="KGO8:KGQ8"/>
    <mergeCell ref="KGR8:KGT8"/>
    <mergeCell ref="KGU8:KGW8"/>
    <mergeCell ref="KGX8:KGZ8"/>
    <mergeCell ref="KHB8:KHD8"/>
    <mergeCell ref="KFR8:KFT8"/>
    <mergeCell ref="KFU8:KFW8"/>
    <mergeCell ref="KFX8:KFZ8"/>
    <mergeCell ref="KGB8:KGD8"/>
    <mergeCell ref="KGE8:KGG8"/>
    <mergeCell ref="KGH8:KGJ8"/>
    <mergeCell ref="KEX8:KEZ8"/>
    <mergeCell ref="KFB8:KFD8"/>
    <mergeCell ref="KFE8:KFG8"/>
    <mergeCell ref="KFH8:KFJ8"/>
    <mergeCell ref="KFK8:KFM8"/>
    <mergeCell ref="KFO8:KFQ8"/>
    <mergeCell ref="KEE8:KEG8"/>
    <mergeCell ref="KEH8:KEJ8"/>
    <mergeCell ref="KEK8:KEM8"/>
    <mergeCell ref="KEO8:KEQ8"/>
    <mergeCell ref="KER8:KET8"/>
    <mergeCell ref="KEU8:KEW8"/>
    <mergeCell ref="KDK8:KDM8"/>
    <mergeCell ref="KDO8:KDQ8"/>
    <mergeCell ref="KDR8:KDT8"/>
    <mergeCell ref="KDU8:KDW8"/>
    <mergeCell ref="KDX8:KDZ8"/>
    <mergeCell ref="KEB8:KED8"/>
    <mergeCell ref="KCR8:KCT8"/>
    <mergeCell ref="KCU8:KCW8"/>
    <mergeCell ref="KCX8:KCZ8"/>
    <mergeCell ref="KDB8:KDD8"/>
    <mergeCell ref="KDE8:KDG8"/>
    <mergeCell ref="KDH8:KDJ8"/>
    <mergeCell ref="KBX8:KBZ8"/>
    <mergeCell ref="KCB8:KCD8"/>
    <mergeCell ref="KCE8:KCG8"/>
    <mergeCell ref="KCH8:KCJ8"/>
    <mergeCell ref="KCK8:KCM8"/>
    <mergeCell ref="KCO8:KCQ8"/>
    <mergeCell ref="KBE8:KBG8"/>
    <mergeCell ref="KBH8:KBJ8"/>
    <mergeCell ref="KBK8:KBM8"/>
    <mergeCell ref="KBO8:KBQ8"/>
    <mergeCell ref="KBR8:KBT8"/>
    <mergeCell ref="KBU8:KBW8"/>
    <mergeCell ref="KAK8:KAM8"/>
    <mergeCell ref="KAO8:KAQ8"/>
    <mergeCell ref="KAR8:KAT8"/>
    <mergeCell ref="KAU8:KAW8"/>
    <mergeCell ref="KAX8:KAZ8"/>
    <mergeCell ref="KBB8:KBD8"/>
    <mergeCell ref="JZR8:JZT8"/>
    <mergeCell ref="JZU8:JZW8"/>
    <mergeCell ref="JZX8:JZZ8"/>
    <mergeCell ref="KAB8:KAD8"/>
    <mergeCell ref="KAE8:KAG8"/>
    <mergeCell ref="KAH8:KAJ8"/>
    <mergeCell ref="JYX8:JYZ8"/>
    <mergeCell ref="JZB8:JZD8"/>
    <mergeCell ref="JZE8:JZG8"/>
    <mergeCell ref="JZH8:JZJ8"/>
    <mergeCell ref="JZK8:JZM8"/>
    <mergeCell ref="JZO8:JZQ8"/>
    <mergeCell ref="JYE8:JYG8"/>
    <mergeCell ref="JYH8:JYJ8"/>
    <mergeCell ref="JYK8:JYM8"/>
    <mergeCell ref="JYO8:JYQ8"/>
    <mergeCell ref="JYR8:JYT8"/>
    <mergeCell ref="JYU8:JYW8"/>
    <mergeCell ref="JXK8:JXM8"/>
    <mergeCell ref="JXO8:JXQ8"/>
    <mergeCell ref="JXR8:JXT8"/>
    <mergeCell ref="JXU8:JXW8"/>
    <mergeCell ref="JXX8:JXZ8"/>
    <mergeCell ref="JYB8:JYD8"/>
    <mergeCell ref="JWR8:JWT8"/>
    <mergeCell ref="JWU8:JWW8"/>
    <mergeCell ref="JWX8:JWZ8"/>
    <mergeCell ref="JXB8:JXD8"/>
    <mergeCell ref="JXE8:JXG8"/>
    <mergeCell ref="JXH8:JXJ8"/>
    <mergeCell ref="JVX8:JVZ8"/>
    <mergeCell ref="JWB8:JWD8"/>
    <mergeCell ref="JWE8:JWG8"/>
    <mergeCell ref="JWH8:JWJ8"/>
    <mergeCell ref="JWK8:JWM8"/>
    <mergeCell ref="JWO8:JWQ8"/>
    <mergeCell ref="JVE8:JVG8"/>
    <mergeCell ref="JVH8:JVJ8"/>
    <mergeCell ref="JVK8:JVM8"/>
    <mergeCell ref="JVO8:JVQ8"/>
    <mergeCell ref="JVR8:JVT8"/>
    <mergeCell ref="JVU8:JVW8"/>
    <mergeCell ref="JUK8:JUM8"/>
    <mergeCell ref="JUO8:JUQ8"/>
    <mergeCell ref="JUR8:JUT8"/>
    <mergeCell ref="JUU8:JUW8"/>
    <mergeCell ref="JUX8:JUZ8"/>
    <mergeCell ref="JVB8:JVD8"/>
    <mergeCell ref="JTR8:JTT8"/>
    <mergeCell ref="JTU8:JTW8"/>
    <mergeCell ref="JTX8:JTZ8"/>
    <mergeCell ref="JUB8:JUD8"/>
    <mergeCell ref="JUE8:JUG8"/>
    <mergeCell ref="JUH8:JUJ8"/>
    <mergeCell ref="JSX8:JSZ8"/>
    <mergeCell ref="JTB8:JTD8"/>
    <mergeCell ref="JTE8:JTG8"/>
    <mergeCell ref="JTH8:JTJ8"/>
    <mergeCell ref="JTK8:JTM8"/>
    <mergeCell ref="JTO8:JTQ8"/>
    <mergeCell ref="JSE8:JSG8"/>
    <mergeCell ref="JSH8:JSJ8"/>
    <mergeCell ref="JSK8:JSM8"/>
    <mergeCell ref="JSO8:JSQ8"/>
    <mergeCell ref="JSR8:JST8"/>
    <mergeCell ref="JSU8:JSW8"/>
    <mergeCell ref="JRK8:JRM8"/>
    <mergeCell ref="JRO8:JRQ8"/>
    <mergeCell ref="JRR8:JRT8"/>
    <mergeCell ref="JRU8:JRW8"/>
    <mergeCell ref="JRX8:JRZ8"/>
    <mergeCell ref="JSB8:JSD8"/>
    <mergeCell ref="JQR8:JQT8"/>
    <mergeCell ref="JQU8:JQW8"/>
    <mergeCell ref="JQX8:JQZ8"/>
    <mergeCell ref="JRB8:JRD8"/>
    <mergeCell ref="JRE8:JRG8"/>
    <mergeCell ref="JRH8:JRJ8"/>
    <mergeCell ref="JPX8:JPZ8"/>
    <mergeCell ref="JQB8:JQD8"/>
    <mergeCell ref="JQE8:JQG8"/>
    <mergeCell ref="JQH8:JQJ8"/>
    <mergeCell ref="JQK8:JQM8"/>
    <mergeCell ref="JQO8:JQQ8"/>
    <mergeCell ref="JPE8:JPG8"/>
    <mergeCell ref="JPH8:JPJ8"/>
    <mergeCell ref="JPK8:JPM8"/>
    <mergeCell ref="JPO8:JPQ8"/>
    <mergeCell ref="JPR8:JPT8"/>
    <mergeCell ref="JPU8:JPW8"/>
    <mergeCell ref="JOK8:JOM8"/>
    <mergeCell ref="JOO8:JOQ8"/>
    <mergeCell ref="JOR8:JOT8"/>
    <mergeCell ref="JOU8:JOW8"/>
    <mergeCell ref="JOX8:JOZ8"/>
    <mergeCell ref="JPB8:JPD8"/>
    <mergeCell ref="JNR8:JNT8"/>
    <mergeCell ref="JNU8:JNW8"/>
    <mergeCell ref="JNX8:JNZ8"/>
    <mergeCell ref="JOB8:JOD8"/>
    <mergeCell ref="JOE8:JOG8"/>
    <mergeCell ref="JOH8:JOJ8"/>
    <mergeCell ref="JMX8:JMZ8"/>
    <mergeCell ref="JNB8:JND8"/>
    <mergeCell ref="JNE8:JNG8"/>
    <mergeCell ref="JNH8:JNJ8"/>
    <mergeCell ref="JNK8:JNM8"/>
    <mergeCell ref="JNO8:JNQ8"/>
    <mergeCell ref="JME8:JMG8"/>
    <mergeCell ref="JMH8:JMJ8"/>
    <mergeCell ref="JMK8:JMM8"/>
    <mergeCell ref="JMO8:JMQ8"/>
    <mergeCell ref="JMR8:JMT8"/>
    <mergeCell ref="JMU8:JMW8"/>
    <mergeCell ref="JLK8:JLM8"/>
    <mergeCell ref="JLO8:JLQ8"/>
    <mergeCell ref="JLR8:JLT8"/>
    <mergeCell ref="JLU8:JLW8"/>
    <mergeCell ref="JLX8:JLZ8"/>
    <mergeCell ref="JMB8:JMD8"/>
    <mergeCell ref="JKR8:JKT8"/>
    <mergeCell ref="JKU8:JKW8"/>
    <mergeCell ref="JKX8:JKZ8"/>
    <mergeCell ref="JLB8:JLD8"/>
    <mergeCell ref="JLE8:JLG8"/>
    <mergeCell ref="JLH8:JLJ8"/>
    <mergeCell ref="JJX8:JJZ8"/>
    <mergeCell ref="JKB8:JKD8"/>
    <mergeCell ref="JKE8:JKG8"/>
    <mergeCell ref="JKH8:JKJ8"/>
    <mergeCell ref="JKK8:JKM8"/>
    <mergeCell ref="JKO8:JKQ8"/>
    <mergeCell ref="JJE8:JJG8"/>
    <mergeCell ref="JJH8:JJJ8"/>
    <mergeCell ref="JJK8:JJM8"/>
    <mergeCell ref="JJO8:JJQ8"/>
    <mergeCell ref="JJR8:JJT8"/>
    <mergeCell ref="JJU8:JJW8"/>
    <mergeCell ref="JIK8:JIM8"/>
    <mergeCell ref="JIO8:JIQ8"/>
    <mergeCell ref="JIR8:JIT8"/>
    <mergeCell ref="JIU8:JIW8"/>
    <mergeCell ref="JIX8:JIZ8"/>
    <mergeCell ref="JJB8:JJD8"/>
    <mergeCell ref="JHR8:JHT8"/>
    <mergeCell ref="JHU8:JHW8"/>
    <mergeCell ref="JHX8:JHZ8"/>
    <mergeCell ref="JIB8:JID8"/>
    <mergeCell ref="JIE8:JIG8"/>
    <mergeCell ref="JIH8:JIJ8"/>
    <mergeCell ref="JGX8:JGZ8"/>
    <mergeCell ref="JHB8:JHD8"/>
    <mergeCell ref="JHE8:JHG8"/>
    <mergeCell ref="JHH8:JHJ8"/>
    <mergeCell ref="JHK8:JHM8"/>
    <mergeCell ref="JHO8:JHQ8"/>
    <mergeCell ref="JGE8:JGG8"/>
    <mergeCell ref="JGH8:JGJ8"/>
    <mergeCell ref="JGK8:JGM8"/>
    <mergeCell ref="JGO8:JGQ8"/>
    <mergeCell ref="JGR8:JGT8"/>
    <mergeCell ref="JGU8:JGW8"/>
    <mergeCell ref="JFK8:JFM8"/>
    <mergeCell ref="JFO8:JFQ8"/>
    <mergeCell ref="JFR8:JFT8"/>
    <mergeCell ref="JFU8:JFW8"/>
    <mergeCell ref="JFX8:JFZ8"/>
    <mergeCell ref="JGB8:JGD8"/>
    <mergeCell ref="JER8:JET8"/>
    <mergeCell ref="JEU8:JEW8"/>
    <mergeCell ref="JEX8:JEZ8"/>
    <mergeCell ref="JFB8:JFD8"/>
    <mergeCell ref="JFE8:JFG8"/>
    <mergeCell ref="JFH8:JFJ8"/>
    <mergeCell ref="JDX8:JDZ8"/>
    <mergeCell ref="JEB8:JED8"/>
    <mergeCell ref="JEE8:JEG8"/>
    <mergeCell ref="JEH8:JEJ8"/>
    <mergeCell ref="JEK8:JEM8"/>
    <mergeCell ref="JEO8:JEQ8"/>
    <mergeCell ref="JDE8:JDG8"/>
    <mergeCell ref="JDH8:JDJ8"/>
    <mergeCell ref="JDK8:JDM8"/>
    <mergeCell ref="JDO8:JDQ8"/>
    <mergeCell ref="JDR8:JDT8"/>
    <mergeCell ref="JDU8:JDW8"/>
    <mergeCell ref="JCK8:JCM8"/>
    <mergeCell ref="JCO8:JCQ8"/>
    <mergeCell ref="JCR8:JCT8"/>
    <mergeCell ref="JCU8:JCW8"/>
    <mergeCell ref="JCX8:JCZ8"/>
    <mergeCell ref="JDB8:JDD8"/>
    <mergeCell ref="JBR8:JBT8"/>
    <mergeCell ref="JBU8:JBW8"/>
    <mergeCell ref="JBX8:JBZ8"/>
    <mergeCell ref="JCB8:JCD8"/>
    <mergeCell ref="JCE8:JCG8"/>
    <mergeCell ref="JCH8:JCJ8"/>
    <mergeCell ref="JAX8:JAZ8"/>
    <mergeCell ref="JBB8:JBD8"/>
    <mergeCell ref="JBE8:JBG8"/>
    <mergeCell ref="JBH8:JBJ8"/>
    <mergeCell ref="JBK8:JBM8"/>
    <mergeCell ref="JBO8:JBQ8"/>
    <mergeCell ref="JAE8:JAG8"/>
    <mergeCell ref="JAH8:JAJ8"/>
    <mergeCell ref="JAK8:JAM8"/>
    <mergeCell ref="JAO8:JAQ8"/>
    <mergeCell ref="JAR8:JAT8"/>
    <mergeCell ref="JAU8:JAW8"/>
    <mergeCell ref="IZK8:IZM8"/>
    <mergeCell ref="IZO8:IZQ8"/>
    <mergeCell ref="IZR8:IZT8"/>
    <mergeCell ref="IZU8:IZW8"/>
    <mergeCell ref="IZX8:IZZ8"/>
    <mergeCell ref="JAB8:JAD8"/>
    <mergeCell ref="IYR8:IYT8"/>
    <mergeCell ref="IYU8:IYW8"/>
    <mergeCell ref="IYX8:IYZ8"/>
    <mergeCell ref="IZB8:IZD8"/>
    <mergeCell ref="IZE8:IZG8"/>
    <mergeCell ref="IZH8:IZJ8"/>
    <mergeCell ref="IXX8:IXZ8"/>
    <mergeCell ref="IYB8:IYD8"/>
    <mergeCell ref="IYE8:IYG8"/>
    <mergeCell ref="IYH8:IYJ8"/>
    <mergeCell ref="IYK8:IYM8"/>
    <mergeCell ref="IYO8:IYQ8"/>
    <mergeCell ref="IXE8:IXG8"/>
    <mergeCell ref="IXH8:IXJ8"/>
    <mergeCell ref="IXK8:IXM8"/>
    <mergeCell ref="IXO8:IXQ8"/>
    <mergeCell ref="IXR8:IXT8"/>
    <mergeCell ref="IXU8:IXW8"/>
    <mergeCell ref="IWK8:IWM8"/>
    <mergeCell ref="IWO8:IWQ8"/>
    <mergeCell ref="IWR8:IWT8"/>
    <mergeCell ref="IWU8:IWW8"/>
    <mergeCell ref="IWX8:IWZ8"/>
    <mergeCell ref="IXB8:IXD8"/>
    <mergeCell ref="IVR8:IVT8"/>
    <mergeCell ref="IVU8:IVW8"/>
    <mergeCell ref="IVX8:IVZ8"/>
    <mergeCell ref="IWB8:IWD8"/>
    <mergeCell ref="IWE8:IWG8"/>
    <mergeCell ref="IWH8:IWJ8"/>
    <mergeCell ref="IUX8:IUZ8"/>
    <mergeCell ref="IVB8:IVD8"/>
    <mergeCell ref="IVE8:IVG8"/>
    <mergeCell ref="IVH8:IVJ8"/>
    <mergeCell ref="IVK8:IVM8"/>
    <mergeCell ref="IVO8:IVQ8"/>
    <mergeCell ref="IUE8:IUG8"/>
    <mergeCell ref="IUH8:IUJ8"/>
    <mergeCell ref="IUK8:IUM8"/>
    <mergeCell ref="IUO8:IUQ8"/>
    <mergeCell ref="IUR8:IUT8"/>
    <mergeCell ref="IUU8:IUW8"/>
    <mergeCell ref="ITK8:ITM8"/>
    <mergeCell ref="ITO8:ITQ8"/>
    <mergeCell ref="ITR8:ITT8"/>
    <mergeCell ref="ITU8:ITW8"/>
    <mergeCell ref="ITX8:ITZ8"/>
    <mergeCell ref="IUB8:IUD8"/>
    <mergeCell ref="ISR8:IST8"/>
    <mergeCell ref="ISU8:ISW8"/>
    <mergeCell ref="ISX8:ISZ8"/>
    <mergeCell ref="ITB8:ITD8"/>
    <mergeCell ref="ITE8:ITG8"/>
    <mergeCell ref="ITH8:ITJ8"/>
    <mergeCell ref="IRX8:IRZ8"/>
    <mergeCell ref="ISB8:ISD8"/>
    <mergeCell ref="ISE8:ISG8"/>
    <mergeCell ref="ISH8:ISJ8"/>
    <mergeCell ref="ISK8:ISM8"/>
    <mergeCell ref="ISO8:ISQ8"/>
    <mergeCell ref="IRE8:IRG8"/>
    <mergeCell ref="IRH8:IRJ8"/>
    <mergeCell ref="IRK8:IRM8"/>
    <mergeCell ref="IRO8:IRQ8"/>
    <mergeCell ref="IRR8:IRT8"/>
    <mergeCell ref="IRU8:IRW8"/>
    <mergeCell ref="IQK8:IQM8"/>
    <mergeCell ref="IQO8:IQQ8"/>
    <mergeCell ref="IQR8:IQT8"/>
    <mergeCell ref="IQU8:IQW8"/>
    <mergeCell ref="IQX8:IQZ8"/>
    <mergeCell ref="IRB8:IRD8"/>
    <mergeCell ref="IPR8:IPT8"/>
    <mergeCell ref="IPU8:IPW8"/>
    <mergeCell ref="IPX8:IPZ8"/>
    <mergeCell ref="IQB8:IQD8"/>
    <mergeCell ref="IQE8:IQG8"/>
    <mergeCell ref="IQH8:IQJ8"/>
    <mergeCell ref="IOX8:IOZ8"/>
    <mergeCell ref="IPB8:IPD8"/>
    <mergeCell ref="IPE8:IPG8"/>
    <mergeCell ref="IPH8:IPJ8"/>
    <mergeCell ref="IPK8:IPM8"/>
    <mergeCell ref="IPO8:IPQ8"/>
    <mergeCell ref="IOE8:IOG8"/>
    <mergeCell ref="IOH8:IOJ8"/>
    <mergeCell ref="IOK8:IOM8"/>
    <mergeCell ref="IOO8:IOQ8"/>
    <mergeCell ref="IOR8:IOT8"/>
    <mergeCell ref="IOU8:IOW8"/>
    <mergeCell ref="INK8:INM8"/>
    <mergeCell ref="INO8:INQ8"/>
    <mergeCell ref="INR8:INT8"/>
    <mergeCell ref="INU8:INW8"/>
    <mergeCell ref="INX8:INZ8"/>
    <mergeCell ref="IOB8:IOD8"/>
    <mergeCell ref="IMR8:IMT8"/>
    <mergeCell ref="IMU8:IMW8"/>
    <mergeCell ref="IMX8:IMZ8"/>
    <mergeCell ref="INB8:IND8"/>
    <mergeCell ref="INE8:ING8"/>
    <mergeCell ref="INH8:INJ8"/>
    <mergeCell ref="ILX8:ILZ8"/>
    <mergeCell ref="IMB8:IMD8"/>
    <mergeCell ref="IME8:IMG8"/>
    <mergeCell ref="IMH8:IMJ8"/>
    <mergeCell ref="IMK8:IMM8"/>
    <mergeCell ref="IMO8:IMQ8"/>
    <mergeCell ref="ILE8:ILG8"/>
    <mergeCell ref="ILH8:ILJ8"/>
    <mergeCell ref="ILK8:ILM8"/>
    <mergeCell ref="ILO8:ILQ8"/>
    <mergeCell ref="ILR8:ILT8"/>
    <mergeCell ref="ILU8:ILW8"/>
    <mergeCell ref="IKK8:IKM8"/>
    <mergeCell ref="IKO8:IKQ8"/>
    <mergeCell ref="IKR8:IKT8"/>
    <mergeCell ref="IKU8:IKW8"/>
    <mergeCell ref="IKX8:IKZ8"/>
    <mergeCell ref="ILB8:ILD8"/>
    <mergeCell ref="IJR8:IJT8"/>
    <mergeCell ref="IJU8:IJW8"/>
    <mergeCell ref="IJX8:IJZ8"/>
    <mergeCell ref="IKB8:IKD8"/>
    <mergeCell ref="IKE8:IKG8"/>
    <mergeCell ref="IKH8:IKJ8"/>
    <mergeCell ref="IIX8:IIZ8"/>
    <mergeCell ref="IJB8:IJD8"/>
    <mergeCell ref="IJE8:IJG8"/>
    <mergeCell ref="IJH8:IJJ8"/>
    <mergeCell ref="IJK8:IJM8"/>
    <mergeCell ref="IJO8:IJQ8"/>
    <mergeCell ref="IIE8:IIG8"/>
    <mergeCell ref="IIH8:IIJ8"/>
    <mergeCell ref="IIK8:IIM8"/>
    <mergeCell ref="IIO8:IIQ8"/>
    <mergeCell ref="IIR8:IIT8"/>
    <mergeCell ref="IIU8:IIW8"/>
    <mergeCell ref="IHK8:IHM8"/>
    <mergeCell ref="IHO8:IHQ8"/>
    <mergeCell ref="IHR8:IHT8"/>
    <mergeCell ref="IHU8:IHW8"/>
    <mergeCell ref="IHX8:IHZ8"/>
    <mergeCell ref="IIB8:IID8"/>
    <mergeCell ref="IGR8:IGT8"/>
    <mergeCell ref="IGU8:IGW8"/>
    <mergeCell ref="IGX8:IGZ8"/>
    <mergeCell ref="IHB8:IHD8"/>
    <mergeCell ref="IHE8:IHG8"/>
    <mergeCell ref="IHH8:IHJ8"/>
    <mergeCell ref="IFX8:IFZ8"/>
    <mergeCell ref="IGB8:IGD8"/>
    <mergeCell ref="IGE8:IGG8"/>
    <mergeCell ref="IGH8:IGJ8"/>
    <mergeCell ref="IGK8:IGM8"/>
    <mergeCell ref="IGO8:IGQ8"/>
    <mergeCell ref="IFE8:IFG8"/>
    <mergeCell ref="IFH8:IFJ8"/>
    <mergeCell ref="IFK8:IFM8"/>
    <mergeCell ref="IFO8:IFQ8"/>
    <mergeCell ref="IFR8:IFT8"/>
    <mergeCell ref="IFU8:IFW8"/>
    <mergeCell ref="IEK8:IEM8"/>
    <mergeCell ref="IEO8:IEQ8"/>
    <mergeCell ref="IER8:IET8"/>
    <mergeCell ref="IEU8:IEW8"/>
    <mergeCell ref="IEX8:IEZ8"/>
    <mergeCell ref="IFB8:IFD8"/>
    <mergeCell ref="IDR8:IDT8"/>
    <mergeCell ref="IDU8:IDW8"/>
    <mergeCell ref="IDX8:IDZ8"/>
    <mergeCell ref="IEB8:IED8"/>
    <mergeCell ref="IEE8:IEG8"/>
    <mergeCell ref="IEH8:IEJ8"/>
    <mergeCell ref="ICX8:ICZ8"/>
    <mergeCell ref="IDB8:IDD8"/>
    <mergeCell ref="IDE8:IDG8"/>
    <mergeCell ref="IDH8:IDJ8"/>
    <mergeCell ref="IDK8:IDM8"/>
    <mergeCell ref="IDO8:IDQ8"/>
    <mergeCell ref="ICE8:ICG8"/>
    <mergeCell ref="ICH8:ICJ8"/>
    <mergeCell ref="ICK8:ICM8"/>
    <mergeCell ref="ICO8:ICQ8"/>
    <mergeCell ref="ICR8:ICT8"/>
    <mergeCell ref="ICU8:ICW8"/>
    <mergeCell ref="IBK8:IBM8"/>
    <mergeCell ref="IBO8:IBQ8"/>
    <mergeCell ref="IBR8:IBT8"/>
    <mergeCell ref="IBU8:IBW8"/>
    <mergeCell ref="IBX8:IBZ8"/>
    <mergeCell ref="ICB8:ICD8"/>
    <mergeCell ref="IAR8:IAT8"/>
    <mergeCell ref="IAU8:IAW8"/>
    <mergeCell ref="IAX8:IAZ8"/>
    <mergeCell ref="IBB8:IBD8"/>
    <mergeCell ref="IBE8:IBG8"/>
    <mergeCell ref="IBH8:IBJ8"/>
    <mergeCell ref="HZX8:HZZ8"/>
    <mergeCell ref="IAB8:IAD8"/>
    <mergeCell ref="IAE8:IAG8"/>
    <mergeCell ref="IAH8:IAJ8"/>
    <mergeCell ref="IAK8:IAM8"/>
    <mergeCell ref="IAO8:IAQ8"/>
    <mergeCell ref="HZE8:HZG8"/>
    <mergeCell ref="HZH8:HZJ8"/>
    <mergeCell ref="HZK8:HZM8"/>
    <mergeCell ref="HZO8:HZQ8"/>
    <mergeCell ref="HZR8:HZT8"/>
    <mergeCell ref="HZU8:HZW8"/>
    <mergeCell ref="HYK8:HYM8"/>
    <mergeCell ref="HYO8:HYQ8"/>
    <mergeCell ref="HYR8:HYT8"/>
    <mergeCell ref="HYU8:HYW8"/>
    <mergeCell ref="HYX8:HYZ8"/>
    <mergeCell ref="HZB8:HZD8"/>
    <mergeCell ref="HXR8:HXT8"/>
    <mergeCell ref="HXU8:HXW8"/>
    <mergeCell ref="HXX8:HXZ8"/>
    <mergeCell ref="HYB8:HYD8"/>
    <mergeCell ref="HYE8:HYG8"/>
    <mergeCell ref="HYH8:HYJ8"/>
    <mergeCell ref="HWX8:HWZ8"/>
    <mergeCell ref="HXB8:HXD8"/>
    <mergeCell ref="HXE8:HXG8"/>
    <mergeCell ref="HXH8:HXJ8"/>
    <mergeCell ref="HXK8:HXM8"/>
    <mergeCell ref="HXO8:HXQ8"/>
    <mergeCell ref="HWE8:HWG8"/>
    <mergeCell ref="HWH8:HWJ8"/>
    <mergeCell ref="HWK8:HWM8"/>
    <mergeCell ref="HWO8:HWQ8"/>
    <mergeCell ref="HWR8:HWT8"/>
    <mergeCell ref="HWU8:HWW8"/>
    <mergeCell ref="HVK8:HVM8"/>
    <mergeCell ref="HVO8:HVQ8"/>
    <mergeCell ref="HVR8:HVT8"/>
    <mergeCell ref="HVU8:HVW8"/>
    <mergeCell ref="HVX8:HVZ8"/>
    <mergeCell ref="HWB8:HWD8"/>
    <mergeCell ref="HUR8:HUT8"/>
    <mergeCell ref="HUU8:HUW8"/>
    <mergeCell ref="HUX8:HUZ8"/>
    <mergeCell ref="HVB8:HVD8"/>
    <mergeCell ref="HVE8:HVG8"/>
    <mergeCell ref="HVH8:HVJ8"/>
    <mergeCell ref="HTX8:HTZ8"/>
    <mergeCell ref="HUB8:HUD8"/>
    <mergeCell ref="HUE8:HUG8"/>
    <mergeCell ref="HUH8:HUJ8"/>
    <mergeCell ref="HUK8:HUM8"/>
    <mergeCell ref="HUO8:HUQ8"/>
    <mergeCell ref="HTE8:HTG8"/>
    <mergeCell ref="HTH8:HTJ8"/>
    <mergeCell ref="HTK8:HTM8"/>
    <mergeCell ref="HTO8:HTQ8"/>
    <mergeCell ref="HTR8:HTT8"/>
    <mergeCell ref="HTU8:HTW8"/>
    <mergeCell ref="HSK8:HSM8"/>
    <mergeCell ref="HSO8:HSQ8"/>
    <mergeCell ref="HSR8:HST8"/>
    <mergeCell ref="HSU8:HSW8"/>
    <mergeCell ref="HSX8:HSZ8"/>
    <mergeCell ref="HTB8:HTD8"/>
    <mergeCell ref="HRR8:HRT8"/>
    <mergeCell ref="HRU8:HRW8"/>
    <mergeCell ref="HRX8:HRZ8"/>
    <mergeCell ref="HSB8:HSD8"/>
    <mergeCell ref="HSE8:HSG8"/>
    <mergeCell ref="HSH8:HSJ8"/>
    <mergeCell ref="HQX8:HQZ8"/>
    <mergeCell ref="HRB8:HRD8"/>
    <mergeCell ref="HRE8:HRG8"/>
    <mergeCell ref="HRH8:HRJ8"/>
    <mergeCell ref="HRK8:HRM8"/>
    <mergeCell ref="HRO8:HRQ8"/>
    <mergeCell ref="HQE8:HQG8"/>
    <mergeCell ref="HQH8:HQJ8"/>
    <mergeCell ref="HQK8:HQM8"/>
    <mergeCell ref="HQO8:HQQ8"/>
    <mergeCell ref="HQR8:HQT8"/>
    <mergeCell ref="HQU8:HQW8"/>
    <mergeCell ref="HPK8:HPM8"/>
    <mergeCell ref="HPO8:HPQ8"/>
    <mergeCell ref="HPR8:HPT8"/>
    <mergeCell ref="HPU8:HPW8"/>
    <mergeCell ref="HPX8:HPZ8"/>
    <mergeCell ref="HQB8:HQD8"/>
    <mergeCell ref="HOR8:HOT8"/>
    <mergeCell ref="HOU8:HOW8"/>
    <mergeCell ref="HOX8:HOZ8"/>
    <mergeCell ref="HPB8:HPD8"/>
    <mergeCell ref="HPE8:HPG8"/>
    <mergeCell ref="HPH8:HPJ8"/>
    <mergeCell ref="HNX8:HNZ8"/>
    <mergeCell ref="HOB8:HOD8"/>
    <mergeCell ref="HOE8:HOG8"/>
    <mergeCell ref="HOH8:HOJ8"/>
    <mergeCell ref="HOK8:HOM8"/>
    <mergeCell ref="HOO8:HOQ8"/>
    <mergeCell ref="HNE8:HNG8"/>
    <mergeCell ref="HNH8:HNJ8"/>
    <mergeCell ref="HNK8:HNM8"/>
    <mergeCell ref="HNO8:HNQ8"/>
    <mergeCell ref="HNR8:HNT8"/>
    <mergeCell ref="HNU8:HNW8"/>
    <mergeCell ref="HMK8:HMM8"/>
    <mergeCell ref="HMO8:HMQ8"/>
    <mergeCell ref="HMR8:HMT8"/>
    <mergeCell ref="HMU8:HMW8"/>
    <mergeCell ref="HMX8:HMZ8"/>
    <mergeCell ref="HNB8:HND8"/>
    <mergeCell ref="HLR8:HLT8"/>
    <mergeCell ref="HLU8:HLW8"/>
    <mergeCell ref="HLX8:HLZ8"/>
    <mergeCell ref="HMB8:HMD8"/>
    <mergeCell ref="HME8:HMG8"/>
    <mergeCell ref="HMH8:HMJ8"/>
    <mergeCell ref="HKX8:HKZ8"/>
    <mergeCell ref="HLB8:HLD8"/>
    <mergeCell ref="HLE8:HLG8"/>
    <mergeCell ref="HLH8:HLJ8"/>
    <mergeCell ref="HLK8:HLM8"/>
    <mergeCell ref="HLO8:HLQ8"/>
    <mergeCell ref="HKE8:HKG8"/>
    <mergeCell ref="HKH8:HKJ8"/>
    <mergeCell ref="HKK8:HKM8"/>
    <mergeCell ref="HKO8:HKQ8"/>
    <mergeCell ref="HKR8:HKT8"/>
    <mergeCell ref="HKU8:HKW8"/>
    <mergeCell ref="HJK8:HJM8"/>
    <mergeCell ref="HJO8:HJQ8"/>
    <mergeCell ref="HJR8:HJT8"/>
    <mergeCell ref="HJU8:HJW8"/>
    <mergeCell ref="HJX8:HJZ8"/>
    <mergeCell ref="HKB8:HKD8"/>
    <mergeCell ref="HIR8:HIT8"/>
    <mergeCell ref="HIU8:HIW8"/>
    <mergeCell ref="HIX8:HIZ8"/>
    <mergeCell ref="HJB8:HJD8"/>
    <mergeCell ref="HJE8:HJG8"/>
    <mergeCell ref="HJH8:HJJ8"/>
    <mergeCell ref="HHX8:HHZ8"/>
    <mergeCell ref="HIB8:HID8"/>
    <mergeCell ref="HIE8:HIG8"/>
    <mergeCell ref="HIH8:HIJ8"/>
    <mergeCell ref="HIK8:HIM8"/>
    <mergeCell ref="HIO8:HIQ8"/>
    <mergeCell ref="HHE8:HHG8"/>
    <mergeCell ref="HHH8:HHJ8"/>
    <mergeCell ref="HHK8:HHM8"/>
    <mergeCell ref="HHO8:HHQ8"/>
    <mergeCell ref="HHR8:HHT8"/>
    <mergeCell ref="HHU8:HHW8"/>
    <mergeCell ref="HGK8:HGM8"/>
    <mergeCell ref="HGO8:HGQ8"/>
    <mergeCell ref="HGR8:HGT8"/>
    <mergeCell ref="HGU8:HGW8"/>
    <mergeCell ref="HGX8:HGZ8"/>
    <mergeCell ref="HHB8:HHD8"/>
    <mergeCell ref="HFR8:HFT8"/>
    <mergeCell ref="HFU8:HFW8"/>
    <mergeCell ref="HFX8:HFZ8"/>
    <mergeCell ref="HGB8:HGD8"/>
    <mergeCell ref="HGE8:HGG8"/>
    <mergeCell ref="HGH8:HGJ8"/>
    <mergeCell ref="HEX8:HEZ8"/>
    <mergeCell ref="HFB8:HFD8"/>
    <mergeCell ref="HFE8:HFG8"/>
    <mergeCell ref="HFH8:HFJ8"/>
    <mergeCell ref="HFK8:HFM8"/>
    <mergeCell ref="HFO8:HFQ8"/>
    <mergeCell ref="HEE8:HEG8"/>
    <mergeCell ref="HEH8:HEJ8"/>
    <mergeCell ref="HEK8:HEM8"/>
    <mergeCell ref="HEO8:HEQ8"/>
    <mergeCell ref="HER8:HET8"/>
    <mergeCell ref="HEU8:HEW8"/>
    <mergeCell ref="HDK8:HDM8"/>
    <mergeCell ref="HDO8:HDQ8"/>
    <mergeCell ref="HDR8:HDT8"/>
    <mergeCell ref="HDU8:HDW8"/>
    <mergeCell ref="HDX8:HDZ8"/>
    <mergeCell ref="HEB8:HED8"/>
    <mergeCell ref="HCR8:HCT8"/>
    <mergeCell ref="HCU8:HCW8"/>
    <mergeCell ref="HCX8:HCZ8"/>
    <mergeCell ref="HDB8:HDD8"/>
    <mergeCell ref="HDE8:HDG8"/>
    <mergeCell ref="HDH8:HDJ8"/>
    <mergeCell ref="HBX8:HBZ8"/>
    <mergeCell ref="HCB8:HCD8"/>
    <mergeCell ref="HCE8:HCG8"/>
    <mergeCell ref="HCH8:HCJ8"/>
    <mergeCell ref="HCK8:HCM8"/>
    <mergeCell ref="HCO8:HCQ8"/>
    <mergeCell ref="HBE8:HBG8"/>
    <mergeCell ref="HBH8:HBJ8"/>
    <mergeCell ref="HBK8:HBM8"/>
    <mergeCell ref="HBO8:HBQ8"/>
    <mergeCell ref="HBR8:HBT8"/>
    <mergeCell ref="HBU8:HBW8"/>
    <mergeCell ref="HAK8:HAM8"/>
    <mergeCell ref="HAO8:HAQ8"/>
    <mergeCell ref="HAR8:HAT8"/>
    <mergeCell ref="HAU8:HAW8"/>
    <mergeCell ref="HAX8:HAZ8"/>
    <mergeCell ref="HBB8:HBD8"/>
    <mergeCell ref="GZR8:GZT8"/>
    <mergeCell ref="GZU8:GZW8"/>
    <mergeCell ref="GZX8:GZZ8"/>
    <mergeCell ref="HAB8:HAD8"/>
    <mergeCell ref="HAE8:HAG8"/>
    <mergeCell ref="HAH8:HAJ8"/>
    <mergeCell ref="GYX8:GYZ8"/>
    <mergeCell ref="GZB8:GZD8"/>
    <mergeCell ref="GZE8:GZG8"/>
    <mergeCell ref="GZH8:GZJ8"/>
    <mergeCell ref="GZK8:GZM8"/>
    <mergeCell ref="GZO8:GZQ8"/>
    <mergeCell ref="GYE8:GYG8"/>
    <mergeCell ref="GYH8:GYJ8"/>
    <mergeCell ref="GYK8:GYM8"/>
    <mergeCell ref="GYO8:GYQ8"/>
    <mergeCell ref="GYR8:GYT8"/>
    <mergeCell ref="GYU8:GYW8"/>
    <mergeCell ref="GXK8:GXM8"/>
    <mergeCell ref="GXO8:GXQ8"/>
    <mergeCell ref="GXR8:GXT8"/>
    <mergeCell ref="GXU8:GXW8"/>
    <mergeCell ref="GXX8:GXZ8"/>
    <mergeCell ref="GYB8:GYD8"/>
    <mergeCell ref="GWR8:GWT8"/>
    <mergeCell ref="GWU8:GWW8"/>
    <mergeCell ref="GWX8:GWZ8"/>
    <mergeCell ref="GXB8:GXD8"/>
    <mergeCell ref="GXE8:GXG8"/>
    <mergeCell ref="GXH8:GXJ8"/>
    <mergeCell ref="GVX8:GVZ8"/>
    <mergeCell ref="GWB8:GWD8"/>
    <mergeCell ref="GWE8:GWG8"/>
    <mergeCell ref="GWH8:GWJ8"/>
    <mergeCell ref="GWK8:GWM8"/>
    <mergeCell ref="GWO8:GWQ8"/>
    <mergeCell ref="GVE8:GVG8"/>
    <mergeCell ref="GVH8:GVJ8"/>
    <mergeCell ref="GVK8:GVM8"/>
    <mergeCell ref="GVO8:GVQ8"/>
    <mergeCell ref="GVR8:GVT8"/>
    <mergeCell ref="GVU8:GVW8"/>
    <mergeCell ref="GUK8:GUM8"/>
    <mergeCell ref="GUO8:GUQ8"/>
    <mergeCell ref="GUR8:GUT8"/>
    <mergeCell ref="GUU8:GUW8"/>
    <mergeCell ref="GUX8:GUZ8"/>
    <mergeCell ref="GVB8:GVD8"/>
    <mergeCell ref="GTR8:GTT8"/>
    <mergeCell ref="GTU8:GTW8"/>
    <mergeCell ref="GTX8:GTZ8"/>
    <mergeCell ref="GUB8:GUD8"/>
    <mergeCell ref="GUE8:GUG8"/>
    <mergeCell ref="GUH8:GUJ8"/>
    <mergeCell ref="GSX8:GSZ8"/>
    <mergeCell ref="GTB8:GTD8"/>
    <mergeCell ref="GTE8:GTG8"/>
    <mergeCell ref="GTH8:GTJ8"/>
    <mergeCell ref="GTK8:GTM8"/>
    <mergeCell ref="GTO8:GTQ8"/>
    <mergeCell ref="GSE8:GSG8"/>
    <mergeCell ref="GSH8:GSJ8"/>
    <mergeCell ref="GSK8:GSM8"/>
    <mergeCell ref="GSO8:GSQ8"/>
    <mergeCell ref="GSR8:GST8"/>
    <mergeCell ref="GSU8:GSW8"/>
    <mergeCell ref="GRK8:GRM8"/>
    <mergeCell ref="GRO8:GRQ8"/>
    <mergeCell ref="GRR8:GRT8"/>
    <mergeCell ref="GRU8:GRW8"/>
    <mergeCell ref="GRX8:GRZ8"/>
    <mergeCell ref="GSB8:GSD8"/>
    <mergeCell ref="GQR8:GQT8"/>
    <mergeCell ref="GQU8:GQW8"/>
    <mergeCell ref="GQX8:GQZ8"/>
    <mergeCell ref="GRB8:GRD8"/>
    <mergeCell ref="GRE8:GRG8"/>
    <mergeCell ref="GRH8:GRJ8"/>
    <mergeCell ref="GPX8:GPZ8"/>
    <mergeCell ref="GQB8:GQD8"/>
    <mergeCell ref="GQE8:GQG8"/>
    <mergeCell ref="GQH8:GQJ8"/>
    <mergeCell ref="GQK8:GQM8"/>
    <mergeCell ref="GQO8:GQQ8"/>
    <mergeCell ref="GPE8:GPG8"/>
    <mergeCell ref="GPH8:GPJ8"/>
    <mergeCell ref="GPK8:GPM8"/>
    <mergeCell ref="GPO8:GPQ8"/>
    <mergeCell ref="GPR8:GPT8"/>
    <mergeCell ref="GPU8:GPW8"/>
    <mergeCell ref="GOK8:GOM8"/>
    <mergeCell ref="GOO8:GOQ8"/>
    <mergeCell ref="GOR8:GOT8"/>
    <mergeCell ref="GOU8:GOW8"/>
    <mergeCell ref="GOX8:GOZ8"/>
    <mergeCell ref="GPB8:GPD8"/>
    <mergeCell ref="GNR8:GNT8"/>
    <mergeCell ref="GNU8:GNW8"/>
    <mergeCell ref="GNX8:GNZ8"/>
    <mergeCell ref="GOB8:GOD8"/>
    <mergeCell ref="GOE8:GOG8"/>
    <mergeCell ref="GOH8:GOJ8"/>
    <mergeCell ref="GMX8:GMZ8"/>
    <mergeCell ref="GNB8:GND8"/>
    <mergeCell ref="GNE8:GNG8"/>
    <mergeCell ref="GNH8:GNJ8"/>
    <mergeCell ref="GNK8:GNM8"/>
    <mergeCell ref="GNO8:GNQ8"/>
    <mergeCell ref="GME8:GMG8"/>
    <mergeCell ref="GMH8:GMJ8"/>
    <mergeCell ref="GMK8:GMM8"/>
    <mergeCell ref="GMO8:GMQ8"/>
    <mergeCell ref="GMR8:GMT8"/>
    <mergeCell ref="GMU8:GMW8"/>
    <mergeCell ref="GLK8:GLM8"/>
    <mergeCell ref="GLO8:GLQ8"/>
    <mergeCell ref="GLR8:GLT8"/>
    <mergeCell ref="GLU8:GLW8"/>
    <mergeCell ref="GLX8:GLZ8"/>
    <mergeCell ref="GMB8:GMD8"/>
    <mergeCell ref="GKR8:GKT8"/>
    <mergeCell ref="GKU8:GKW8"/>
    <mergeCell ref="GKX8:GKZ8"/>
    <mergeCell ref="GLB8:GLD8"/>
    <mergeCell ref="GLE8:GLG8"/>
    <mergeCell ref="GLH8:GLJ8"/>
    <mergeCell ref="GJX8:GJZ8"/>
    <mergeCell ref="GKB8:GKD8"/>
    <mergeCell ref="GKE8:GKG8"/>
    <mergeCell ref="GKH8:GKJ8"/>
    <mergeCell ref="GKK8:GKM8"/>
    <mergeCell ref="GKO8:GKQ8"/>
    <mergeCell ref="GJE8:GJG8"/>
    <mergeCell ref="GJH8:GJJ8"/>
    <mergeCell ref="GJK8:GJM8"/>
    <mergeCell ref="GJO8:GJQ8"/>
    <mergeCell ref="GJR8:GJT8"/>
    <mergeCell ref="GJU8:GJW8"/>
    <mergeCell ref="GIK8:GIM8"/>
    <mergeCell ref="GIO8:GIQ8"/>
    <mergeCell ref="GIR8:GIT8"/>
    <mergeCell ref="GIU8:GIW8"/>
    <mergeCell ref="GIX8:GIZ8"/>
    <mergeCell ref="GJB8:GJD8"/>
    <mergeCell ref="GHR8:GHT8"/>
    <mergeCell ref="GHU8:GHW8"/>
    <mergeCell ref="GHX8:GHZ8"/>
    <mergeCell ref="GIB8:GID8"/>
    <mergeCell ref="GIE8:GIG8"/>
    <mergeCell ref="GIH8:GIJ8"/>
    <mergeCell ref="GGX8:GGZ8"/>
    <mergeCell ref="GHB8:GHD8"/>
    <mergeCell ref="GHE8:GHG8"/>
    <mergeCell ref="GHH8:GHJ8"/>
    <mergeCell ref="GHK8:GHM8"/>
    <mergeCell ref="GHO8:GHQ8"/>
    <mergeCell ref="GGE8:GGG8"/>
    <mergeCell ref="GGH8:GGJ8"/>
    <mergeCell ref="GGK8:GGM8"/>
    <mergeCell ref="GGO8:GGQ8"/>
    <mergeCell ref="GGR8:GGT8"/>
    <mergeCell ref="GGU8:GGW8"/>
    <mergeCell ref="GFK8:GFM8"/>
    <mergeCell ref="GFO8:GFQ8"/>
    <mergeCell ref="GFR8:GFT8"/>
    <mergeCell ref="GFU8:GFW8"/>
    <mergeCell ref="GFX8:GFZ8"/>
    <mergeCell ref="GGB8:GGD8"/>
    <mergeCell ref="GER8:GET8"/>
    <mergeCell ref="GEU8:GEW8"/>
    <mergeCell ref="GEX8:GEZ8"/>
    <mergeCell ref="GFB8:GFD8"/>
    <mergeCell ref="GFE8:GFG8"/>
    <mergeCell ref="GFH8:GFJ8"/>
    <mergeCell ref="GDX8:GDZ8"/>
    <mergeCell ref="GEB8:GED8"/>
    <mergeCell ref="GEE8:GEG8"/>
    <mergeCell ref="GEH8:GEJ8"/>
    <mergeCell ref="GEK8:GEM8"/>
    <mergeCell ref="GEO8:GEQ8"/>
    <mergeCell ref="GDE8:GDG8"/>
    <mergeCell ref="GDH8:GDJ8"/>
    <mergeCell ref="GDK8:GDM8"/>
    <mergeCell ref="GDO8:GDQ8"/>
    <mergeCell ref="GDR8:GDT8"/>
    <mergeCell ref="GDU8:GDW8"/>
    <mergeCell ref="GCK8:GCM8"/>
    <mergeCell ref="GCO8:GCQ8"/>
    <mergeCell ref="GCR8:GCT8"/>
    <mergeCell ref="GCU8:GCW8"/>
    <mergeCell ref="GCX8:GCZ8"/>
    <mergeCell ref="GDB8:GDD8"/>
    <mergeCell ref="GBR8:GBT8"/>
    <mergeCell ref="GBU8:GBW8"/>
    <mergeCell ref="GBX8:GBZ8"/>
    <mergeCell ref="GCB8:GCD8"/>
    <mergeCell ref="GCE8:GCG8"/>
    <mergeCell ref="GCH8:GCJ8"/>
    <mergeCell ref="GAX8:GAZ8"/>
    <mergeCell ref="GBB8:GBD8"/>
    <mergeCell ref="GBE8:GBG8"/>
    <mergeCell ref="GBH8:GBJ8"/>
    <mergeCell ref="GBK8:GBM8"/>
    <mergeCell ref="GBO8:GBQ8"/>
    <mergeCell ref="GAE8:GAG8"/>
    <mergeCell ref="GAH8:GAJ8"/>
    <mergeCell ref="GAK8:GAM8"/>
    <mergeCell ref="GAO8:GAQ8"/>
    <mergeCell ref="GAR8:GAT8"/>
    <mergeCell ref="GAU8:GAW8"/>
    <mergeCell ref="FZK8:FZM8"/>
    <mergeCell ref="FZO8:FZQ8"/>
    <mergeCell ref="FZR8:FZT8"/>
    <mergeCell ref="FZU8:FZW8"/>
    <mergeCell ref="FZX8:FZZ8"/>
    <mergeCell ref="GAB8:GAD8"/>
    <mergeCell ref="FYR8:FYT8"/>
    <mergeCell ref="FYU8:FYW8"/>
    <mergeCell ref="FYX8:FYZ8"/>
    <mergeCell ref="FZB8:FZD8"/>
    <mergeCell ref="FZE8:FZG8"/>
    <mergeCell ref="FZH8:FZJ8"/>
    <mergeCell ref="FXX8:FXZ8"/>
    <mergeCell ref="FYB8:FYD8"/>
    <mergeCell ref="FYE8:FYG8"/>
    <mergeCell ref="FYH8:FYJ8"/>
    <mergeCell ref="FYK8:FYM8"/>
    <mergeCell ref="FYO8:FYQ8"/>
    <mergeCell ref="FXE8:FXG8"/>
    <mergeCell ref="FXH8:FXJ8"/>
    <mergeCell ref="FXK8:FXM8"/>
    <mergeCell ref="FXO8:FXQ8"/>
    <mergeCell ref="FXR8:FXT8"/>
    <mergeCell ref="FXU8:FXW8"/>
    <mergeCell ref="FWK8:FWM8"/>
    <mergeCell ref="FWO8:FWQ8"/>
    <mergeCell ref="FWR8:FWT8"/>
    <mergeCell ref="FWU8:FWW8"/>
    <mergeCell ref="FWX8:FWZ8"/>
    <mergeCell ref="FXB8:FXD8"/>
    <mergeCell ref="FVR8:FVT8"/>
    <mergeCell ref="FVU8:FVW8"/>
    <mergeCell ref="FVX8:FVZ8"/>
    <mergeCell ref="FWB8:FWD8"/>
    <mergeCell ref="FWE8:FWG8"/>
    <mergeCell ref="FWH8:FWJ8"/>
    <mergeCell ref="FUX8:FUZ8"/>
    <mergeCell ref="FVB8:FVD8"/>
    <mergeCell ref="FVE8:FVG8"/>
    <mergeCell ref="FVH8:FVJ8"/>
    <mergeCell ref="FVK8:FVM8"/>
    <mergeCell ref="FVO8:FVQ8"/>
    <mergeCell ref="FUE8:FUG8"/>
    <mergeCell ref="FUH8:FUJ8"/>
    <mergeCell ref="FUK8:FUM8"/>
    <mergeCell ref="FUO8:FUQ8"/>
    <mergeCell ref="FUR8:FUT8"/>
    <mergeCell ref="FUU8:FUW8"/>
    <mergeCell ref="FTK8:FTM8"/>
    <mergeCell ref="FTO8:FTQ8"/>
    <mergeCell ref="FTR8:FTT8"/>
    <mergeCell ref="FTU8:FTW8"/>
    <mergeCell ref="FTX8:FTZ8"/>
    <mergeCell ref="FUB8:FUD8"/>
    <mergeCell ref="FSR8:FST8"/>
    <mergeCell ref="FSU8:FSW8"/>
    <mergeCell ref="FSX8:FSZ8"/>
    <mergeCell ref="FTB8:FTD8"/>
    <mergeCell ref="FTE8:FTG8"/>
    <mergeCell ref="FTH8:FTJ8"/>
    <mergeCell ref="FRX8:FRZ8"/>
    <mergeCell ref="FSB8:FSD8"/>
    <mergeCell ref="FSE8:FSG8"/>
    <mergeCell ref="FSH8:FSJ8"/>
    <mergeCell ref="FSK8:FSM8"/>
    <mergeCell ref="FSO8:FSQ8"/>
    <mergeCell ref="FRE8:FRG8"/>
    <mergeCell ref="FRH8:FRJ8"/>
    <mergeCell ref="FRK8:FRM8"/>
    <mergeCell ref="FRO8:FRQ8"/>
    <mergeCell ref="FRR8:FRT8"/>
    <mergeCell ref="FRU8:FRW8"/>
    <mergeCell ref="FQK8:FQM8"/>
    <mergeCell ref="FQO8:FQQ8"/>
    <mergeCell ref="FQR8:FQT8"/>
    <mergeCell ref="FQU8:FQW8"/>
    <mergeCell ref="FQX8:FQZ8"/>
    <mergeCell ref="FRB8:FRD8"/>
    <mergeCell ref="FPR8:FPT8"/>
    <mergeCell ref="FPU8:FPW8"/>
    <mergeCell ref="FPX8:FPZ8"/>
    <mergeCell ref="FQB8:FQD8"/>
    <mergeCell ref="FQE8:FQG8"/>
    <mergeCell ref="FQH8:FQJ8"/>
    <mergeCell ref="FOX8:FOZ8"/>
    <mergeCell ref="FPB8:FPD8"/>
    <mergeCell ref="FPE8:FPG8"/>
    <mergeCell ref="FPH8:FPJ8"/>
    <mergeCell ref="FPK8:FPM8"/>
    <mergeCell ref="FPO8:FPQ8"/>
    <mergeCell ref="FOE8:FOG8"/>
    <mergeCell ref="FOH8:FOJ8"/>
    <mergeCell ref="FOK8:FOM8"/>
    <mergeCell ref="FOO8:FOQ8"/>
    <mergeCell ref="FOR8:FOT8"/>
    <mergeCell ref="FOU8:FOW8"/>
    <mergeCell ref="FNK8:FNM8"/>
    <mergeCell ref="FNO8:FNQ8"/>
    <mergeCell ref="FNR8:FNT8"/>
    <mergeCell ref="FNU8:FNW8"/>
    <mergeCell ref="FNX8:FNZ8"/>
    <mergeCell ref="FOB8:FOD8"/>
    <mergeCell ref="FMR8:FMT8"/>
    <mergeCell ref="FMU8:FMW8"/>
    <mergeCell ref="FMX8:FMZ8"/>
    <mergeCell ref="FNB8:FND8"/>
    <mergeCell ref="FNE8:FNG8"/>
    <mergeCell ref="FNH8:FNJ8"/>
    <mergeCell ref="FLX8:FLZ8"/>
    <mergeCell ref="FMB8:FMD8"/>
    <mergeCell ref="FME8:FMG8"/>
    <mergeCell ref="FMH8:FMJ8"/>
    <mergeCell ref="FMK8:FMM8"/>
    <mergeCell ref="FMO8:FMQ8"/>
    <mergeCell ref="FLE8:FLG8"/>
    <mergeCell ref="FLH8:FLJ8"/>
    <mergeCell ref="FLK8:FLM8"/>
    <mergeCell ref="FLO8:FLQ8"/>
    <mergeCell ref="FLR8:FLT8"/>
    <mergeCell ref="FLU8:FLW8"/>
    <mergeCell ref="FKK8:FKM8"/>
    <mergeCell ref="FKO8:FKQ8"/>
    <mergeCell ref="FKR8:FKT8"/>
    <mergeCell ref="FKU8:FKW8"/>
    <mergeCell ref="FKX8:FKZ8"/>
    <mergeCell ref="FLB8:FLD8"/>
    <mergeCell ref="FJR8:FJT8"/>
    <mergeCell ref="FJU8:FJW8"/>
    <mergeCell ref="FJX8:FJZ8"/>
    <mergeCell ref="FKB8:FKD8"/>
    <mergeCell ref="FKE8:FKG8"/>
    <mergeCell ref="FKH8:FKJ8"/>
    <mergeCell ref="FIX8:FIZ8"/>
    <mergeCell ref="FJB8:FJD8"/>
    <mergeCell ref="FJE8:FJG8"/>
    <mergeCell ref="FJH8:FJJ8"/>
    <mergeCell ref="FJK8:FJM8"/>
    <mergeCell ref="FJO8:FJQ8"/>
    <mergeCell ref="FIE8:FIG8"/>
    <mergeCell ref="FIH8:FIJ8"/>
    <mergeCell ref="FIK8:FIM8"/>
    <mergeCell ref="FIO8:FIQ8"/>
    <mergeCell ref="FIR8:FIT8"/>
    <mergeCell ref="FIU8:FIW8"/>
    <mergeCell ref="FHK8:FHM8"/>
    <mergeCell ref="FHO8:FHQ8"/>
    <mergeCell ref="FHR8:FHT8"/>
    <mergeCell ref="FHU8:FHW8"/>
    <mergeCell ref="FHX8:FHZ8"/>
    <mergeCell ref="FIB8:FID8"/>
    <mergeCell ref="FGR8:FGT8"/>
    <mergeCell ref="FGU8:FGW8"/>
    <mergeCell ref="FGX8:FGZ8"/>
    <mergeCell ref="FHB8:FHD8"/>
    <mergeCell ref="FHE8:FHG8"/>
    <mergeCell ref="FHH8:FHJ8"/>
    <mergeCell ref="FFX8:FFZ8"/>
    <mergeCell ref="FGB8:FGD8"/>
    <mergeCell ref="FGE8:FGG8"/>
    <mergeCell ref="FGH8:FGJ8"/>
    <mergeCell ref="FGK8:FGM8"/>
    <mergeCell ref="FGO8:FGQ8"/>
    <mergeCell ref="FFE8:FFG8"/>
    <mergeCell ref="FFH8:FFJ8"/>
    <mergeCell ref="FFK8:FFM8"/>
    <mergeCell ref="FFO8:FFQ8"/>
    <mergeCell ref="FFR8:FFT8"/>
    <mergeCell ref="FFU8:FFW8"/>
    <mergeCell ref="FEK8:FEM8"/>
    <mergeCell ref="FEO8:FEQ8"/>
    <mergeCell ref="FER8:FET8"/>
    <mergeCell ref="FEU8:FEW8"/>
    <mergeCell ref="FEX8:FEZ8"/>
    <mergeCell ref="FFB8:FFD8"/>
    <mergeCell ref="FDR8:FDT8"/>
    <mergeCell ref="FDU8:FDW8"/>
    <mergeCell ref="FDX8:FDZ8"/>
    <mergeCell ref="FEB8:FED8"/>
    <mergeCell ref="FEE8:FEG8"/>
    <mergeCell ref="FEH8:FEJ8"/>
    <mergeCell ref="FCX8:FCZ8"/>
    <mergeCell ref="FDB8:FDD8"/>
    <mergeCell ref="FDE8:FDG8"/>
    <mergeCell ref="FDH8:FDJ8"/>
    <mergeCell ref="FDK8:FDM8"/>
    <mergeCell ref="FDO8:FDQ8"/>
    <mergeCell ref="FCE8:FCG8"/>
    <mergeCell ref="FCH8:FCJ8"/>
    <mergeCell ref="FCK8:FCM8"/>
    <mergeCell ref="FCO8:FCQ8"/>
    <mergeCell ref="FCR8:FCT8"/>
    <mergeCell ref="FCU8:FCW8"/>
    <mergeCell ref="FBK8:FBM8"/>
    <mergeCell ref="FBO8:FBQ8"/>
    <mergeCell ref="FBR8:FBT8"/>
    <mergeCell ref="FBU8:FBW8"/>
    <mergeCell ref="FBX8:FBZ8"/>
    <mergeCell ref="FCB8:FCD8"/>
    <mergeCell ref="FAR8:FAT8"/>
    <mergeCell ref="FAU8:FAW8"/>
    <mergeCell ref="FAX8:FAZ8"/>
    <mergeCell ref="FBB8:FBD8"/>
    <mergeCell ref="FBE8:FBG8"/>
    <mergeCell ref="FBH8:FBJ8"/>
    <mergeCell ref="EZX8:EZZ8"/>
    <mergeCell ref="FAB8:FAD8"/>
    <mergeCell ref="FAE8:FAG8"/>
    <mergeCell ref="FAH8:FAJ8"/>
    <mergeCell ref="FAK8:FAM8"/>
    <mergeCell ref="FAO8:FAQ8"/>
    <mergeCell ref="EZE8:EZG8"/>
    <mergeCell ref="EZH8:EZJ8"/>
    <mergeCell ref="EZK8:EZM8"/>
    <mergeCell ref="EZO8:EZQ8"/>
    <mergeCell ref="EZR8:EZT8"/>
    <mergeCell ref="EZU8:EZW8"/>
    <mergeCell ref="EYK8:EYM8"/>
    <mergeCell ref="EYO8:EYQ8"/>
    <mergeCell ref="EYR8:EYT8"/>
    <mergeCell ref="EYU8:EYW8"/>
    <mergeCell ref="EYX8:EYZ8"/>
    <mergeCell ref="EZB8:EZD8"/>
    <mergeCell ref="EXR8:EXT8"/>
    <mergeCell ref="EXU8:EXW8"/>
    <mergeCell ref="EXX8:EXZ8"/>
    <mergeCell ref="EYB8:EYD8"/>
    <mergeCell ref="EYE8:EYG8"/>
    <mergeCell ref="EYH8:EYJ8"/>
    <mergeCell ref="EWX8:EWZ8"/>
    <mergeCell ref="EXB8:EXD8"/>
    <mergeCell ref="EXE8:EXG8"/>
    <mergeCell ref="EXH8:EXJ8"/>
    <mergeCell ref="EXK8:EXM8"/>
    <mergeCell ref="EXO8:EXQ8"/>
    <mergeCell ref="EWE8:EWG8"/>
    <mergeCell ref="EWH8:EWJ8"/>
    <mergeCell ref="EWK8:EWM8"/>
    <mergeCell ref="EWO8:EWQ8"/>
    <mergeCell ref="EWR8:EWT8"/>
    <mergeCell ref="EWU8:EWW8"/>
    <mergeCell ref="EVK8:EVM8"/>
    <mergeCell ref="EVO8:EVQ8"/>
    <mergeCell ref="EVR8:EVT8"/>
    <mergeCell ref="EVU8:EVW8"/>
    <mergeCell ref="EVX8:EVZ8"/>
    <mergeCell ref="EWB8:EWD8"/>
    <mergeCell ref="EUR8:EUT8"/>
    <mergeCell ref="EUU8:EUW8"/>
    <mergeCell ref="EUX8:EUZ8"/>
    <mergeCell ref="EVB8:EVD8"/>
    <mergeCell ref="EVE8:EVG8"/>
    <mergeCell ref="EVH8:EVJ8"/>
    <mergeCell ref="ETX8:ETZ8"/>
    <mergeCell ref="EUB8:EUD8"/>
    <mergeCell ref="EUE8:EUG8"/>
    <mergeCell ref="EUH8:EUJ8"/>
    <mergeCell ref="EUK8:EUM8"/>
    <mergeCell ref="EUO8:EUQ8"/>
    <mergeCell ref="ETE8:ETG8"/>
    <mergeCell ref="ETH8:ETJ8"/>
    <mergeCell ref="ETK8:ETM8"/>
    <mergeCell ref="ETO8:ETQ8"/>
    <mergeCell ref="ETR8:ETT8"/>
    <mergeCell ref="ETU8:ETW8"/>
    <mergeCell ref="ESK8:ESM8"/>
    <mergeCell ref="ESO8:ESQ8"/>
    <mergeCell ref="ESR8:EST8"/>
    <mergeCell ref="ESU8:ESW8"/>
    <mergeCell ref="ESX8:ESZ8"/>
    <mergeCell ref="ETB8:ETD8"/>
    <mergeCell ref="ERR8:ERT8"/>
    <mergeCell ref="ERU8:ERW8"/>
    <mergeCell ref="ERX8:ERZ8"/>
    <mergeCell ref="ESB8:ESD8"/>
    <mergeCell ref="ESE8:ESG8"/>
    <mergeCell ref="ESH8:ESJ8"/>
    <mergeCell ref="EQX8:EQZ8"/>
    <mergeCell ref="ERB8:ERD8"/>
    <mergeCell ref="ERE8:ERG8"/>
    <mergeCell ref="ERH8:ERJ8"/>
    <mergeCell ref="ERK8:ERM8"/>
    <mergeCell ref="ERO8:ERQ8"/>
    <mergeCell ref="EQE8:EQG8"/>
    <mergeCell ref="EQH8:EQJ8"/>
    <mergeCell ref="EQK8:EQM8"/>
    <mergeCell ref="EQO8:EQQ8"/>
    <mergeCell ref="EQR8:EQT8"/>
    <mergeCell ref="EQU8:EQW8"/>
    <mergeCell ref="EPK8:EPM8"/>
    <mergeCell ref="EPO8:EPQ8"/>
    <mergeCell ref="EPR8:EPT8"/>
    <mergeCell ref="EPU8:EPW8"/>
    <mergeCell ref="EPX8:EPZ8"/>
    <mergeCell ref="EQB8:EQD8"/>
    <mergeCell ref="EOR8:EOT8"/>
    <mergeCell ref="EOU8:EOW8"/>
    <mergeCell ref="EOX8:EOZ8"/>
    <mergeCell ref="EPB8:EPD8"/>
    <mergeCell ref="EPE8:EPG8"/>
    <mergeCell ref="EPH8:EPJ8"/>
    <mergeCell ref="ENX8:ENZ8"/>
    <mergeCell ref="EOB8:EOD8"/>
    <mergeCell ref="EOE8:EOG8"/>
    <mergeCell ref="EOH8:EOJ8"/>
    <mergeCell ref="EOK8:EOM8"/>
    <mergeCell ref="EOO8:EOQ8"/>
    <mergeCell ref="ENE8:ENG8"/>
    <mergeCell ref="ENH8:ENJ8"/>
    <mergeCell ref="ENK8:ENM8"/>
    <mergeCell ref="ENO8:ENQ8"/>
    <mergeCell ref="ENR8:ENT8"/>
    <mergeCell ref="ENU8:ENW8"/>
    <mergeCell ref="EMK8:EMM8"/>
    <mergeCell ref="EMO8:EMQ8"/>
    <mergeCell ref="EMR8:EMT8"/>
    <mergeCell ref="EMU8:EMW8"/>
    <mergeCell ref="EMX8:EMZ8"/>
    <mergeCell ref="ENB8:END8"/>
    <mergeCell ref="ELR8:ELT8"/>
    <mergeCell ref="ELU8:ELW8"/>
    <mergeCell ref="ELX8:ELZ8"/>
    <mergeCell ref="EMB8:EMD8"/>
    <mergeCell ref="EME8:EMG8"/>
    <mergeCell ref="EMH8:EMJ8"/>
    <mergeCell ref="EKX8:EKZ8"/>
    <mergeCell ref="ELB8:ELD8"/>
    <mergeCell ref="ELE8:ELG8"/>
    <mergeCell ref="ELH8:ELJ8"/>
    <mergeCell ref="ELK8:ELM8"/>
    <mergeCell ref="ELO8:ELQ8"/>
    <mergeCell ref="EKE8:EKG8"/>
    <mergeCell ref="EKH8:EKJ8"/>
    <mergeCell ref="EKK8:EKM8"/>
    <mergeCell ref="EKO8:EKQ8"/>
    <mergeCell ref="EKR8:EKT8"/>
    <mergeCell ref="EKU8:EKW8"/>
    <mergeCell ref="EJK8:EJM8"/>
    <mergeCell ref="EJO8:EJQ8"/>
    <mergeCell ref="EJR8:EJT8"/>
    <mergeCell ref="EJU8:EJW8"/>
    <mergeCell ref="EJX8:EJZ8"/>
    <mergeCell ref="EKB8:EKD8"/>
    <mergeCell ref="EIR8:EIT8"/>
    <mergeCell ref="EIU8:EIW8"/>
    <mergeCell ref="EIX8:EIZ8"/>
    <mergeCell ref="EJB8:EJD8"/>
    <mergeCell ref="EJE8:EJG8"/>
    <mergeCell ref="EJH8:EJJ8"/>
    <mergeCell ref="EHX8:EHZ8"/>
    <mergeCell ref="EIB8:EID8"/>
    <mergeCell ref="EIE8:EIG8"/>
    <mergeCell ref="EIH8:EIJ8"/>
    <mergeCell ref="EIK8:EIM8"/>
    <mergeCell ref="EIO8:EIQ8"/>
    <mergeCell ref="EHE8:EHG8"/>
    <mergeCell ref="EHH8:EHJ8"/>
    <mergeCell ref="EHK8:EHM8"/>
    <mergeCell ref="EHO8:EHQ8"/>
    <mergeCell ref="EHR8:EHT8"/>
    <mergeCell ref="EHU8:EHW8"/>
    <mergeCell ref="EGK8:EGM8"/>
    <mergeCell ref="EGO8:EGQ8"/>
    <mergeCell ref="EGR8:EGT8"/>
    <mergeCell ref="EGU8:EGW8"/>
    <mergeCell ref="EGX8:EGZ8"/>
    <mergeCell ref="EHB8:EHD8"/>
    <mergeCell ref="EFR8:EFT8"/>
    <mergeCell ref="EFU8:EFW8"/>
    <mergeCell ref="EFX8:EFZ8"/>
    <mergeCell ref="EGB8:EGD8"/>
    <mergeCell ref="EGE8:EGG8"/>
    <mergeCell ref="EGH8:EGJ8"/>
    <mergeCell ref="EEX8:EEZ8"/>
    <mergeCell ref="EFB8:EFD8"/>
    <mergeCell ref="EFE8:EFG8"/>
    <mergeCell ref="EFH8:EFJ8"/>
    <mergeCell ref="EFK8:EFM8"/>
    <mergeCell ref="EFO8:EFQ8"/>
    <mergeCell ref="EEE8:EEG8"/>
    <mergeCell ref="EEH8:EEJ8"/>
    <mergeCell ref="EEK8:EEM8"/>
    <mergeCell ref="EEO8:EEQ8"/>
    <mergeCell ref="EER8:EET8"/>
    <mergeCell ref="EEU8:EEW8"/>
    <mergeCell ref="EDK8:EDM8"/>
    <mergeCell ref="EDO8:EDQ8"/>
    <mergeCell ref="EDR8:EDT8"/>
    <mergeCell ref="EDU8:EDW8"/>
    <mergeCell ref="EDX8:EDZ8"/>
    <mergeCell ref="EEB8:EED8"/>
    <mergeCell ref="ECR8:ECT8"/>
    <mergeCell ref="ECU8:ECW8"/>
    <mergeCell ref="ECX8:ECZ8"/>
    <mergeCell ref="EDB8:EDD8"/>
    <mergeCell ref="EDE8:EDG8"/>
    <mergeCell ref="EDH8:EDJ8"/>
    <mergeCell ref="EBX8:EBZ8"/>
    <mergeCell ref="ECB8:ECD8"/>
    <mergeCell ref="ECE8:ECG8"/>
    <mergeCell ref="ECH8:ECJ8"/>
    <mergeCell ref="ECK8:ECM8"/>
    <mergeCell ref="ECO8:ECQ8"/>
    <mergeCell ref="EBE8:EBG8"/>
    <mergeCell ref="EBH8:EBJ8"/>
    <mergeCell ref="EBK8:EBM8"/>
    <mergeCell ref="EBO8:EBQ8"/>
    <mergeCell ref="EBR8:EBT8"/>
    <mergeCell ref="EBU8:EBW8"/>
    <mergeCell ref="EAK8:EAM8"/>
    <mergeCell ref="EAO8:EAQ8"/>
    <mergeCell ref="EAR8:EAT8"/>
    <mergeCell ref="EAU8:EAW8"/>
    <mergeCell ref="EAX8:EAZ8"/>
    <mergeCell ref="EBB8:EBD8"/>
    <mergeCell ref="DZR8:DZT8"/>
    <mergeCell ref="DZU8:DZW8"/>
    <mergeCell ref="DZX8:DZZ8"/>
    <mergeCell ref="EAB8:EAD8"/>
    <mergeCell ref="EAE8:EAG8"/>
    <mergeCell ref="EAH8:EAJ8"/>
    <mergeCell ref="DYX8:DYZ8"/>
    <mergeCell ref="DZB8:DZD8"/>
    <mergeCell ref="DZE8:DZG8"/>
    <mergeCell ref="DZH8:DZJ8"/>
    <mergeCell ref="DZK8:DZM8"/>
    <mergeCell ref="DZO8:DZQ8"/>
    <mergeCell ref="DYE8:DYG8"/>
    <mergeCell ref="DYH8:DYJ8"/>
    <mergeCell ref="DYK8:DYM8"/>
    <mergeCell ref="DYO8:DYQ8"/>
    <mergeCell ref="DYR8:DYT8"/>
    <mergeCell ref="DYU8:DYW8"/>
    <mergeCell ref="DXK8:DXM8"/>
    <mergeCell ref="DXO8:DXQ8"/>
    <mergeCell ref="DXR8:DXT8"/>
    <mergeCell ref="DXU8:DXW8"/>
    <mergeCell ref="DXX8:DXZ8"/>
    <mergeCell ref="DYB8:DYD8"/>
    <mergeCell ref="DWR8:DWT8"/>
    <mergeCell ref="DWU8:DWW8"/>
    <mergeCell ref="DWX8:DWZ8"/>
    <mergeCell ref="DXB8:DXD8"/>
    <mergeCell ref="DXE8:DXG8"/>
    <mergeCell ref="DXH8:DXJ8"/>
    <mergeCell ref="DVX8:DVZ8"/>
    <mergeCell ref="DWB8:DWD8"/>
    <mergeCell ref="DWE8:DWG8"/>
    <mergeCell ref="DWH8:DWJ8"/>
    <mergeCell ref="DWK8:DWM8"/>
    <mergeCell ref="DWO8:DWQ8"/>
    <mergeCell ref="DVE8:DVG8"/>
    <mergeCell ref="DVH8:DVJ8"/>
    <mergeCell ref="DVK8:DVM8"/>
    <mergeCell ref="DVO8:DVQ8"/>
    <mergeCell ref="DVR8:DVT8"/>
    <mergeCell ref="DVU8:DVW8"/>
    <mergeCell ref="DUK8:DUM8"/>
    <mergeCell ref="DUO8:DUQ8"/>
    <mergeCell ref="DUR8:DUT8"/>
    <mergeCell ref="DUU8:DUW8"/>
    <mergeCell ref="DUX8:DUZ8"/>
    <mergeCell ref="DVB8:DVD8"/>
    <mergeCell ref="DTR8:DTT8"/>
    <mergeCell ref="DTU8:DTW8"/>
    <mergeCell ref="DTX8:DTZ8"/>
    <mergeCell ref="DUB8:DUD8"/>
    <mergeCell ref="DUE8:DUG8"/>
    <mergeCell ref="DUH8:DUJ8"/>
    <mergeCell ref="DSX8:DSZ8"/>
    <mergeCell ref="DTB8:DTD8"/>
    <mergeCell ref="DTE8:DTG8"/>
    <mergeCell ref="DTH8:DTJ8"/>
    <mergeCell ref="DTK8:DTM8"/>
    <mergeCell ref="DTO8:DTQ8"/>
    <mergeCell ref="DSE8:DSG8"/>
    <mergeCell ref="DSH8:DSJ8"/>
    <mergeCell ref="DSK8:DSM8"/>
    <mergeCell ref="DSO8:DSQ8"/>
    <mergeCell ref="DSR8:DST8"/>
    <mergeCell ref="DSU8:DSW8"/>
    <mergeCell ref="DRK8:DRM8"/>
    <mergeCell ref="DRO8:DRQ8"/>
    <mergeCell ref="DRR8:DRT8"/>
    <mergeCell ref="DRU8:DRW8"/>
    <mergeCell ref="DRX8:DRZ8"/>
    <mergeCell ref="DSB8:DSD8"/>
    <mergeCell ref="DQR8:DQT8"/>
    <mergeCell ref="DQU8:DQW8"/>
    <mergeCell ref="DQX8:DQZ8"/>
    <mergeCell ref="DRB8:DRD8"/>
    <mergeCell ref="DRE8:DRG8"/>
    <mergeCell ref="DRH8:DRJ8"/>
    <mergeCell ref="DPX8:DPZ8"/>
    <mergeCell ref="DQB8:DQD8"/>
    <mergeCell ref="DQE8:DQG8"/>
    <mergeCell ref="DQH8:DQJ8"/>
    <mergeCell ref="DQK8:DQM8"/>
    <mergeCell ref="DQO8:DQQ8"/>
    <mergeCell ref="DPE8:DPG8"/>
    <mergeCell ref="DPH8:DPJ8"/>
    <mergeCell ref="DPK8:DPM8"/>
    <mergeCell ref="DPO8:DPQ8"/>
    <mergeCell ref="DPR8:DPT8"/>
    <mergeCell ref="DPU8:DPW8"/>
    <mergeCell ref="DOK8:DOM8"/>
    <mergeCell ref="DOO8:DOQ8"/>
    <mergeCell ref="DOR8:DOT8"/>
    <mergeCell ref="DOU8:DOW8"/>
    <mergeCell ref="DOX8:DOZ8"/>
    <mergeCell ref="DPB8:DPD8"/>
    <mergeCell ref="DNR8:DNT8"/>
    <mergeCell ref="DNU8:DNW8"/>
    <mergeCell ref="DNX8:DNZ8"/>
    <mergeCell ref="DOB8:DOD8"/>
    <mergeCell ref="DOE8:DOG8"/>
    <mergeCell ref="DOH8:DOJ8"/>
    <mergeCell ref="DMX8:DMZ8"/>
    <mergeCell ref="DNB8:DND8"/>
    <mergeCell ref="DNE8:DNG8"/>
    <mergeCell ref="DNH8:DNJ8"/>
    <mergeCell ref="DNK8:DNM8"/>
    <mergeCell ref="DNO8:DNQ8"/>
    <mergeCell ref="DME8:DMG8"/>
    <mergeCell ref="DMH8:DMJ8"/>
    <mergeCell ref="DMK8:DMM8"/>
    <mergeCell ref="DMO8:DMQ8"/>
    <mergeCell ref="DMR8:DMT8"/>
    <mergeCell ref="DMU8:DMW8"/>
    <mergeCell ref="DLK8:DLM8"/>
    <mergeCell ref="DLO8:DLQ8"/>
    <mergeCell ref="DLR8:DLT8"/>
    <mergeCell ref="DLU8:DLW8"/>
    <mergeCell ref="DLX8:DLZ8"/>
    <mergeCell ref="DMB8:DMD8"/>
    <mergeCell ref="DKR8:DKT8"/>
    <mergeCell ref="DKU8:DKW8"/>
    <mergeCell ref="DKX8:DKZ8"/>
    <mergeCell ref="DLB8:DLD8"/>
    <mergeCell ref="DLE8:DLG8"/>
    <mergeCell ref="DLH8:DLJ8"/>
    <mergeCell ref="DJX8:DJZ8"/>
    <mergeCell ref="DKB8:DKD8"/>
    <mergeCell ref="DKE8:DKG8"/>
    <mergeCell ref="DKH8:DKJ8"/>
    <mergeCell ref="DKK8:DKM8"/>
    <mergeCell ref="DKO8:DKQ8"/>
    <mergeCell ref="DJE8:DJG8"/>
    <mergeCell ref="DJH8:DJJ8"/>
    <mergeCell ref="DJK8:DJM8"/>
    <mergeCell ref="DJO8:DJQ8"/>
    <mergeCell ref="DJR8:DJT8"/>
    <mergeCell ref="DJU8:DJW8"/>
    <mergeCell ref="DIK8:DIM8"/>
    <mergeCell ref="DIO8:DIQ8"/>
    <mergeCell ref="DIR8:DIT8"/>
    <mergeCell ref="DIU8:DIW8"/>
    <mergeCell ref="DIX8:DIZ8"/>
    <mergeCell ref="DJB8:DJD8"/>
    <mergeCell ref="DHR8:DHT8"/>
    <mergeCell ref="DHU8:DHW8"/>
    <mergeCell ref="DHX8:DHZ8"/>
    <mergeCell ref="DIB8:DID8"/>
    <mergeCell ref="DIE8:DIG8"/>
    <mergeCell ref="DIH8:DIJ8"/>
    <mergeCell ref="DGX8:DGZ8"/>
    <mergeCell ref="DHB8:DHD8"/>
    <mergeCell ref="DHE8:DHG8"/>
    <mergeCell ref="DHH8:DHJ8"/>
    <mergeCell ref="DHK8:DHM8"/>
    <mergeCell ref="DHO8:DHQ8"/>
    <mergeCell ref="DGE8:DGG8"/>
    <mergeCell ref="DGH8:DGJ8"/>
    <mergeCell ref="DGK8:DGM8"/>
    <mergeCell ref="DGO8:DGQ8"/>
    <mergeCell ref="DGR8:DGT8"/>
    <mergeCell ref="DGU8:DGW8"/>
    <mergeCell ref="DFK8:DFM8"/>
    <mergeCell ref="DFO8:DFQ8"/>
    <mergeCell ref="DFR8:DFT8"/>
    <mergeCell ref="DFU8:DFW8"/>
    <mergeCell ref="DFX8:DFZ8"/>
    <mergeCell ref="DGB8:DGD8"/>
    <mergeCell ref="DER8:DET8"/>
    <mergeCell ref="DEU8:DEW8"/>
    <mergeCell ref="DEX8:DEZ8"/>
    <mergeCell ref="DFB8:DFD8"/>
    <mergeCell ref="DFE8:DFG8"/>
    <mergeCell ref="DFH8:DFJ8"/>
    <mergeCell ref="DDX8:DDZ8"/>
    <mergeCell ref="DEB8:DED8"/>
    <mergeCell ref="DEE8:DEG8"/>
    <mergeCell ref="DEH8:DEJ8"/>
    <mergeCell ref="DEK8:DEM8"/>
    <mergeCell ref="DEO8:DEQ8"/>
    <mergeCell ref="DDE8:DDG8"/>
    <mergeCell ref="DDH8:DDJ8"/>
    <mergeCell ref="DDK8:DDM8"/>
    <mergeCell ref="DDO8:DDQ8"/>
    <mergeCell ref="DDR8:DDT8"/>
    <mergeCell ref="DDU8:DDW8"/>
    <mergeCell ref="DCK8:DCM8"/>
    <mergeCell ref="DCO8:DCQ8"/>
    <mergeCell ref="DCR8:DCT8"/>
    <mergeCell ref="DCU8:DCW8"/>
    <mergeCell ref="DCX8:DCZ8"/>
    <mergeCell ref="DDB8:DDD8"/>
    <mergeCell ref="DBR8:DBT8"/>
    <mergeCell ref="DBU8:DBW8"/>
    <mergeCell ref="DBX8:DBZ8"/>
    <mergeCell ref="DCB8:DCD8"/>
    <mergeCell ref="DCE8:DCG8"/>
    <mergeCell ref="DCH8:DCJ8"/>
    <mergeCell ref="DAX8:DAZ8"/>
    <mergeCell ref="DBB8:DBD8"/>
    <mergeCell ref="DBE8:DBG8"/>
    <mergeCell ref="DBH8:DBJ8"/>
    <mergeCell ref="DBK8:DBM8"/>
    <mergeCell ref="DBO8:DBQ8"/>
    <mergeCell ref="DAE8:DAG8"/>
    <mergeCell ref="DAH8:DAJ8"/>
    <mergeCell ref="DAK8:DAM8"/>
    <mergeCell ref="DAO8:DAQ8"/>
    <mergeCell ref="DAR8:DAT8"/>
    <mergeCell ref="DAU8:DAW8"/>
    <mergeCell ref="CZK8:CZM8"/>
    <mergeCell ref="CZO8:CZQ8"/>
    <mergeCell ref="CZR8:CZT8"/>
    <mergeCell ref="CZU8:CZW8"/>
    <mergeCell ref="CZX8:CZZ8"/>
    <mergeCell ref="DAB8:DAD8"/>
    <mergeCell ref="CYR8:CYT8"/>
    <mergeCell ref="CYU8:CYW8"/>
    <mergeCell ref="CYX8:CYZ8"/>
    <mergeCell ref="CZB8:CZD8"/>
    <mergeCell ref="CZE8:CZG8"/>
    <mergeCell ref="CZH8:CZJ8"/>
    <mergeCell ref="CXX8:CXZ8"/>
    <mergeCell ref="CYB8:CYD8"/>
    <mergeCell ref="CYE8:CYG8"/>
    <mergeCell ref="CYH8:CYJ8"/>
    <mergeCell ref="CYK8:CYM8"/>
    <mergeCell ref="CYO8:CYQ8"/>
    <mergeCell ref="CXE8:CXG8"/>
    <mergeCell ref="CXH8:CXJ8"/>
    <mergeCell ref="CXK8:CXM8"/>
    <mergeCell ref="CXO8:CXQ8"/>
    <mergeCell ref="CXR8:CXT8"/>
    <mergeCell ref="CXU8:CXW8"/>
    <mergeCell ref="CWK8:CWM8"/>
    <mergeCell ref="CWO8:CWQ8"/>
    <mergeCell ref="CWR8:CWT8"/>
    <mergeCell ref="CWU8:CWW8"/>
    <mergeCell ref="CWX8:CWZ8"/>
    <mergeCell ref="CXB8:CXD8"/>
    <mergeCell ref="CVR8:CVT8"/>
    <mergeCell ref="CVU8:CVW8"/>
    <mergeCell ref="CVX8:CVZ8"/>
    <mergeCell ref="CWB8:CWD8"/>
    <mergeCell ref="CWE8:CWG8"/>
    <mergeCell ref="CWH8:CWJ8"/>
    <mergeCell ref="CUX8:CUZ8"/>
    <mergeCell ref="CVB8:CVD8"/>
    <mergeCell ref="CVE8:CVG8"/>
    <mergeCell ref="CVH8:CVJ8"/>
    <mergeCell ref="CVK8:CVM8"/>
    <mergeCell ref="CVO8:CVQ8"/>
    <mergeCell ref="CUE8:CUG8"/>
    <mergeCell ref="CUH8:CUJ8"/>
    <mergeCell ref="CUK8:CUM8"/>
    <mergeCell ref="CUO8:CUQ8"/>
    <mergeCell ref="CUR8:CUT8"/>
    <mergeCell ref="CUU8:CUW8"/>
    <mergeCell ref="CTK8:CTM8"/>
    <mergeCell ref="CTO8:CTQ8"/>
    <mergeCell ref="CTR8:CTT8"/>
    <mergeCell ref="CTU8:CTW8"/>
    <mergeCell ref="CTX8:CTZ8"/>
    <mergeCell ref="CUB8:CUD8"/>
    <mergeCell ref="CSR8:CST8"/>
    <mergeCell ref="CSU8:CSW8"/>
    <mergeCell ref="CSX8:CSZ8"/>
    <mergeCell ref="CTB8:CTD8"/>
    <mergeCell ref="CTE8:CTG8"/>
    <mergeCell ref="CTH8:CTJ8"/>
    <mergeCell ref="CRX8:CRZ8"/>
    <mergeCell ref="CSB8:CSD8"/>
    <mergeCell ref="CSE8:CSG8"/>
    <mergeCell ref="CSH8:CSJ8"/>
    <mergeCell ref="CSK8:CSM8"/>
    <mergeCell ref="CSO8:CSQ8"/>
    <mergeCell ref="CRE8:CRG8"/>
    <mergeCell ref="CRH8:CRJ8"/>
    <mergeCell ref="CRK8:CRM8"/>
    <mergeCell ref="CRO8:CRQ8"/>
    <mergeCell ref="CRR8:CRT8"/>
    <mergeCell ref="CRU8:CRW8"/>
    <mergeCell ref="CQK8:CQM8"/>
    <mergeCell ref="CQO8:CQQ8"/>
    <mergeCell ref="CQR8:CQT8"/>
    <mergeCell ref="CQU8:CQW8"/>
    <mergeCell ref="CQX8:CQZ8"/>
    <mergeCell ref="CRB8:CRD8"/>
    <mergeCell ref="CPR8:CPT8"/>
    <mergeCell ref="CPU8:CPW8"/>
    <mergeCell ref="CPX8:CPZ8"/>
    <mergeCell ref="CQB8:CQD8"/>
    <mergeCell ref="CQE8:CQG8"/>
    <mergeCell ref="CQH8:CQJ8"/>
    <mergeCell ref="COX8:COZ8"/>
    <mergeCell ref="CPB8:CPD8"/>
    <mergeCell ref="CPE8:CPG8"/>
    <mergeCell ref="CPH8:CPJ8"/>
    <mergeCell ref="CPK8:CPM8"/>
    <mergeCell ref="CPO8:CPQ8"/>
    <mergeCell ref="COE8:COG8"/>
    <mergeCell ref="COH8:COJ8"/>
    <mergeCell ref="COK8:COM8"/>
    <mergeCell ref="COO8:COQ8"/>
    <mergeCell ref="COR8:COT8"/>
    <mergeCell ref="COU8:COW8"/>
    <mergeCell ref="CNK8:CNM8"/>
    <mergeCell ref="CNO8:CNQ8"/>
    <mergeCell ref="CNR8:CNT8"/>
    <mergeCell ref="CNU8:CNW8"/>
    <mergeCell ref="CNX8:CNZ8"/>
    <mergeCell ref="COB8:COD8"/>
    <mergeCell ref="CMR8:CMT8"/>
    <mergeCell ref="CMU8:CMW8"/>
    <mergeCell ref="CMX8:CMZ8"/>
    <mergeCell ref="CNB8:CND8"/>
    <mergeCell ref="CNE8:CNG8"/>
    <mergeCell ref="CNH8:CNJ8"/>
    <mergeCell ref="CLX8:CLZ8"/>
    <mergeCell ref="CMB8:CMD8"/>
    <mergeCell ref="CME8:CMG8"/>
    <mergeCell ref="CMH8:CMJ8"/>
    <mergeCell ref="CMK8:CMM8"/>
    <mergeCell ref="CMO8:CMQ8"/>
    <mergeCell ref="CLE8:CLG8"/>
    <mergeCell ref="CLH8:CLJ8"/>
    <mergeCell ref="CLK8:CLM8"/>
    <mergeCell ref="CLO8:CLQ8"/>
    <mergeCell ref="CLR8:CLT8"/>
    <mergeCell ref="CLU8:CLW8"/>
    <mergeCell ref="CKK8:CKM8"/>
    <mergeCell ref="CKO8:CKQ8"/>
    <mergeCell ref="CKR8:CKT8"/>
    <mergeCell ref="CKU8:CKW8"/>
    <mergeCell ref="CKX8:CKZ8"/>
    <mergeCell ref="CLB8:CLD8"/>
    <mergeCell ref="CJR8:CJT8"/>
    <mergeCell ref="CJU8:CJW8"/>
    <mergeCell ref="CJX8:CJZ8"/>
    <mergeCell ref="CKB8:CKD8"/>
    <mergeCell ref="CKE8:CKG8"/>
    <mergeCell ref="CKH8:CKJ8"/>
    <mergeCell ref="CIX8:CIZ8"/>
    <mergeCell ref="CJB8:CJD8"/>
    <mergeCell ref="CJE8:CJG8"/>
    <mergeCell ref="CJH8:CJJ8"/>
    <mergeCell ref="CJK8:CJM8"/>
    <mergeCell ref="CJO8:CJQ8"/>
    <mergeCell ref="CIE8:CIG8"/>
    <mergeCell ref="CIH8:CIJ8"/>
    <mergeCell ref="CIK8:CIM8"/>
    <mergeCell ref="CIO8:CIQ8"/>
    <mergeCell ref="CIR8:CIT8"/>
    <mergeCell ref="CIU8:CIW8"/>
    <mergeCell ref="CHK8:CHM8"/>
    <mergeCell ref="CHO8:CHQ8"/>
    <mergeCell ref="CHR8:CHT8"/>
    <mergeCell ref="CHU8:CHW8"/>
    <mergeCell ref="CHX8:CHZ8"/>
    <mergeCell ref="CIB8:CID8"/>
    <mergeCell ref="CGR8:CGT8"/>
    <mergeCell ref="CGU8:CGW8"/>
    <mergeCell ref="CGX8:CGZ8"/>
    <mergeCell ref="CHB8:CHD8"/>
    <mergeCell ref="CHE8:CHG8"/>
    <mergeCell ref="CHH8:CHJ8"/>
    <mergeCell ref="CFX8:CFZ8"/>
    <mergeCell ref="CGB8:CGD8"/>
    <mergeCell ref="CGE8:CGG8"/>
    <mergeCell ref="CGH8:CGJ8"/>
    <mergeCell ref="CGK8:CGM8"/>
    <mergeCell ref="CGO8:CGQ8"/>
    <mergeCell ref="CFE8:CFG8"/>
    <mergeCell ref="CFH8:CFJ8"/>
    <mergeCell ref="CFK8:CFM8"/>
    <mergeCell ref="CFO8:CFQ8"/>
    <mergeCell ref="CFR8:CFT8"/>
    <mergeCell ref="CFU8:CFW8"/>
    <mergeCell ref="CEK8:CEM8"/>
    <mergeCell ref="CEO8:CEQ8"/>
    <mergeCell ref="CER8:CET8"/>
    <mergeCell ref="CEU8:CEW8"/>
    <mergeCell ref="CEX8:CEZ8"/>
    <mergeCell ref="CFB8:CFD8"/>
    <mergeCell ref="CDR8:CDT8"/>
    <mergeCell ref="CDU8:CDW8"/>
    <mergeCell ref="CDX8:CDZ8"/>
    <mergeCell ref="CEB8:CED8"/>
    <mergeCell ref="CEE8:CEG8"/>
    <mergeCell ref="CEH8:CEJ8"/>
    <mergeCell ref="CCX8:CCZ8"/>
    <mergeCell ref="CDB8:CDD8"/>
    <mergeCell ref="CDE8:CDG8"/>
    <mergeCell ref="CDH8:CDJ8"/>
    <mergeCell ref="CDK8:CDM8"/>
    <mergeCell ref="CDO8:CDQ8"/>
    <mergeCell ref="CCE8:CCG8"/>
    <mergeCell ref="CCH8:CCJ8"/>
    <mergeCell ref="CCK8:CCM8"/>
    <mergeCell ref="CCO8:CCQ8"/>
    <mergeCell ref="CCR8:CCT8"/>
    <mergeCell ref="CCU8:CCW8"/>
    <mergeCell ref="CBK8:CBM8"/>
    <mergeCell ref="CBO8:CBQ8"/>
    <mergeCell ref="CBR8:CBT8"/>
    <mergeCell ref="CBU8:CBW8"/>
    <mergeCell ref="CBX8:CBZ8"/>
    <mergeCell ref="CCB8:CCD8"/>
    <mergeCell ref="CAR8:CAT8"/>
    <mergeCell ref="CAU8:CAW8"/>
    <mergeCell ref="CAX8:CAZ8"/>
    <mergeCell ref="CBB8:CBD8"/>
    <mergeCell ref="CBE8:CBG8"/>
    <mergeCell ref="CBH8:CBJ8"/>
    <mergeCell ref="BZX8:BZZ8"/>
    <mergeCell ref="CAB8:CAD8"/>
    <mergeCell ref="CAE8:CAG8"/>
    <mergeCell ref="CAH8:CAJ8"/>
    <mergeCell ref="CAK8:CAM8"/>
    <mergeCell ref="CAO8:CAQ8"/>
    <mergeCell ref="BZE8:BZG8"/>
    <mergeCell ref="BZH8:BZJ8"/>
    <mergeCell ref="BZK8:BZM8"/>
    <mergeCell ref="BZO8:BZQ8"/>
    <mergeCell ref="BZR8:BZT8"/>
    <mergeCell ref="BZU8:BZW8"/>
    <mergeCell ref="BYK8:BYM8"/>
    <mergeCell ref="BYO8:BYQ8"/>
    <mergeCell ref="BYR8:BYT8"/>
    <mergeCell ref="BYU8:BYW8"/>
    <mergeCell ref="BYX8:BYZ8"/>
    <mergeCell ref="BZB8:BZD8"/>
    <mergeCell ref="BXR8:BXT8"/>
    <mergeCell ref="BXU8:BXW8"/>
    <mergeCell ref="BXX8:BXZ8"/>
    <mergeCell ref="BYB8:BYD8"/>
    <mergeCell ref="BYE8:BYG8"/>
    <mergeCell ref="BYH8:BYJ8"/>
    <mergeCell ref="BWX8:BWZ8"/>
    <mergeCell ref="BXB8:BXD8"/>
    <mergeCell ref="BXE8:BXG8"/>
    <mergeCell ref="BXH8:BXJ8"/>
    <mergeCell ref="BXK8:BXM8"/>
    <mergeCell ref="BXO8:BXQ8"/>
    <mergeCell ref="BWE8:BWG8"/>
    <mergeCell ref="BWH8:BWJ8"/>
    <mergeCell ref="BWK8:BWM8"/>
    <mergeCell ref="BWO8:BWQ8"/>
    <mergeCell ref="BWR8:BWT8"/>
    <mergeCell ref="BWU8:BWW8"/>
    <mergeCell ref="BVK8:BVM8"/>
    <mergeCell ref="BVO8:BVQ8"/>
    <mergeCell ref="BVR8:BVT8"/>
    <mergeCell ref="BVU8:BVW8"/>
    <mergeCell ref="BVX8:BVZ8"/>
    <mergeCell ref="BWB8:BWD8"/>
    <mergeCell ref="BUR8:BUT8"/>
    <mergeCell ref="BUU8:BUW8"/>
    <mergeCell ref="BUX8:BUZ8"/>
    <mergeCell ref="BVB8:BVD8"/>
    <mergeCell ref="BVE8:BVG8"/>
    <mergeCell ref="BVH8:BVJ8"/>
    <mergeCell ref="BTX8:BTZ8"/>
    <mergeCell ref="BUB8:BUD8"/>
    <mergeCell ref="BUE8:BUG8"/>
    <mergeCell ref="BUH8:BUJ8"/>
    <mergeCell ref="BUK8:BUM8"/>
    <mergeCell ref="BUO8:BUQ8"/>
    <mergeCell ref="BTE8:BTG8"/>
    <mergeCell ref="BTH8:BTJ8"/>
    <mergeCell ref="BTK8:BTM8"/>
    <mergeCell ref="BTO8:BTQ8"/>
    <mergeCell ref="BTR8:BTT8"/>
    <mergeCell ref="BTU8:BTW8"/>
    <mergeCell ref="BSK8:BSM8"/>
    <mergeCell ref="BSO8:BSQ8"/>
    <mergeCell ref="BSR8:BST8"/>
    <mergeCell ref="BSU8:BSW8"/>
    <mergeCell ref="BSX8:BSZ8"/>
    <mergeCell ref="BTB8:BTD8"/>
    <mergeCell ref="BRR8:BRT8"/>
    <mergeCell ref="BRU8:BRW8"/>
    <mergeCell ref="BRX8:BRZ8"/>
    <mergeCell ref="BSB8:BSD8"/>
    <mergeCell ref="BSE8:BSG8"/>
    <mergeCell ref="BSH8:BSJ8"/>
    <mergeCell ref="BQX8:BQZ8"/>
    <mergeCell ref="BRB8:BRD8"/>
    <mergeCell ref="BRE8:BRG8"/>
    <mergeCell ref="BRH8:BRJ8"/>
    <mergeCell ref="BRK8:BRM8"/>
    <mergeCell ref="BRO8:BRQ8"/>
    <mergeCell ref="BQE8:BQG8"/>
    <mergeCell ref="BQH8:BQJ8"/>
    <mergeCell ref="BQK8:BQM8"/>
    <mergeCell ref="BQO8:BQQ8"/>
    <mergeCell ref="BQR8:BQT8"/>
    <mergeCell ref="BQU8:BQW8"/>
    <mergeCell ref="BPK8:BPM8"/>
    <mergeCell ref="BPO8:BPQ8"/>
    <mergeCell ref="BPR8:BPT8"/>
    <mergeCell ref="BPU8:BPW8"/>
    <mergeCell ref="BPX8:BPZ8"/>
    <mergeCell ref="BQB8:BQD8"/>
    <mergeCell ref="BOR8:BOT8"/>
    <mergeCell ref="BOU8:BOW8"/>
    <mergeCell ref="BOX8:BOZ8"/>
    <mergeCell ref="BPB8:BPD8"/>
    <mergeCell ref="BPE8:BPG8"/>
    <mergeCell ref="BPH8:BPJ8"/>
    <mergeCell ref="BNX8:BNZ8"/>
    <mergeCell ref="BOB8:BOD8"/>
    <mergeCell ref="BOE8:BOG8"/>
    <mergeCell ref="BOH8:BOJ8"/>
    <mergeCell ref="BOK8:BOM8"/>
    <mergeCell ref="BOO8:BOQ8"/>
    <mergeCell ref="BNE8:BNG8"/>
    <mergeCell ref="BNH8:BNJ8"/>
    <mergeCell ref="BNK8:BNM8"/>
    <mergeCell ref="BNO8:BNQ8"/>
    <mergeCell ref="BNR8:BNT8"/>
    <mergeCell ref="BNU8:BNW8"/>
    <mergeCell ref="BMK8:BMM8"/>
    <mergeCell ref="BMO8:BMQ8"/>
    <mergeCell ref="BMR8:BMT8"/>
    <mergeCell ref="BMU8:BMW8"/>
    <mergeCell ref="BMX8:BMZ8"/>
    <mergeCell ref="BNB8:BND8"/>
    <mergeCell ref="BLR8:BLT8"/>
    <mergeCell ref="BLU8:BLW8"/>
    <mergeCell ref="BLX8:BLZ8"/>
    <mergeCell ref="BMB8:BMD8"/>
    <mergeCell ref="BME8:BMG8"/>
    <mergeCell ref="BMH8:BMJ8"/>
    <mergeCell ref="BKX8:BKZ8"/>
    <mergeCell ref="BLB8:BLD8"/>
    <mergeCell ref="BLE8:BLG8"/>
    <mergeCell ref="BLH8:BLJ8"/>
    <mergeCell ref="BLK8:BLM8"/>
    <mergeCell ref="BLO8:BLQ8"/>
    <mergeCell ref="BKE8:BKG8"/>
    <mergeCell ref="BKH8:BKJ8"/>
    <mergeCell ref="BKK8:BKM8"/>
    <mergeCell ref="BKO8:BKQ8"/>
    <mergeCell ref="BKR8:BKT8"/>
    <mergeCell ref="BKU8:BKW8"/>
    <mergeCell ref="BJK8:BJM8"/>
    <mergeCell ref="BJO8:BJQ8"/>
    <mergeCell ref="BJR8:BJT8"/>
    <mergeCell ref="BJU8:BJW8"/>
    <mergeCell ref="BJX8:BJZ8"/>
    <mergeCell ref="BKB8:BKD8"/>
    <mergeCell ref="BIR8:BIT8"/>
    <mergeCell ref="BIU8:BIW8"/>
    <mergeCell ref="BIX8:BIZ8"/>
    <mergeCell ref="BJB8:BJD8"/>
    <mergeCell ref="BJE8:BJG8"/>
    <mergeCell ref="BJH8:BJJ8"/>
    <mergeCell ref="BHX8:BHZ8"/>
    <mergeCell ref="BIB8:BID8"/>
    <mergeCell ref="BIE8:BIG8"/>
    <mergeCell ref="BIH8:BIJ8"/>
    <mergeCell ref="BIK8:BIM8"/>
    <mergeCell ref="BIO8:BIQ8"/>
    <mergeCell ref="BHE8:BHG8"/>
    <mergeCell ref="BHH8:BHJ8"/>
    <mergeCell ref="BHK8:BHM8"/>
    <mergeCell ref="BHO8:BHQ8"/>
    <mergeCell ref="BHR8:BHT8"/>
    <mergeCell ref="BHU8:BHW8"/>
    <mergeCell ref="BGK8:BGM8"/>
    <mergeCell ref="BGO8:BGQ8"/>
    <mergeCell ref="BGR8:BGT8"/>
    <mergeCell ref="BGU8:BGW8"/>
    <mergeCell ref="BGX8:BGZ8"/>
    <mergeCell ref="BHB8:BHD8"/>
    <mergeCell ref="BFR8:BFT8"/>
    <mergeCell ref="BFU8:BFW8"/>
    <mergeCell ref="BFX8:BFZ8"/>
    <mergeCell ref="BGB8:BGD8"/>
    <mergeCell ref="BGE8:BGG8"/>
    <mergeCell ref="BGH8:BGJ8"/>
    <mergeCell ref="BEX8:BEZ8"/>
    <mergeCell ref="BFB8:BFD8"/>
    <mergeCell ref="BFE8:BFG8"/>
    <mergeCell ref="BFH8:BFJ8"/>
    <mergeCell ref="BFK8:BFM8"/>
    <mergeCell ref="BFO8:BFQ8"/>
    <mergeCell ref="BEE8:BEG8"/>
    <mergeCell ref="BEH8:BEJ8"/>
    <mergeCell ref="BEK8:BEM8"/>
    <mergeCell ref="BEO8:BEQ8"/>
    <mergeCell ref="BER8:BET8"/>
    <mergeCell ref="BEU8:BEW8"/>
    <mergeCell ref="BDK8:BDM8"/>
    <mergeCell ref="BDO8:BDQ8"/>
    <mergeCell ref="BDR8:BDT8"/>
    <mergeCell ref="BDU8:BDW8"/>
    <mergeCell ref="BDX8:BDZ8"/>
    <mergeCell ref="BEB8:BED8"/>
    <mergeCell ref="BCR8:BCT8"/>
    <mergeCell ref="BCU8:BCW8"/>
    <mergeCell ref="BCX8:BCZ8"/>
    <mergeCell ref="BDB8:BDD8"/>
    <mergeCell ref="BDE8:BDG8"/>
    <mergeCell ref="BDH8:BDJ8"/>
    <mergeCell ref="BBX8:BBZ8"/>
    <mergeCell ref="BCB8:BCD8"/>
    <mergeCell ref="BCE8:BCG8"/>
    <mergeCell ref="BCH8:BCJ8"/>
    <mergeCell ref="BCK8:BCM8"/>
    <mergeCell ref="BCO8:BCQ8"/>
    <mergeCell ref="BBE8:BBG8"/>
    <mergeCell ref="BBH8:BBJ8"/>
    <mergeCell ref="BBK8:BBM8"/>
    <mergeCell ref="BBO8:BBQ8"/>
    <mergeCell ref="BBR8:BBT8"/>
    <mergeCell ref="BBU8:BBW8"/>
    <mergeCell ref="BAK8:BAM8"/>
    <mergeCell ref="BAO8:BAQ8"/>
    <mergeCell ref="BAR8:BAT8"/>
    <mergeCell ref="BAU8:BAW8"/>
    <mergeCell ref="BAX8:BAZ8"/>
    <mergeCell ref="BBB8:BBD8"/>
    <mergeCell ref="AZR8:AZT8"/>
    <mergeCell ref="AZU8:AZW8"/>
    <mergeCell ref="AZX8:AZZ8"/>
    <mergeCell ref="BAB8:BAD8"/>
    <mergeCell ref="BAE8:BAG8"/>
    <mergeCell ref="BAH8:BAJ8"/>
    <mergeCell ref="AYX8:AYZ8"/>
    <mergeCell ref="AZB8:AZD8"/>
    <mergeCell ref="AZE8:AZG8"/>
    <mergeCell ref="AZH8:AZJ8"/>
    <mergeCell ref="AZK8:AZM8"/>
    <mergeCell ref="AZO8:AZQ8"/>
    <mergeCell ref="AYE8:AYG8"/>
    <mergeCell ref="AYH8:AYJ8"/>
    <mergeCell ref="AYK8:AYM8"/>
    <mergeCell ref="AYO8:AYQ8"/>
    <mergeCell ref="AYR8:AYT8"/>
    <mergeCell ref="AYU8:AYW8"/>
    <mergeCell ref="AXK8:AXM8"/>
    <mergeCell ref="AXO8:AXQ8"/>
    <mergeCell ref="AXR8:AXT8"/>
    <mergeCell ref="AXU8:AXW8"/>
    <mergeCell ref="AXX8:AXZ8"/>
    <mergeCell ref="AYB8:AYD8"/>
    <mergeCell ref="AWR8:AWT8"/>
    <mergeCell ref="AWU8:AWW8"/>
    <mergeCell ref="AWX8:AWZ8"/>
    <mergeCell ref="AXB8:AXD8"/>
    <mergeCell ref="AXE8:AXG8"/>
    <mergeCell ref="AXH8:AXJ8"/>
    <mergeCell ref="AVX8:AVZ8"/>
    <mergeCell ref="AWB8:AWD8"/>
    <mergeCell ref="AWE8:AWG8"/>
    <mergeCell ref="AWH8:AWJ8"/>
    <mergeCell ref="AWK8:AWM8"/>
    <mergeCell ref="AWO8:AWQ8"/>
    <mergeCell ref="AVE8:AVG8"/>
    <mergeCell ref="AVH8:AVJ8"/>
    <mergeCell ref="AVK8:AVM8"/>
    <mergeCell ref="AVO8:AVQ8"/>
    <mergeCell ref="AVR8:AVT8"/>
    <mergeCell ref="AVU8:AVW8"/>
    <mergeCell ref="AUK8:AUM8"/>
    <mergeCell ref="AUO8:AUQ8"/>
    <mergeCell ref="AUR8:AUT8"/>
    <mergeCell ref="AUU8:AUW8"/>
    <mergeCell ref="AUX8:AUZ8"/>
    <mergeCell ref="AVB8:AVD8"/>
    <mergeCell ref="ATR8:ATT8"/>
    <mergeCell ref="ATU8:ATW8"/>
    <mergeCell ref="ATX8:ATZ8"/>
    <mergeCell ref="AUB8:AUD8"/>
    <mergeCell ref="AUE8:AUG8"/>
    <mergeCell ref="AUH8:AUJ8"/>
    <mergeCell ref="ASX8:ASZ8"/>
    <mergeCell ref="ATB8:ATD8"/>
    <mergeCell ref="ATE8:ATG8"/>
    <mergeCell ref="ATH8:ATJ8"/>
    <mergeCell ref="ATK8:ATM8"/>
    <mergeCell ref="ATO8:ATQ8"/>
    <mergeCell ref="ASE8:ASG8"/>
    <mergeCell ref="ASH8:ASJ8"/>
    <mergeCell ref="ASK8:ASM8"/>
    <mergeCell ref="ASO8:ASQ8"/>
    <mergeCell ref="ASR8:AST8"/>
    <mergeCell ref="ASU8:ASW8"/>
    <mergeCell ref="ARK8:ARM8"/>
    <mergeCell ref="ARO8:ARQ8"/>
    <mergeCell ref="ARR8:ART8"/>
    <mergeCell ref="ARU8:ARW8"/>
    <mergeCell ref="ARX8:ARZ8"/>
    <mergeCell ref="ASB8:ASD8"/>
    <mergeCell ref="AQR8:AQT8"/>
    <mergeCell ref="AQU8:AQW8"/>
    <mergeCell ref="AQX8:AQZ8"/>
    <mergeCell ref="ARB8:ARD8"/>
    <mergeCell ref="ARE8:ARG8"/>
    <mergeCell ref="ARH8:ARJ8"/>
    <mergeCell ref="APX8:APZ8"/>
    <mergeCell ref="AQB8:AQD8"/>
    <mergeCell ref="AQE8:AQG8"/>
    <mergeCell ref="AQH8:AQJ8"/>
    <mergeCell ref="AQK8:AQM8"/>
    <mergeCell ref="AQO8:AQQ8"/>
    <mergeCell ref="APE8:APG8"/>
    <mergeCell ref="APH8:APJ8"/>
    <mergeCell ref="APK8:APM8"/>
    <mergeCell ref="APO8:APQ8"/>
    <mergeCell ref="APR8:APT8"/>
    <mergeCell ref="APU8:APW8"/>
    <mergeCell ref="AOK8:AOM8"/>
    <mergeCell ref="AOO8:AOQ8"/>
    <mergeCell ref="AOR8:AOT8"/>
    <mergeCell ref="AOU8:AOW8"/>
    <mergeCell ref="AOX8:AOZ8"/>
    <mergeCell ref="APB8:APD8"/>
    <mergeCell ref="ANR8:ANT8"/>
    <mergeCell ref="ANU8:ANW8"/>
    <mergeCell ref="ANX8:ANZ8"/>
    <mergeCell ref="AOB8:AOD8"/>
    <mergeCell ref="AOE8:AOG8"/>
    <mergeCell ref="AOH8:AOJ8"/>
    <mergeCell ref="AMX8:AMZ8"/>
    <mergeCell ref="ANB8:AND8"/>
    <mergeCell ref="ANE8:ANG8"/>
    <mergeCell ref="ANH8:ANJ8"/>
    <mergeCell ref="ANK8:ANM8"/>
    <mergeCell ref="ANO8:ANQ8"/>
    <mergeCell ref="AME8:AMG8"/>
    <mergeCell ref="AMH8:AMJ8"/>
    <mergeCell ref="AMK8:AMM8"/>
    <mergeCell ref="AMO8:AMQ8"/>
    <mergeCell ref="AMR8:AMT8"/>
    <mergeCell ref="AMU8:AMW8"/>
    <mergeCell ref="ALK8:ALM8"/>
    <mergeCell ref="ALO8:ALQ8"/>
    <mergeCell ref="ALR8:ALT8"/>
    <mergeCell ref="ALU8:ALW8"/>
    <mergeCell ref="ALX8:ALZ8"/>
    <mergeCell ref="AMB8:AMD8"/>
    <mergeCell ref="AKR8:AKT8"/>
    <mergeCell ref="AKU8:AKW8"/>
    <mergeCell ref="AKX8:AKZ8"/>
    <mergeCell ref="ALB8:ALD8"/>
    <mergeCell ref="ALE8:ALG8"/>
    <mergeCell ref="ALH8:ALJ8"/>
    <mergeCell ref="AJX8:AJZ8"/>
    <mergeCell ref="AKB8:AKD8"/>
    <mergeCell ref="AKE8:AKG8"/>
    <mergeCell ref="AKH8:AKJ8"/>
    <mergeCell ref="AKK8:AKM8"/>
    <mergeCell ref="AKO8:AKQ8"/>
    <mergeCell ref="AJE8:AJG8"/>
    <mergeCell ref="AJH8:AJJ8"/>
    <mergeCell ref="AJK8:AJM8"/>
    <mergeCell ref="AJO8:AJQ8"/>
    <mergeCell ref="AJR8:AJT8"/>
    <mergeCell ref="AJU8:AJW8"/>
    <mergeCell ref="AIK8:AIM8"/>
    <mergeCell ref="AIO8:AIQ8"/>
    <mergeCell ref="AIR8:AIT8"/>
    <mergeCell ref="AIU8:AIW8"/>
    <mergeCell ref="AIX8:AIZ8"/>
    <mergeCell ref="AJB8:AJD8"/>
    <mergeCell ref="AHR8:AHT8"/>
    <mergeCell ref="AHU8:AHW8"/>
    <mergeCell ref="AHX8:AHZ8"/>
    <mergeCell ref="AIB8:AID8"/>
    <mergeCell ref="AIE8:AIG8"/>
    <mergeCell ref="AIH8:AIJ8"/>
    <mergeCell ref="AGX8:AGZ8"/>
    <mergeCell ref="AHB8:AHD8"/>
    <mergeCell ref="AHE8:AHG8"/>
    <mergeCell ref="AHH8:AHJ8"/>
    <mergeCell ref="AHK8:AHM8"/>
    <mergeCell ref="AHO8:AHQ8"/>
    <mergeCell ref="AGE8:AGG8"/>
    <mergeCell ref="AGH8:AGJ8"/>
    <mergeCell ref="AGK8:AGM8"/>
    <mergeCell ref="AGO8:AGQ8"/>
    <mergeCell ref="AGR8:AGT8"/>
    <mergeCell ref="AGU8:AGW8"/>
    <mergeCell ref="AFK8:AFM8"/>
    <mergeCell ref="AFO8:AFQ8"/>
    <mergeCell ref="AFR8:AFT8"/>
    <mergeCell ref="AFU8:AFW8"/>
    <mergeCell ref="AFX8:AFZ8"/>
    <mergeCell ref="AGB8:AGD8"/>
    <mergeCell ref="AER8:AET8"/>
    <mergeCell ref="AEU8:AEW8"/>
    <mergeCell ref="AEX8:AEZ8"/>
    <mergeCell ref="AFB8:AFD8"/>
    <mergeCell ref="AFE8:AFG8"/>
    <mergeCell ref="AFH8:AFJ8"/>
    <mergeCell ref="ADX8:ADZ8"/>
    <mergeCell ref="AEB8:AED8"/>
    <mergeCell ref="AEE8:AEG8"/>
    <mergeCell ref="AEH8:AEJ8"/>
    <mergeCell ref="AEK8:AEM8"/>
    <mergeCell ref="AEO8:AEQ8"/>
    <mergeCell ref="ADE8:ADG8"/>
    <mergeCell ref="ADH8:ADJ8"/>
    <mergeCell ref="ADK8:ADM8"/>
    <mergeCell ref="ADO8:ADQ8"/>
    <mergeCell ref="ADR8:ADT8"/>
    <mergeCell ref="ADU8:ADW8"/>
    <mergeCell ref="ACK8:ACM8"/>
    <mergeCell ref="ACO8:ACQ8"/>
    <mergeCell ref="ACR8:ACT8"/>
    <mergeCell ref="ACU8:ACW8"/>
    <mergeCell ref="ACX8:ACZ8"/>
    <mergeCell ref="ADB8:ADD8"/>
    <mergeCell ref="ABR8:ABT8"/>
    <mergeCell ref="ABU8:ABW8"/>
    <mergeCell ref="ABX8:ABZ8"/>
    <mergeCell ref="ACB8:ACD8"/>
    <mergeCell ref="ACE8:ACG8"/>
    <mergeCell ref="ACH8:ACJ8"/>
    <mergeCell ref="AAX8:AAZ8"/>
    <mergeCell ref="ABB8:ABD8"/>
    <mergeCell ref="ABE8:ABG8"/>
    <mergeCell ref="ABH8:ABJ8"/>
    <mergeCell ref="ABK8:ABM8"/>
    <mergeCell ref="ABO8:ABQ8"/>
    <mergeCell ref="AAE8:AAG8"/>
    <mergeCell ref="AAH8:AAJ8"/>
    <mergeCell ref="AAK8:AAM8"/>
    <mergeCell ref="AAO8:AAQ8"/>
    <mergeCell ref="AAR8:AAT8"/>
    <mergeCell ref="AAU8:AAW8"/>
    <mergeCell ref="ZK8:ZM8"/>
    <mergeCell ref="ZO8:ZQ8"/>
    <mergeCell ref="ZR8:ZT8"/>
    <mergeCell ref="ZU8:ZW8"/>
    <mergeCell ref="ZX8:ZZ8"/>
    <mergeCell ref="AAB8:AAD8"/>
    <mergeCell ref="YR8:YT8"/>
    <mergeCell ref="YU8:YW8"/>
    <mergeCell ref="YX8:YZ8"/>
    <mergeCell ref="ZB8:ZD8"/>
    <mergeCell ref="ZE8:ZG8"/>
    <mergeCell ref="ZH8:ZJ8"/>
    <mergeCell ref="XX8:XZ8"/>
    <mergeCell ref="YB8:YD8"/>
    <mergeCell ref="YE8:YG8"/>
    <mergeCell ref="YH8:YJ8"/>
    <mergeCell ref="YK8:YM8"/>
    <mergeCell ref="YO8:YQ8"/>
    <mergeCell ref="XE8:XG8"/>
    <mergeCell ref="XH8:XJ8"/>
    <mergeCell ref="XK8:XM8"/>
    <mergeCell ref="XO8:XQ8"/>
    <mergeCell ref="XR8:XT8"/>
    <mergeCell ref="XU8:XW8"/>
    <mergeCell ref="WK8:WM8"/>
    <mergeCell ref="WO8:WQ8"/>
    <mergeCell ref="WR8:WT8"/>
    <mergeCell ref="WU8:WW8"/>
    <mergeCell ref="WX8:WZ8"/>
    <mergeCell ref="XB8:XD8"/>
    <mergeCell ref="VR8:VT8"/>
    <mergeCell ref="VU8:VW8"/>
    <mergeCell ref="VX8:VZ8"/>
    <mergeCell ref="WB8:WD8"/>
    <mergeCell ref="WE8:WG8"/>
    <mergeCell ref="WH8:WJ8"/>
    <mergeCell ref="UX8:UZ8"/>
    <mergeCell ref="VB8:VD8"/>
    <mergeCell ref="VE8:VG8"/>
    <mergeCell ref="VH8:VJ8"/>
    <mergeCell ref="VK8:VM8"/>
    <mergeCell ref="VO8:VQ8"/>
    <mergeCell ref="UE8:UG8"/>
    <mergeCell ref="UH8:UJ8"/>
    <mergeCell ref="UK8:UM8"/>
    <mergeCell ref="UO8:UQ8"/>
    <mergeCell ref="UR8:UT8"/>
    <mergeCell ref="UU8:UW8"/>
    <mergeCell ref="TK8:TM8"/>
    <mergeCell ref="TO8:TQ8"/>
    <mergeCell ref="TR8:TT8"/>
    <mergeCell ref="TU8:TW8"/>
    <mergeCell ref="TX8:TZ8"/>
    <mergeCell ref="UB8:UD8"/>
    <mergeCell ref="SR8:ST8"/>
    <mergeCell ref="SU8:SW8"/>
    <mergeCell ref="SX8:SZ8"/>
    <mergeCell ref="TB8:TD8"/>
    <mergeCell ref="TE8:TG8"/>
    <mergeCell ref="TH8:TJ8"/>
    <mergeCell ref="RX8:RZ8"/>
    <mergeCell ref="SB8:SD8"/>
    <mergeCell ref="SE8:SG8"/>
    <mergeCell ref="SH8:SJ8"/>
    <mergeCell ref="SK8:SM8"/>
    <mergeCell ref="SO8:SQ8"/>
    <mergeCell ref="RE8:RG8"/>
    <mergeCell ref="RH8:RJ8"/>
    <mergeCell ref="RK8:RM8"/>
    <mergeCell ref="RO8:RQ8"/>
    <mergeCell ref="RR8:RT8"/>
    <mergeCell ref="RU8:RW8"/>
    <mergeCell ref="QK8:QM8"/>
    <mergeCell ref="QO8:QQ8"/>
    <mergeCell ref="QR8:QT8"/>
    <mergeCell ref="QU8:QW8"/>
    <mergeCell ref="QX8:QZ8"/>
    <mergeCell ref="RB8:RD8"/>
    <mergeCell ref="PR8:PT8"/>
    <mergeCell ref="PU8:PW8"/>
    <mergeCell ref="PX8:PZ8"/>
    <mergeCell ref="QB8:QD8"/>
    <mergeCell ref="QE8:QG8"/>
    <mergeCell ref="QH8:QJ8"/>
    <mergeCell ref="OX8:OZ8"/>
    <mergeCell ref="PB8:PD8"/>
    <mergeCell ref="PE8:PG8"/>
    <mergeCell ref="PH8:PJ8"/>
    <mergeCell ref="PK8:PM8"/>
    <mergeCell ref="PO8:PQ8"/>
    <mergeCell ref="OE8:OG8"/>
    <mergeCell ref="OH8:OJ8"/>
    <mergeCell ref="OK8:OM8"/>
    <mergeCell ref="OO8:OQ8"/>
    <mergeCell ref="OR8:OT8"/>
    <mergeCell ref="OU8:OW8"/>
    <mergeCell ref="NK8:NM8"/>
    <mergeCell ref="NO8:NQ8"/>
    <mergeCell ref="NR8:NT8"/>
    <mergeCell ref="NU8:NW8"/>
    <mergeCell ref="NX8:NZ8"/>
    <mergeCell ref="OB8:OD8"/>
    <mergeCell ref="MR8:MT8"/>
    <mergeCell ref="MU8:MW8"/>
    <mergeCell ref="MX8:MZ8"/>
    <mergeCell ref="NB8:ND8"/>
    <mergeCell ref="NE8:NG8"/>
    <mergeCell ref="NH8:NJ8"/>
    <mergeCell ref="LX8:LZ8"/>
    <mergeCell ref="MB8:MD8"/>
    <mergeCell ref="ME8:MG8"/>
    <mergeCell ref="MH8:MJ8"/>
    <mergeCell ref="MK8:MM8"/>
    <mergeCell ref="MO8:MQ8"/>
    <mergeCell ref="LE8:LG8"/>
    <mergeCell ref="LH8:LJ8"/>
    <mergeCell ref="LK8:LM8"/>
    <mergeCell ref="LO8:LQ8"/>
    <mergeCell ref="LR8:LT8"/>
    <mergeCell ref="LU8:LW8"/>
    <mergeCell ref="KK8:KM8"/>
    <mergeCell ref="KO8:KQ8"/>
    <mergeCell ref="KR8:KT8"/>
    <mergeCell ref="KU8:KW8"/>
    <mergeCell ref="KX8:KZ8"/>
    <mergeCell ref="LB8:LD8"/>
    <mergeCell ref="JR8:JT8"/>
    <mergeCell ref="JU8:JW8"/>
    <mergeCell ref="JX8:JZ8"/>
    <mergeCell ref="KB8:KD8"/>
    <mergeCell ref="KE8:KG8"/>
    <mergeCell ref="KH8:KJ8"/>
    <mergeCell ref="IX8:IZ8"/>
    <mergeCell ref="JB8:JD8"/>
    <mergeCell ref="JE8:JG8"/>
    <mergeCell ref="JH8:JJ8"/>
    <mergeCell ref="JK8:JM8"/>
    <mergeCell ref="JO8:JQ8"/>
    <mergeCell ref="IE8:IG8"/>
    <mergeCell ref="IH8:IJ8"/>
    <mergeCell ref="IK8:IM8"/>
    <mergeCell ref="IO8:IQ8"/>
    <mergeCell ref="IR8:IT8"/>
    <mergeCell ref="IU8:IW8"/>
    <mergeCell ref="HK8:HM8"/>
    <mergeCell ref="HO8:HQ8"/>
    <mergeCell ref="HR8:HT8"/>
    <mergeCell ref="HU8:HW8"/>
    <mergeCell ref="HX8:HZ8"/>
    <mergeCell ref="IB8:ID8"/>
    <mergeCell ref="GR8:GT8"/>
    <mergeCell ref="GU8:GW8"/>
    <mergeCell ref="GX8:GZ8"/>
    <mergeCell ref="HB8:HD8"/>
    <mergeCell ref="HE8:HG8"/>
    <mergeCell ref="HH8:HJ8"/>
    <mergeCell ref="FX8:FZ8"/>
    <mergeCell ref="GB8:GD8"/>
    <mergeCell ref="GE8:GG8"/>
    <mergeCell ref="GH8:GJ8"/>
    <mergeCell ref="GK8:GM8"/>
    <mergeCell ref="GO8:GQ8"/>
    <mergeCell ref="FE8:FG8"/>
    <mergeCell ref="FH8:FJ8"/>
    <mergeCell ref="FK8:FM8"/>
    <mergeCell ref="FO8:FQ8"/>
    <mergeCell ref="FR8:FT8"/>
    <mergeCell ref="FU8:FW8"/>
    <mergeCell ref="EK8:EM8"/>
    <mergeCell ref="EO8:EQ8"/>
    <mergeCell ref="ER8:ET8"/>
    <mergeCell ref="EU8:EW8"/>
    <mergeCell ref="EX8:EZ8"/>
    <mergeCell ref="FB8:FD8"/>
    <mergeCell ref="DR8:DT8"/>
    <mergeCell ref="DU8:DW8"/>
    <mergeCell ref="DX8:DZ8"/>
    <mergeCell ref="EB8:ED8"/>
    <mergeCell ref="EE8:EG8"/>
    <mergeCell ref="EH8:EJ8"/>
    <mergeCell ref="CX8:CZ8"/>
    <mergeCell ref="DB8:DD8"/>
    <mergeCell ref="DE8:DG8"/>
    <mergeCell ref="DH8:DJ8"/>
    <mergeCell ref="DK8:DM8"/>
    <mergeCell ref="DO8:DQ8"/>
    <mergeCell ref="XFB7:XFD7"/>
    <mergeCell ref="B8:D8"/>
    <mergeCell ref="E8:G8"/>
    <mergeCell ref="H8:J8"/>
    <mergeCell ref="K8:M8"/>
    <mergeCell ref="CH8:CJ8"/>
    <mergeCell ref="CK8:CM8"/>
    <mergeCell ref="CO8:CQ8"/>
    <mergeCell ref="CR8:CT8"/>
    <mergeCell ref="CU8:CW8"/>
    <mergeCell ref="XEH7:XEJ7"/>
    <mergeCell ref="XEK7:XEM7"/>
    <mergeCell ref="XEO7:XEQ7"/>
    <mergeCell ref="XER7:XET7"/>
    <mergeCell ref="XEU7:XEW7"/>
    <mergeCell ref="XEX7:XEZ7"/>
    <mergeCell ref="XDO7:XDQ7"/>
    <mergeCell ref="XDR7:XDT7"/>
    <mergeCell ref="XDU7:XDW7"/>
    <mergeCell ref="XDX7:XDZ7"/>
    <mergeCell ref="XEB7:XED7"/>
    <mergeCell ref="XEE7:XEG7"/>
    <mergeCell ref="XCU7:XCW7"/>
    <mergeCell ref="XCX7:XCZ7"/>
    <mergeCell ref="XDB7:XDD7"/>
    <mergeCell ref="XDE7:XDG7"/>
    <mergeCell ref="XDH7:XDJ7"/>
    <mergeCell ref="XDK7:XDM7"/>
    <mergeCell ref="XCB7:XCD7"/>
    <mergeCell ref="XCE7:XCG7"/>
    <mergeCell ref="XCH7:XCJ7"/>
    <mergeCell ref="XCK7:XCM7"/>
    <mergeCell ref="XCO7:XCQ7"/>
    <mergeCell ref="XCR7:XCT7"/>
    <mergeCell ref="XBH7:XBJ7"/>
    <mergeCell ref="XBK7:XBM7"/>
    <mergeCell ref="XBO7:XBQ7"/>
    <mergeCell ref="XBR7:XBT7"/>
    <mergeCell ref="XBU7:XBW7"/>
    <mergeCell ref="XBX7:XBZ7"/>
    <mergeCell ref="XAO7:XAQ7"/>
    <mergeCell ref="XAR7:XAT7"/>
    <mergeCell ref="XAU7:XAW7"/>
    <mergeCell ref="XAX7:XAZ7"/>
    <mergeCell ref="XBB7:XBD7"/>
    <mergeCell ref="XBE7:XBG7"/>
    <mergeCell ref="WZU7:WZW7"/>
    <mergeCell ref="WZX7:WZZ7"/>
    <mergeCell ref="XAB7:XAD7"/>
    <mergeCell ref="XAE7:XAG7"/>
    <mergeCell ref="XAH7:XAJ7"/>
    <mergeCell ref="XAK7:XAM7"/>
    <mergeCell ref="WZB7:WZD7"/>
    <mergeCell ref="WZE7:WZG7"/>
    <mergeCell ref="WZH7:WZJ7"/>
    <mergeCell ref="WZK7:WZM7"/>
    <mergeCell ref="WZO7:WZQ7"/>
    <mergeCell ref="WZR7:WZT7"/>
    <mergeCell ref="WYH7:WYJ7"/>
    <mergeCell ref="WYK7:WYM7"/>
    <mergeCell ref="WYO7:WYQ7"/>
    <mergeCell ref="WYR7:WYT7"/>
    <mergeCell ref="WYU7:WYW7"/>
    <mergeCell ref="WYX7:WYZ7"/>
    <mergeCell ref="WXO7:WXQ7"/>
    <mergeCell ref="WXR7:WXT7"/>
    <mergeCell ref="WXU7:WXW7"/>
    <mergeCell ref="WXX7:WXZ7"/>
    <mergeCell ref="WYB7:WYD7"/>
    <mergeCell ref="WYE7:WYG7"/>
    <mergeCell ref="WWU7:WWW7"/>
    <mergeCell ref="WWX7:WWZ7"/>
    <mergeCell ref="WXB7:WXD7"/>
    <mergeCell ref="WXE7:WXG7"/>
    <mergeCell ref="WXH7:WXJ7"/>
    <mergeCell ref="WXK7:WXM7"/>
    <mergeCell ref="WWB7:WWD7"/>
    <mergeCell ref="WWE7:WWG7"/>
    <mergeCell ref="WWH7:WWJ7"/>
    <mergeCell ref="WWK7:WWM7"/>
    <mergeCell ref="WWO7:WWQ7"/>
    <mergeCell ref="WWR7:WWT7"/>
    <mergeCell ref="WVH7:WVJ7"/>
    <mergeCell ref="WVK7:WVM7"/>
    <mergeCell ref="WVO7:WVQ7"/>
    <mergeCell ref="WVR7:WVT7"/>
    <mergeCell ref="WVU7:WVW7"/>
    <mergeCell ref="WVX7:WVZ7"/>
    <mergeCell ref="WUO7:WUQ7"/>
    <mergeCell ref="WUR7:WUT7"/>
    <mergeCell ref="WUU7:WUW7"/>
    <mergeCell ref="WUX7:WUZ7"/>
    <mergeCell ref="WVB7:WVD7"/>
    <mergeCell ref="WVE7:WVG7"/>
    <mergeCell ref="WTU7:WTW7"/>
    <mergeCell ref="WTX7:WTZ7"/>
    <mergeCell ref="WUB7:WUD7"/>
    <mergeCell ref="WUE7:WUG7"/>
    <mergeCell ref="WUH7:WUJ7"/>
    <mergeCell ref="WUK7:WUM7"/>
    <mergeCell ref="WTB7:WTD7"/>
    <mergeCell ref="WTE7:WTG7"/>
    <mergeCell ref="WTH7:WTJ7"/>
    <mergeCell ref="WTK7:WTM7"/>
    <mergeCell ref="WTO7:WTQ7"/>
    <mergeCell ref="WTR7:WTT7"/>
    <mergeCell ref="WSH7:WSJ7"/>
    <mergeCell ref="WSK7:WSM7"/>
    <mergeCell ref="WSO7:WSQ7"/>
    <mergeCell ref="WSR7:WST7"/>
    <mergeCell ref="WSU7:WSW7"/>
    <mergeCell ref="WSX7:WSZ7"/>
    <mergeCell ref="WRO7:WRQ7"/>
    <mergeCell ref="WRR7:WRT7"/>
    <mergeCell ref="WRU7:WRW7"/>
    <mergeCell ref="WRX7:WRZ7"/>
    <mergeCell ref="WSB7:WSD7"/>
    <mergeCell ref="WSE7:WSG7"/>
    <mergeCell ref="WQU7:WQW7"/>
    <mergeCell ref="WQX7:WQZ7"/>
    <mergeCell ref="WRB7:WRD7"/>
    <mergeCell ref="WRE7:WRG7"/>
    <mergeCell ref="WRH7:WRJ7"/>
    <mergeCell ref="WRK7:WRM7"/>
    <mergeCell ref="WQB7:WQD7"/>
    <mergeCell ref="WQE7:WQG7"/>
    <mergeCell ref="WQH7:WQJ7"/>
    <mergeCell ref="WQK7:WQM7"/>
    <mergeCell ref="WQO7:WQQ7"/>
    <mergeCell ref="WQR7:WQT7"/>
    <mergeCell ref="WPH7:WPJ7"/>
    <mergeCell ref="WPK7:WPM7"/>
    <mergeCell ref="WPO7:WPQ7"/>
    <mergeCell ref="WPR7:WPT7"/>
    <mergeCell ref="WPU7:WPW7"/>
    <mergeCell ref="WPX7:WPZ7"/>
    <mergeCell ref="WOO7:WOQ7"/>
    <mergeCell ref="WOR7:WOT7"/>
    <mergeCell ref="WOU7:WOW7"/>
    <mergeCell ref="WOX7:WOZ7"/>
    <mergeCell ref="WPB7:WPD7"/>
    <mergeCell ref="WPE7:WPG7"/>
    <mergeCell ref="WNU7:WNW7"/>
    <mergeCell ref="WNX7:WNZ7"/>
    <mergeCell ref="WOB7:WOD7"/>
    <mergeCell ref="WOE7:WOG7"/>
    <mergeCell ref="WOH7:WOJ7"/>
    <mergeCell ref="WOK7:WOM7"/>
    <mergeCell ref="WNB7:WND7"/>
    <mergeCell ref="WNE7:WNG7"/>
    <mergeCell ref="WNH7:WNJ7"/>
    <mergeCell ref="WNK7:WNM7"/>
    <mergeCell ref="WNO7:WNQ7"/>
    <mergeCell ref="WNR7:WNT7"/>
    <mergeCell ref="WMH7:WMJ7"/>
    <mergeCell ref="WMK7:WMM7"/>
    <mergeCell ref="WMO7:WMQ7"/>
    <mergeCell ref="WMR7:WMT7"/>
    <mergeCell ref="WMU7:WMW7"/>
    <mergeCell ref="WMX7:WMZ7"/>
    <mergeCell ref="WLO7:WLQ7"/>
    <mergeCell ref="WLR7:WLT7"/>
    <mergeCell ref="WLU7:WLW7"/>
    <mergeCell ref="WLX7:WLZ7"/>
    <mergeCell ref="WMB7:WMD7"/>
    <mergeCell ref="WME7:WMG7"/>
    <mergeCell ref="WKU7:WKW7"/>
    <mergeCell ref="WKX7:WKZ7"/>
    <mergeCell ref="WLB7:WLD7"/>
    <mergeCell ref="WLE7:WLG7"/>
    <mergeCell ref="WLH7:WLJ7"/>
    <mergeCell ref="WLK7:WLM7"/>
    <mergeCell ref="WKB7:WKD7"/>
    <mergeCell ref="WKE7:WKG7"/>
    <mergeCell ref="WKH7:WKJ7"/>
    <mergeCell ref="WKK7:WKM7"/>
    <mergeCell ref="WKO7:WKQ7"/>
    <mergeCell ref="WKR7:WKT7"/>
    <mergeCell ref="WJH7:WJJ7"/>
    <mergeCell ref="WJK7:WJM7"/>
    <mergeCell ref="WJO7:WJQ7"/>
    <mergeCell ref="WJR7:WJT7"/>
    <mergeCell ref="WJU7:WJW7"/>
    <mergeCell ref="WJX7:WJZ7"/>
    <mergeCell ref="WIO7:WIQ7"/>
    <mergeCell ref="WIR7:WIT7"/>
    <mergeCell ref="WIU7:WIW7"/>
    <mergeCell ref="WIX7:WIZ7"/>
    <mergeCell ref="WJB7:WJD7"/>
    <mergeCell ref="WJE7:WJG7"/>
    <mergeCell ref="WHU7:WHW7"/>
    <mergeCell ref="WHX7:WHZ7"/>
    <mergeCell ref="WIB7:WID7"/>
    <mergeCell ref="WIE7:WIG7"/>
    <mergeCell ref="WIH7:WIJ7"/>
    <mergeCell ref="WIK7:WIM7"/>
    <mergeCell ref="WHB7:WHD7"/>
    <mergeCell ref="WHE7:WHG7"/>
    <mergeCell ref="WHH7:WHJ7"/>
    <mergeCell ref="WHK7:WHM7"/>
    <mergeCell ref="WHO7:WHQ7"/>
    <mergeCell ref="WHR7:WHT7"/>
    <mergeCell ref="WGH7:WGJ7"/>
    <mergeCell ref="WGK7:WGM7"/>
    <mergeCell ref="WGO7:WGQ7"/>
    <mergeCell ref="WGR7:WGT7"/>
    <mergeCell ref="WGU7:WGW7"/>
    <mergeCell ref="WGX7:WGZ7"/>
    <mergeCell ref="WFO7:WFQ7"/>
    <mergeCell ref="WFR7:WFT7"/>
    <mergeCell ref="WFU7:WFW7"/>
    <mergeCell ref="WFX7:WFZ7"/>
    <mergeCell ref="WGB7:WGD7"/>
    <mergeCell ref="WGE7:WGG7"/>
    <mergeCell ref="WEU7:WEW7"/>
    <mergeCell ref="WEX7:WEZ7"/>
    <mergeCell ref="WFB7:WFD7"/>
    <mergeCell ref="WFE7:WFG7"/>
    <mergeCell ref="WFH7:WFJ7"/>
    <mergeCell ref="WFK7:WFM7"/>
    <mergeCell ref="WEB7:WED7"/>
    <mergeCell ref="WEE7:WEG7"/>
    <mergeCell ref="WEH7:WEJ7"/>
    <mergeCell ref="WEK7:WEM7"/>
    <mergeCell ref="WEO7:WEQ7"/>
    <mergeCell ref="WER7:WET7"/>
    <mergeCell ref="WDH7:WDJ7"/>
    <mergeCell ref="WDK7:WDM7"/>
    <mergeCell ref="WDO7:WDQ7"/>
    <mergeCell ref="WDR7:WDT7"/>
    <mergeCell ref="WDU7:WDW7"/>
    <mergeCell ref="WDX7:WDZ7"/>
    <mergeCell ref="WCO7:WCQ7"/>
    <mergeCell ref="WCR7:WCT7"/>
    <mergeCell ref="WCU7:WCW7"/>
    <mergeCell ref="WCX7:WCZ7"/>
    <mergeCell ref="WDB7:WDD7"/>
    <mergeCell ref="WDE7:WDG7"/>
    <mergeCell ref="WBU7:WBW7"/>
    <mergeCell ref="WBX7:WBZ7"/>
    <mergeCell ref="WCB7:WCD7"/>
    <mergeCell ref="WCE7:WCG7"/>
    <mergeCell ref="WCH7:WCJ7"/>
    <mergeCell ref="WCK7:WCM7"/>
    <mergeCell ref="WBB7:WBD7"/>
    <mergeCell ref="WBE7:WBG7"/>
    <mergeCell ref="WBH7:WBJ7"/>
    <mergeCell ref="WBK7:WBM7"/>
    <mergeCell ref="WBO7:WBQ7"/>
    <mergeCell ref="WBR7:WBT7"/>
    <mergeCell ref="WAH7:WAJ7"/>
    <mergeCell ref="WAK7:WAM7"/>
    <mergeCell ref="WAO7:WAQ7"/>
    <mergeCell ref="WAR7:WAT7"/>
    <mergeCell ref="WAU7:WAW7"/>
    <mergeCell ref="WAX7:WAZ7"/>
    <mergeCell ref="VZO7:VZQ7"/>
    <mergeCell ref="VZR7:VZT7"/>
    <mergeCell ref="VZU7:VZW7"/>
    <mergeCell ref="VZX7:VZZ7"/>
    <mergeCell ref="WAB7:WAD7"/>
    <mergeCell ref="WAE7:WAG7"/>
    <mergeCell ref="VYU7:VYW7"/>
    <mergeCell ref="VYX7:VYZ7"/>
    <mergeCell ref="VZB7:VZD7"/>
    <mergeCell ref="VZE7:VZG7"/>
    <mergeCell ref="VZH7:VZJ7"/>
    <mergeCell ref="VZK7:VZM7"/>
    <mergeCell ref="VYB7:VYD7"/>
    <mergeCell ref="VYE7:VYG7"/>
    <mergeCell ref="VYH7:VYJ7"/>
    <mergeCell ref="VYK7:VYM7"/>
    <mergeCell ref="VYO7:VYQ7"/>
    <mergeCell ref="VYR7:VYT7"/>
    <mergeCell ref="VXH7:VXJ7"/>
    <mergeCell ref="VXK7:VXM7"/>
    <mergeCell ref="VXO7:VXQ7"/>
    <mergeCell ref="VXR7:VXT7"/>
    <mergeCell ref="VXU7:VXW7"/>
    <mergeCell ref="VXX7:VXZ7"/>
    <mergeCell ref="VWO7:VWQ7"/>
    <mergeCell ref="VWR7:VWT7"/>
    <mergeCell ref="VWU7:VWW7"/>
    <mergeCell ref="VWX7:VWZ7"/>
    <mergeCell ref="VXB7:VXD7"/>
    <mergeCell ref="VXE7:VXG7"/>
    <mergeCell ref="VVU7:VVW7"/>
    <mergeCell ref="VVX7:VVZ7"/>
    <mergeCell ref="VWB7:VWD7"/>
    <mergeCell ref="VWE7:VWG7"/>
    <mergeCell ref="VWH7:VWJ7"/>
    <mergeCell ref="VWK7:VWM7"/>
    <mergeCell ref="VVB7:VVD7"/>
    <mergeCell ref="VVE7:VVG7"/>
    <mergeCell ref="VVH7:VVJ7"/>
    <mergeCell ref="VVK7:VVM7"/>
    <mergeCell ref="VVO7:VVQ7"/>
    <mergeCell ref="VVR7:VVT7"/>
    <mergeCell ref="VUH7:VUJ7"/>
    <mergeCell ref="VUK7:VUM7"/>
    <mergeCell ref="VUO7:VUQ7"/>
    <mergeCell ref="VUR7:VUT7"/>
    <mergeCell ref="VUU7:VUW7"/>
    <mergeCell ref="VUX7:VUZ7"/>
    <mergeCell ref="VTO7:VTQ7"/>
    <mergeCell ref="VTR7:VTT7"/>
    <mergeCell ref="VTU7:VTW7"/>
    <mergeCell ref="VTX7:VTZ7"/>
    <mergeCell ref="VUB7:VUD7"/>
    <mergeCell ref="VUE7:VUG7"/>
    <mergeCell ref="VSU7:VSW7"/>
    <mergeCell ref="VSX7:VSZ7"/>
    <mergeCell ref="VTB7:VTD7"/>
    <mergeCell ref="VTE7:VTG7"/>
    <mergeCell ref="VTH7:VTJ7"/>
    <mergeCell ref="VTK7:VTM7"/>
    <mergeCell ref="VSB7:VSD7"/>
    <mergeCell ref="VSE7:VSG7"/>
    <mergeCell ref="VSH7:VSJ7"/>
    <mergeCell ref="VSK7:VSM7"/>
    <mergeCell ref="VSO7:VSQ7"/>
    <mergeCell ref="VSR7:VST7"/>
    <mergeCell ref="VRH7:VRJ7"/>
    <mergeCell ref="VRK7:VRM7"/>
    <mergeCell ref="VRO7:VRQ7"/>
    <mergeCell ref="VRR7:VRT7"/>
    <mergeCell ref="VRU7:VRW7"/>
    <mergeCell ref="VRX7:VRZ7"/>
    <mergeCell ref="VQO7:VQQ7"/>
    <mergeCell ref="VQR7:VQT7"/>
    <mergeCell ref="VQU7:VQW7"/>
    <mergeCell ref="VQX7:VQZ7"/>
    <mergeCell ref="VRB7:VRD7"/>
    <mergeCell ref="VRE7:VRG7"/>
    <mergeCell ref="VPU7:VPW7"/>
    <mergeCell ref="VPX7:VPZ7"/>
    <mergeCell ref="VQB7:VQD7"/>
    <mergeCell ref="VQE7:VQG7"/>
    <mergeCell ref="VQH7:VQJ7"/>
    <mergeCell ref="VQK7:VQM7"/>
    <mergeCell ref="VPB7:VPD7"/>
    <mergeCell ref="VPE7:VPG7"/>
    <mergeCell ref="VPH7:VPJ7"/>
    <mergeCell ref="VPK7:VPM7"/>
    <mergeCell ref="VPO7:VPQ7"/>
    <mergeCell ref="VPR7:VPT7"/>
    <mergeCell ref="VOH7:VOJ7"/>
    <mergeCell ref="VOK7:VOM7"/>
    <mergeCell ref="VOO7:VOQ7"/>
    <mergeCell ref="VOR7:VOT7"/>
    <mergeCell ref="VOU7:VOW7"/>
    <mergeCell ref="VOX7:VOZ7"/>
    <mergeCell ref="VNO7:VNQ7"/>
    <mergeCell ref="VNR7:VNT7"/>
    <mergeCell ref="VNU7:VNW7"/>
    <mergeCell ref="VNX7:VNZ7"/>
    <mergeCell ref="VOB7:VOD7"/>
    <mergeCell ref="VOE7:VOG7"/>
    <mergeCell ref="VMU7:VMW7"/>
    <mergeCell ref="VMX7:VMZ7"/>
    <mergeCell ref="VNB7:VND7"/>
    <mergeCell ref="VNE7:VNG7"/>
    <mergeCell ref="VNH7:VNJ7"/>
    <mergeCell ref="VNK7:VNM7"/>
    <mergeCell ref="VMB7:VMD7"/>
    <mergeCell ref="VME7:VMG7"/>
    <mergeCell ref="VMH7:VMJ7"/>
    <mergeCell ref="VMK7:VMM7"/>
    <mergeCell ref="VMO7:VMQ7"/>
    <mergeCell ref="VMR7:VMT7"/>
    <mergeCell ref="VLH7:VLJ7"/>
    <mergeCell ref="VLK7:VLM7"/>
    <mergeCell ref="VLO7:VLQ7"/>
    <mergeCell ref="VLR7:VLT7"/>
    <mergeCell ref="VLU7:VLW7"/>
    <mergeCell ref="VLX7:VLZ7"/>
    <mergeCell ref="VKO7:VKQ7"/>
    <mergeCell ref="VKR7:VKT7"/>
    <mergeCell ref="VKU7:VKW7"/>
    <mergeCell ref="VKX7:VKZ7"/>
    <mergeCell ref="VLB7:VLD7"/>
    <mergeCell ref="VLE7:VLG7"/>
    <mergeCell ref="VJU7:VJW7"/>
    <mergeCell ref="VJX7:VJZ7"/>
    <mergeCell ref="VKB7:VKD7"/>
    <mergeCell ref="VKE7:VKG7"/>
    <mergeCell ref="VKH7:VKJ7"/>
    <mergeCell ref="VKK7:VKM7"/>
    <mergeCell ref="VJB7:VJD7"/>
    <mergeCell ref="VJE7:VJG7"/>
    <mergeCell ref="VJH7:VJJ7"/>
    <mergeCell ref="VJK7:VJM7"/>
    <mergeCell ref="VJO7:VJQ7"/>
    <mergeCell ref="VJR7:VJT7"/>
    <mergeCell ref="VIH7:VIJ7"/>
    <mergeCell ref="VIK7:VIM7"/>
    <mergeCell ref="VIO7:VIQ7"/>
    <mergeCell ref="VIR7:VIT7"/>
    <mergeCell ref="VIU7:VIW7"/>
    <mergeCell ref="VIX7:VIZ7"/>
    <mergeCell ref="VHO7:VHQ7"/>
    <mergeCell ref="VHR7:VHT7"/>
    <mergeCell ref="VHU7:VHW7"/>
    <mergeCell ref="VHX7:VHZ7"/>
    <mergeCell ref="VIB7:VID7"/>
    <mergeCell ref="VIE7:VIG7"/>
    <mergeCell ref="VGU7:VGW7"/>
    <mergeCell ref="VGX7:VGZ7"/>
    <mergeCell ref="VHB7:VHD7"/>
    <mergeCell ref="VHE7:VHG7"/>
    <mergeCell ref="VHH7:VHJ7"/>
    <mergeCell ref="VHK7:VHM7"/>
    <mergeCell ref="VGB7:VGD7"/>
    <mergeCell ref="VGE7:VGG7"/>
    <mergeCell ref="VGH7:VGJ7"/>
    <mergeCell ref="VGK7:VGM7"/>
    <mergeCell ref="VGO7:VGQ7"/>
    <mergeCell ref="VGR7:VGT7"/>
    <mergeCell ref="VFH7:VFJ7"/>
    <mergeCell ref="VFK7:VFM7"/>
    <mergeCell ref="VFO7:VFQ7"/>
    <mergeCell ref="VFR7:VFT7"/>
    <mergeCell ref="VFU7:VFW7"/>
    <mergeCell ref="VFX7:VFZ7"/>
    <mergeCell ref="VEO7:VEQ7"/>
    <mergeCell ref="VER7:VET7"/>
    <mergeCell ref="VEU7:VEW7"/>
    <mergeCell ref="VEX7:VEZ7"/>
    <mergeCell ref="VFB7:VFD7"/>
    <mergeCell ref="VFE7:VFG7"/>
    <mergeCell ref="VDU7:VDW7"/>
    <mergeCell ref="VDX7:VDZ7"/>
    <mergeCell ref="VEB7:VED7"/>
    <mergeCell ref="VEE7:VEG7"/>
    <mergeCell ref="VEH7:VEJ7"/>
    <mergeCell ref="VEK7:VEM7"/>
    <mergeCell ref="VDB7:VDD7"/>
    <mergeCell ref="VDE7:VDG7"/>
    <mergeCell ref="VDH7:VDJ7"/>
    <mergeCell ref="VDK7:VDM7"/>
    <mergeCell ref="VDO7:VDQ7"/>
    <mergeCell ref="VDR7:VDT7"/>
    <mergeCell ref="VCH7:VCJ7"/>
    <mergeCell ref="VCK7:VCM7"/>
    <mergeCell ref="VCO7:VCQ7"/>
    <mergeCell ref="VCR7:VCT7"/>
    <mergeCell ref="VCU7:VCW7"/>
    <mergeCell ref="VCX7:VCZ7"/>
    <mergeCell ref="VBO7:VBQ7"/>
    <mergeCell ref="VBR7:VBT7"/>
    <mergeCell ref="VBU7:VBW7"/>
    <mergeCell ref="VBX7:VBZ7"/>
    <mergeCell ref="VCB7:VCD7"/>
    <mergeCell ref="VCE7:VCG7"/>
    <mergeCell ref="VAU7:VAW7"/>
    <mergeCell ref="VAX7:VAZ7"/>
    <mergeCell ref="VBB7:VBD7"/>
    <mergeCell ref="VBE7:VBG7"/>
    <mergeCell ref="VBH7:VBJ7"/>
    <mergeCell ref="VBK7:VBM7"/>
    <mergeCell ref="VAB7:VAD7"/>
    <mergeCell ref="VAE7:VAG7"/>
    <mergeCell ref="VAH7:VAJ7"/>
    <mergeCell ref="VAK7:VAM7"/>
    <mergeCell ref="VAO7:VAQ7"/>
    <mergeCell ref="VAR7:VAT7"/>
    <mergeCell ref="UZH7:UZJ7"/>
    <mergeCell ref="UZK7:UZM7"/>
    <mergeCell ref="UZO7:UZQ7"/>
    <mergeCell ref="UZR7:UZT7"/>
    <mergeCell ref="UZU7:UZW7"/>
    <mergeCell ref="UZX7:UZZ7"/>
    <mergeCell ref="UYO7:UYQ7"/>
    <mergeCell ref="UYR7:UYT7"/>
    <mergeCell ref="UYU7:UYW7"/>
    <mergeCell ref="UYX7:UYZ7"/>
    <mergeCell ref="UZB7:UZD7"/>
    <mergeCell ref="UZE7:UZG7"/>
    <mergeCell ref="UXU7:UXW7"/>
    <mergeCell ref="UXX7:UXZ7"/>
    <mergeCell ref="UYB7:UYD7"/>
    <mergeCell ref="UYE7:UYG7"/>
    <mergeCell ref="UYH7:UYJ7"/>
    <mergeCell ref="UYK7:UYM7"/>
    <mergeCell ref="UXB7:UXD7"/>
    <mergeCell ref="UXE7:UXG7"/>
    <mergeCell ref="UXH7:UXJ7"/>
    <mergeCell ref="UXK7:UXM7"/>
    <mergeCell ref="UXO7:UXQ7"/>
    <mergeCell ref="UXR7:UXT7"/>
    <mergeCell ref="UWH7:UWJ7"/>
    <mergeCell ref="UWK7:UWM7"/>
    <mergeCell ref="UWO7:UWQ7"/>
    <mergeCell ref="UWR7:UWT7"/>
    <mergeCell ref="UWU7:UWW7"/>
    <mergeCell ref="UWX7:UWZ7"/>
    <mergeCell ref="UVO7:UVQ7"/>
    <mergeCell ref="UVR7:UVT7"/>
    <mergeCell ref="UVU7:UVW7"/>
    <mergeCell ref="UVX7:UVZ7"/>
    <mergeCell ref="UWB7:UWD7"/>
    <mergeCell ref="UWE7:UWG7"/>
    <mergeCell ref="UUU7:UUW7"/>
    <mergeCell ref="UUX7:UUZ7"/>
    <mergeCell ref="UVB7:UVD7"/>
    <mergeCell ref="UVE7:UVG7"/>
    <mergeCell ref="UVH7:UVJ7"/>
    <mergeCell ref="UVK7:UVM7"/>
    <mergeCell ref="UUB7:UUD7"/>
    <mergeCell ref="UUE7:UUG7"/>
    <mergeCell ref="UUH7:UUJ7"/>
    <mergeCell ref="UUK7:UUM7"/>
    <mergeCell ref="UUO7:UUQ7"/>
    <mergeCell ref="UUR7:UUT7"/>
    <mergeCell ref="UTH7:UTJ7"/>
    <mergeCell ref="UTK7:UTM7"/>
    <mergeCell ref="UTO7:UTQ7"/>
    <mergeCell ref="UTR7:UTT7"/>
    <mergeCell ref="UTU7:UTW7"/>
    <mergeCell ref="UTX7:UTZ7"/>
    <mergeCell ref="USO7:USQ7"/>
    <mergeCell ref="USR7:UST7"/>
    <mergeCell ref="USU7:USW7"/>
    <mergeCell ref="USX7:USZ7"/>
    <mergeCell ref="UTB7:UTD7"/>
    <mergeCell ref="UTE7:UTG7"/>
    <mergeCell ref="URU7:URW7"/>
    <mergeCell ref="URX7:URZ7"/>
    <mergeCell ref="USB7:USD7"/>
    <mergeCell ref="USE7:USG7"/>
    <mergeCell ref="USH7:USJ7"/>
    <mergeCell ref="USK7:USM7"/>
    <mergeCell ref="URB7:URD7"/>
    <mergeCell ref="URE7:URG7"/>
    <mergeCell ref="URH7:URJ7"/>
    <mergeCell ref="URK7:URM7"/>
    <mergeCell ref="URO7:URQ7"/>
    <mergeCell ref="URR7:URT7"/>
    <mergeCell ref="UQH7:UQJ7"/>
    <mergeCell ref="UQK7:UQM7"/>
    <mergeCell ref="UQO7:UQQ7"/>
    <mergeCell ref="UQR7:UQT7"/>
    <mergeCell ref="UQU7:UQW7"/>
    <mergeCell ref="UQX7:UQZ7"/>
    <mergeCell ref="UPO7:UPQ7"/>
    <mergeCell ref="UPR7:UPT7"/>
    <mergeCell ref="UPU7:UPW7"/>
    <mergeCell ref="UPX7:UPZ7"/>
    <mergeCell ref="UQB7:UQD7"/>
    <mergeCell ref="UQE7:UQG7"/>
    <mergeCell ref="UOU7:UOW7"/>
    <mergeCell ref="UOX7:UOZ7"/>
    <mergeCell ref="UPB7:UPD7"/>
    <mergeCell ref="UPE7:UPG7"/>
    <mergeCell ref="UPH7:UPJ7"/>
    <mergeCell ref="UPK7:UPM7"/>
    <mergeCell ref="UOB7:UOD7"/>
    <mergeCell ref="UOE7:UOG7"/>
    <mergeCell ref="UOH7:UOJ7"/>
    <mergeCell ref="UOK7:UOM7"/>
    <mergeCell ref="UOO7:UOQ7"/>
    <mergeCell ref="UOR7:UOT7"/>
    <mergeCell ref="UNH7:UNJ7"/>
    <mergeCell ref="UNK7:UNM7"/>
    <mergeCell ref="UNO7:UNQ7"/>
    <mergeCell ref="UNR7:UNT7"/>
    <mergeCell ref="UNU7:UNW7"/>
    <mergeCell ref="UNX7:UNZ7"/>
    <mergeCell ref="UMO7:UMQ7"/>
    <mergeCell ref="UMR7:UMT7"/>
    <mergeCell ref="UMU7:UMW7"/>
    <mergeCell ref="UMX7:UMZ7"/>
    <mergeCell ref="UNB7:UND7"/>
    <mergeCell ref="UNE7:UNG7"/>
    <mergeCell ref="ULU7:ULW7"/>
    <mergeCell ref="ULX7:ULZ7"/>
    <mergeCell ref="UMB7:UMD7"/>
    <mergeCell ref="UME7:UMG7"/>
    <mergeCell ref="UMH7:UMJ7"/>
    <mergeCell ref="UMK7:UMM7"/>
    <mergeCell ref="ULB7:ULD7"/>
    <mergeCell ref="ULE7:ULG7"/>
    <mergeCell ref="ULH7:ULJ7"/>
    <mergeCell ref="ULK7:ULM7"/>
    <mergeCell ref="ULO7:ULQ7"/>
    <mergeCell ref="ULR7:ULT7"/>
    <mergeCell ref="UKH7:UKJ7"/>
    <mergeCell ref="UKK7:UKM7"/>
    <mergeCell ref="UKO7:UKQ7"/>
    <mergeCell ref="UKR7:UKT7"/>
    <mergeCell ref="UKU7:UKW7"/>
    <mergeCell ref="UKX7:UKZ7"/>
    <mergeCell ref="UJO7:UJQ7"/>
    <mergeCell ref="UJR7:UJT7"/>
    <mergeCell ref="UJU7:UJW7"/>
    <mergeCell ref="UJX7:UJZ7"/>
    <mergeCell ref="UKB7:UKD7"/>
    <mergeCell ref="UKE7:UKG7"/>
    <mergeCell ref="UIU7:UIW7"/>
    <mergeCell ref="UIX7:UIZ7"/>
    <mergeCell ref="UJB7:UJD7"/>
    <mergeCell ref="UJE7:UJG7"/>
    <mergeCell ref="UJH7:UJJ7"/>
    <mergeCell ref="UJK7:UJM7"/>
    <mergeCell ref="UIB7:UID7"/>
    <mergeCell ref="UIE7:UIG7"/>
    <mergeCell ref="UIH7:UIJ7"/>
    <mergeCell ref="UIK7:UIM7"/>
    <mergeCell ref="UIO7:UIQ7"/>
    <mergeCell ref="UIR7:UIT7"/>
    <mergeCell ref="UHH7:UHJ7"/>
    <mergeCell ref="UHK7:UHM7"/>
    <mergeCell ref="UHO7:UHQ7"/>
    <mergeCell ref="UHR7:UHT7"/>
    <mergeCell ref="UHU7:UHW7"/>
    <mergeCell ref="UHX7:UHZ7"/>
    <mergeCell ref="UGO7:UGQ7"/>
    <mergeCell ref="UGR7:UGT7"/>
    <mergeCell ref="UGU7:UGW7"/>
    <mergeCell ref="UGX7:UGZ7"/>
    <mergeCell ref="UHB7:UHD7"/>
    <mergeCell ref="UHE7:UHG7"/>
    <mergeCell ref="UFU7:UFW7"/>
    <mergeCell ref="UFX7:UFZ7"/>
    <mergeCell ref="UGB7:UGD7"/>
    <mergeCell ref="UGE7:UGG7"/>
    <mergeCell ref="UGH7:UGJ7"/>
    <mergeCell ref="UGK7:UGM7"/>
    <mergeCell ref="UFB7:UFD7"/>
    <mergeCell ref="UFE7:UFG7"/>
    <mergeCell ref="UFH7:UFJ7"/>
    <mergeCell ref="UFK7:UFM7"/>
    <mergeCell ref="UFO7:UFQ7"/>
    <mergeCell ref="UFR7:UFT7"/>
    <mergeCell ref="UEH7:UEJ7"/>
    <mergeCell ref="UEK7:UEM7"/>
    <mergeCell ref="UEO7:UEQ7"/>
    <mergeCell ref="UER7:UET7"/>
    <mergeCell ref="UEU7:UEW7"/>
    <mergeCell ref="UEX7:UEZ7"/>
    <mergeCell ref="UDO7:UDQ7"/>
    <mergeCell ref="UDR7:UDT7"/>
    <mergeCell ref="UDU7:UDW7"/>
    <mergeCell ref="UDX7:UDZ7"/>
    <mergeCell ref="UEB7:UED7"/>
    <mergeCell ref="UEE7:UEG7"/>
    <mergeCell ref="UCU7:UCW7"/>
    <mergeCell ref="UCX7:UCZ7"/>
    <mergeCell ref="UDB7:UDD7"/>
    <mergeCell ref="UDE7:UDG7"/>
    <mergeCell ref="UDH7:UDJ7"/>
    <mergeCell ref="UDK7:UDM7"/>
    <mergeCell ref="UCB7:UCD7"/>
    <mergeCell ref="UCE7:UCG7"/>
    <mergeCell ref="UCH7:UCJ7"/>
    <mergeCell ref="UCK7:UCM7"/>
    <mergeCell ref="UCO7:UCQ7"/>
    <mergeCell ref="UCR7:UCT7"/>
    <mergeCell ref="UBH7:UBJ7"/>
    <mergeCell ref="UBK7:UBM7"/>
    <mergeCell ref="UBO7:UBQ7"/>
    <mergeCell ref="UBR7:UBT7"/>
    <mergeCell ref="UBU7:UBW7"/>
    <mergeCell ref="UBX7:UBZ7"/>
    <mergeCell ref="UAO7:UAQ7"/>
    <mergeCell ref="UAR7:UAT7"/>
    <mergeCell ref="UAU7:UAW7"/>
    <mergeCell ref="UAX7:UAZ7"/>
    <mergeCell ref="UBB7:UBD7"/>
    <mergeCell ref="UBE7:UBG7"/>
    <mergeCell ref="TZU7:TZW7"/>
    <mergeCell ref="TZX7:TZZ7"/>
    <mergeCell ref="UAB7:UAD7"/>
    <mergeCell ref="UAE7:UAG7"/>
    <mergeCell ref="UAH7:UAJ7"/>
    <mergeCell ref="UAK7:UAM7"/>
    <mergeCell ref="TZB7:TZD7"/>
    <mergeCell ref="TZE7:TZG7"/>
    <mergeCell ref="TZH7:TZJ7"/>
    <mergeCell ref="TZK7:TZM7"/>
    <mergeCell ref="TZO7:TZQ7"/>
    <mergeCell ref="TZR7:TZT7"/>
    <mergeCell ref="TYH7:TYJ7"/>
    <mergeCell ref="TYK7:TYM7"/>
    <mergeCell ref="TYO7:TYQ7"/>
    <mergeCell ref="TYR7:TYT7"/>
    <mergeCell ref="TYU7:TYW7"/>
    <mergeCell ref="TYX7:TYZ7"/>
    <mergeCell ref="TXO7:TXQ7"/>
    <mergeCell ref="TXR7:TXT7"/>
    <mergeCell ref="TXU7:TXW7"/>
    <mergeCell ref="TXX7:TXZ7"/>
    <mergeCell ref="TYB7:TYD7"/>
    <mergeCell ref="TYE7:TYG7"/>
    <mergeCell ref="TWU7:TWW7"/>
    <mergeCell ref="TWX7:TWZ7"/>
    <mergeCell ref="TXB7:TXD7"/>
    <mergeCell ref="TXE7:TXG7"/>
    <mergeCell ref="TXH7:TXJ7"/>
    <mergeCell ref="TXK7:TXM7"/>
    <mergeCell ref="TWB7:TWD7"/>
    <mergeCell ref="TWE7:TWG7"/>
    <mergeCell ref="TWH7:TWJ7"/>
    <mergeCell ref="TWK7:TWM7"/>
    <mergeCell ref="TWO7:TWQ7"/>
    <mergeCell ref="TWR7:TWT7"/>
    <mergeCell ref="TVH7:TVJ7"/>
    <mergeCell ref="TVK7:TVM7"/>
    <mergeCell ref="TVO7:TVQ7"/>
    <mergeCell ref="TVR7:TVT7"/>
    <mergeCell ref="TVU7:TVW7"/>
    <mergeCell ref="TVX7:TVZ7"/>
    <mergeCell ref="TUO7:TUQ7"/>
    <mergeCell ref="TUR7:TUT7"/>
    <mergeCell ref="TUU7:TUW7"/>
    <mergeCell ref="TUX7:TUZ7"/>
    <mergeCell ref="TVB7:TVD7"/>
    <mergeCell ref="TVE7:TVG7"/>
    <mergeCell ref="TTU7:TTW7"/>
    <mergeCell ref="TTX7:TTZ7"/>
    <mergeCell ref="TUB7:TUD7"/>
    <mergeCell ref="TUE7:TUG7"/>
    <mergeCell ref="TUH7:TUJ7"/>
    <mergeCell ref="TUK7:TUM7"/>
    <mergeCell ref="TTB7:TTD7"/>
    <mergeCell ref="TTE7:TTG7"/>
    <mergeCell ref="TTH7:TTJ7"/>
    <mergeCell ref="TTK7:TTM7"/>
    <mergeCell ref="TTO7:TTQ7"/>
    <mergeCell ref="TTR7:TTT7"/>
    <mergeCell ref="TSH7:TSJ7"/>
    <mergeCell ref="TSK7:TSM7"/>
    <mergeCell ref="TSO7:TSQ7"/>
    <mergeCell ref="TSR7:TST7"/>
    <mergeCell ref="TSU7:TSW7"/>
    <mergeCell ref="TSX7:TSZ7"/>
    <mergeCell ref="TRO7:TRQ7"/>
    <mergeCell ref="TRR7:TRT7"/>
    <mergeCell ref="TRU7:TRW7"/>
    <mergeCell ref="TRX7:TRZ7"/>
    <mergeCell ref="TSB7:TSD7"/>
    <mergeCell ref="TSE7:TSG7"/>
    <mergeCell ref="TQU7:TQW7"/>
    <mergeCell ref="TQX7:TQZ7"/>
    <mergeCell ref="TRB7:TRD7"/>
    <mergeCell ref="TRE7:TRG7"/>
    <mergeCell ref="TRH7:TRJ7"/>
    <mergeCell ref="TRK7:TRM7"/>
    <mergeCell ref="TQB7:TQD7"/>
    <mergeCell ref="TQE7:TQG7"/>
    <mergeCell ref="TQH7:TQJ7"/>
    <mergeCell ref="TQK7:TQM7"/>
    <mergeCell ref="TQO7:TQQ7"/>
    <mergeCell ref="TQR7:TQT7"/>
    <mergeCell ref="TPH7:TPJ7"/>
    <mergeCell ref="TPK7:TPM7"/>
    <mergeCell ref="TPO7:TPQ7"/>
    <mergeCell ref="TPR7:TPT7"/>
    <mergeCell ref="TPU7:TPW7"/>
    <mergeCell ref="TPX7:TPZ7"/>
    <mergeCell ref="TOO7:TOQ7"/>
    <mergeCell ref="TOR7:TOT7"/>
    <mergeCell ref="TOU7:TOW7"/>
    <mergeCell ref="TOX7:TOZ7"/>
    <mergeCell ref="TPB7:TPD7"/>
    <mergeCell ref="TPE7:TPG7"/>
    <mergeCell ref="TNU7:TNW7"/>
    <mergeCell ref="TNX7:TNZ7"/>
    <mergeCell ref="TOB7:TOD7"/>
    <mergeCell ref="TOE7:TOG7"/>
    <mergeCell ref="TOH7:TOJ7"/>
    <mergeCell ref="TOK7:TOM7"/>
    <mergeCell ref="TNB7:TND7"/>
    <mergeCell ref="TNE7:TNG7"/>
    <mergeCell ref="TNH7:TNJ7"/>
    <mergeCell ref="TNK7:TNM7"/>
    <mergeCell ref="TNO7:TNQ7"/>
    <mergeCell ref="TNR7:TNT7"/>
    <mergeCell ref="TMH7:TMJ7"/>
    <mergeCell ref="TMK7:TMM7"/>
    <mergeCell ref="TMO7:TMQ7"/>
    <mergeCell ref="TMR7:TMT7"/>
    <mergeCell ref="TMU7:TMW7"/>
    <mergeCell ref="TMX7:TMZ7"/>
    <mergeCell ref="TLO7:TLQ7"/>
    <mergeCell ref="TLR7:TLT7"/>
    <mergeCell ref="TLU7:TLW7"/>
    <mergeCell ref="TLX7:TLZ7"/>
    <mergeCell ref="TMB7:TMD7"/>
    <mergeCell ref="TME7:TMG7"/>
    <mergeCell ref="TKU7:TKW7"/>
    <mergeCell ref="TKX7:TKZ7"/>
    <mergeCell ref="TLB7:TLD7"/>
    <mergeCell ref="TLE7:TLG7"/>
    <mergeCell ref="TLH7:TLJ7"/>
    <mergeCell ref="TLK7:TLM7"/>
    <mergeCell ref="TKB7:TKD7"/>
    <mergeCell ref="TKE7:TKG7"/>
    <mergeCell ref="TKH7:TKJ7"/>
    <mergeCell ref="TKK7:TKM7"/>
    <mergeCell ref="TKO7:TKQ7"/>
    <mergeCell ref="TKR7:TKT7"/>
    <mergeCell ref="TJH7:TJJ7"/>
    <mergeCell ref="TJK7:TJM7"/>
    <mergeCell ref="TJO7:TJQ7"/>
    <mergeCell ref="TJR7:TJT7"/>
    <mergeCell ref="TJU7:TJW7"/>
    <mergeCell ref="TJX7:TJZ7"/>
    <mergeCell ref="TIO7:TIQ7"/>
    <mergeCell ref="TIR7:TIT7"/>
    <mergeCell ref="TIU7:TIW7"/>
    <mergeCell ref="TIX7:TIZ7"/>
    <mergeCell ref="TJB7:TJD7"/>
    <mergeCell ref="TJE7:TJG7"/>
    <mergeCell ref="THU7:THW7"/>
    <mergeCell ref="THX7:THZ7"/>
    <mergeCell ref="TIB7:TID7"/>
    <mergeCell ref="TIE7:TIG7"/>
    <mergeCell ref="TIH7:TIJ7"/>
    <mergeCell ref="TIK7:TIM7"/>
    <mergeCell ref="THB7:THD7"/>
    <mergeCell ref="THE7:THG7"/>
    <mergeCell ref="THH7:THJ7"/>
    <mergeCell ref="THK7:THM7"/>
    <mergeCell ref="THO7:THQ7"/>
    <mergeCell ref="THR7:THT7"/>
    <mergeCell ref="TGH7:TGJ7"/>
    <mergeCell ref="TGK7:TGM7"/>
    <mergeCell ref="TGO7:TGQ7"/>
    <mergeCell ref="TGR7:TGT7"/>
    <mergeCell ref="TGU7:TGW7"/>
    <mergeCell ref="TGX7:TGZ7"/>
    <mergeCell ref="TFO7:TFQ7"/>
    <mergeCell ref="TFR7:TFT7"/>
    <mergeCell ref="TFU7:TFW7"/>
    <mergeCell ref="TFX7:TFZ7"/>
    <mergeCell ref="TGB7:TGD7"/>
    <mergeCell ref="TGE7:TGG7"/>
    <mergeCell ref="TEU7:TEW7"/>
    <mergeCell ref="TEX7:TEZ7"/>
    <mergeCell ref="TFB7:TFD7"/>
    <mergeCell ref="TFE7:TFG7"/>
    <mergeCell ref="TFH7:TFJ7"/>
    <mergeCell ref="TFK7:TFM7"/>
    <mergeCell ref="TEB7:TED7"/>
    <mergeCell ref="TEE7:TEG7"/>
    <mergeCell ref="TEH7:TEJ7"/>
    <mergeCell ref="TEK7:TEM7"/>
    <mergeCell ref="TEO7:TEQ7"/>
    <mergeCell ref="TER7:TET7"/>
    <mergeCell ref="TDH7:TDJ7"/>
    <mergeCell ref="TDK7:TDM7"/>
    <mergeCell ref="TDO7:TDQ7"/>
    <mergeCell ref="TDR7:TDT7"/>
    <mergeCell ref="TDU7:TDW7"/>
    <mergeCell ref="TDX7:TDZ7"/>
    <mergeCell ref="TCO7:TCQ7"/>
    <mergeCell ref="TCR7:TCT7"/>
    <mergeCell ref="TCU7:TCW7"/>
    <mergeCell ref="TCX7:TCZ7"/>
    <mergeCell ref="TDB7:TDD7"/>
    <mergeCell ref="TDE7:TDG7"/>
    <mergeCell ref="TBU7:TBW7"/>
    <mergeCell ref="TBX7:TBZ7"/>
    <mergeCell ref="TCB7:TCD7"/>
    <mergeCell ref="TCE7:TCG7"/>
    <mergeCell ref="TCH7:TCJ7"/>
    <mergeCell ref="TCK7:TCM7"/>
    <mergeCell ref="TBB7:TBD7"/>
    <mergeCell ref="TBE7:TBG7"/>
    <mergeCell ref="TBH7:TBJ7"/>
    <mergeCell ref="TBK7:TBM7"/>
    <mergeCell ref="TBO7:TBQ7"/>
    <mergeCell ref="TBR7:TBT7"/>
    <mergeCell ref="TAH7:TAJ7"/>
    <mergeCell ref="TAK7:TAM7"/>
    <mergeCell ref="TAO7:TAQ7"/>
    <mergeCell ref="TAR7:TAT7"/>
    <mergeCell ref="TAU7:TAW7"/>
    <mergeCell ref="TAX7:TAZ7"/>
    <mergeCell ref="SZO7:SZQ7"/>
    <mergeCell ref="SZR7:SZT7"/>
    <mergeCell ref="SZU7:SZW7"/>
    <mergeCell ref="SZX7:SZZ7"/>
    <mergeCell ref="TAB7:TAD7"/>
    <mergeCell ref="TAE7:TAG7"/>
    <mergeCell ref="SYU7:SYW7"/>
    <mergeCell ref="SYX7:SYZ7"/>
    <mergeCell ref="SZB7:SZD7"/>
    <mergeCell ref="SZE7:SZG7"/>
    <mergeCell ref="SZH7:SZJ7"/>
    <mergeCell ref="SZK7:SZM7"/>
    <mergeCell ref="SYB7:SYD7"/>
    <mergeCell ref="SYE7:SYG7"/>
    <mergeCell ref="SYH7:SYJ7"/>
    <mergeCell ref="SYK7:SYM7"/>
    <mergeCell ref="SYO7:SYQ7"/>
    <mergeCell ref="SYR7:SYT7"/>
    <mergeCell ref="SXH7:SXJ7"/>
    <mergeCell ref="SXK7:SXM7"/>
    <mergeCell ref="SXO7:SXQ7"/>
    <mergeCell ref="SXR7:SXT7"/>
    <mergeCell ref="SXU7:SXW7"/>
    <mergeCell ref="SXX7:SXZ7"/>
    <mergeCell ref="SWO7:SWQ7"/>
    <mergeCell ref="SWR7:SWT7"/>
    <mergeCell ref="SWU7:SWW7"/>
    <mergeCell ref="SWX7:SWZ7"/>
    <mergeCell ref="SXB7:SXD7"/>
    <mergeCell ref="SXE7:SXG7"/>
    <mergeCell ref="SVU7:SVW7"/>
    <mergeCell ref="SVX7:SVZ7"/>
    <mergeCell ref="SWB7:SWD7"/>
    <mergeCell ref="SWE7:SWG7"/>
    <mergeCell ref="SWH7:SWJ7"/>
    <mergeCell ref="SWK7:SWM7"/>
    <mergeCell ref="SVB7:SVD7"/>
    <mergeCell ref="SVE7:SVG7"/>
    <mergeCell ref="SVH7:SVJ7"/>
    <mergeCell ref="SVK7:SVM7"/>
    <mergeCell ref="SVO7:SVQ7"/>
    <mergeCell ref="SVR7:SVT7"/>
    <mergeCell ref="SUH7:SUJ7"/>
    <mergeCell ref="SUK7:SUM7"/>
    <mergeCell ref="SUO7:SUQ7"/>
    <mergeCell ref="SUR7:SUT7"/>
    <mergeCell ref="SUU7:SUW7"/>
    <mergeCell ref="SUX7:SUZ7"/>
    <mergeCell ref="STO7:STQ7"/>
    <mergeCell ref="STR7:STT7"/>
    <mergeCell ref="STU7:STW7"/>
    <mergeCell ref="STX7:STZ7"/>
    <mergeCell ref="SUB7:SUD7"/>
    <mergeCell ref="SUE7:SUG7"/>
    <mergeCell ref="SSU7:SSW7"/>
    <mergeCell ref="SSX7:SSZ7"/>
    <mergeCell ref="STB7:STD7"/>
    <mergeCell ref="STE7:STG7"/>
    <mergeCell ref="STH7:STJ7"/>
    <mergeCell ref="STK7:STM7"/>
    <mergeCell ref="SSB7:SSD7"/>
    <mergeCell ref="SSE7:SSG7"/>
    <mergeCell ref="SSH7:SSJ7"/>
    <mergeCell ref="SSK7:SSM7"/>
    <mergeCell ref="SSO7:SSQ7"/>
    <mergeCell ref="SSR7:SST7"/>
    <mergeCell ref="SRH7:SRJ7"/>
    <mergeCell ref="SRK7:SRM7"/>
    <mergeCell ref="SRO7:SRQ7"/>
    <mergeCell ref="SRR7:SRT7"/>
    <mergeCell ref="SRU7:SRW7"/>
    <mergeCell ref="SRX7:SRZ7"/>
    <mergeCell ref="SQO7:SQQ7"/>
    <mergeCell ref="SQR7:SQT7"/>
    <mergeCell ref="SQU7:SQW7"/>
    <mergeCell ref="SQX7:SQZ7"/>
    <mergeCell ref="SRB7:SRD7"/>
    <mergeCell ref="SRE7:SRG7"/>
    <mergeCell ref="SPU7:SPW7"/>
    <mergeCell ref="SPX7:SPZ7"/>
    <mergeCell ref="SQB7:SQD7"/>
    <mergeCell ref="SQE7:SQG7"/>
    <mergeCell ref="SQH7:SQJ7"/>
    <mergeCell ref="SQK7:SQM7"/>
    <mergeCell ref="SPB7:SPD7"/>
    <mergeCell ref="SPE7:SPG7"/>
    <mergeCell ref="SPH7:SPJ7"/>
    <mergeCell ref="SPK7:SPM7"/>
    <mergeCell ref="SPO7:SPQ7"/>
    <mergeCell ref="SPR7:SPT7"/>
    <mergeCell ref="SOH7:SOJ7"/>
    <mergeCell ref="SOK7:SOM7"/>
    <mergeCell ref="SOO7:SOQ7"/>
    <mergeCell ref="SOR7:SOT7"/>
    <mergeCell ref="SOU7:SOW7"/>
    <mergeCell ref="SOX7:SOZ7"/>
    <mergeCell ref="SNO7:SNQ7"/>
    <mergeCell ref="SNR7:SNT7"/>
    <mergeCell ref="SNU7:SNW7"/>
    <mergeCell ref="SNX7:SNZ7"/>
    <mergeCell ref="SOB7:SOD7"/>
    <mergeCell ref="SOE7:SOG7"/>
    <mergeCell ref="SMU7:SMW7"/>
    <mergeCell ref="SMX7:SMZ7"/>
    <mergeCell ref="SNB7:SND7"/>
    <mergeCell ref="SNE7:SNG7"/>
    <mergeCell ref="SNH7:SNJ7"/>
    <mergeCell ref="SNK7:SNM7"/>
    <mergeCell ref="SMB7:SMD7"/>
    <mergeCell ref="SME7:SMG7"/>
    <mergeCell ref="SMH7:SMJ7"/>
    <mergeCell ref="SMK7:SMM7"/>
    <mergeCell ref="SMO7:SMQ7"/>
    <mergeCell ref="SMR7:SMT7"/>
    <mergeCell ref="SLH7:SLJ7"/>
    <mergeCell ref="SLK7:SLM7"/>
    <mergeCell ref="SLO7:SLQ7"/>
    <mergeCell ref="SLR7:SLT7"/>
    <mergeCell ref="SLU7:SLW7"/>
    <mergeCell ref="SLX7:SLZ7"/>
    <mergeCell ref="SKO7:SKQ7"/>
    <mergeCell ref="SKR7:SKT7"/>
    <mergeCell ref="SKU7:SKW7"/>
    <mergeCell ref="SKX7:SKZ7"/>
    <mergeCell ref="SLB7:SLD7"/>
    <mergeCell ref="SLE7:SLG7"/>
    <mergeCell ref="SJU7:SJW7"/>
    <mergeCell ref="SJX7:SJZ7"/>
    <mergeCell ref="SKB7:SKD7"/>
    <mergeCell ref="SKE7:SKG7"/>
    <mergeCell ref="SKH7:SKJ7"/>
    <mergeCell ref="SKK7:SKM7"/>
    <mergeCell ref="SJB7:SJD7"/>
    <mergeCell ref="SJE7:SJG7"/>
    <mergeCell ref="SJH7:SJJ7"/>
    <mergeCell ref="SJK7:SJM7"/>
    <mergeCell ref="SJO7:SJQ7"/>
    <mergeCell ref="SJR7:SJT7"/>
    <mergeCell ref="SIH7:SIJ7"/>
    <mergeCell ref="SIK7:SIM7"/>
    <mergeCell ref="SIO7:SIQ7"/>
    <mergeCell ref="SIR7:SIT7"/>
    <mergeCell ref="SIU7:SIW7"/>
    <mergeCell ref="SIX7:SIZ7"/>
    <mergeCell ref="SHO7:SHQ7"/>
    <mergeCell ref="SHR7:SHT7"/>
    <mergeCell ref="SHU7:SHW7"/>
    <mergeCell ref="SHX7:SHZ7"/>
    <mergeCell ref="SIB7:SID7"/>
    <mergeCell ref="SIE7:SIG7"/>
    <mergeCell ref="SGU7:SGW7"/>
    <mergeCell ref="SGX7:SGZ7"/>
    <mergeCell ref="SHB7:SHD7"/>
    <mergeCell ref="SHE7:SHG7"/>
    <mergeCell ref="SHH7:SHJ7"/>
    <mergeCell ref="SHK7:SHM7"/>
    <mergeCell ref="SGB7:SGD7"/>
    <mergeCell ref="SGE7:SGG7"/>
    <mergeCell ref="SGH7:SGJ7"/>
    <mergeCell ref="SGK7:SGM7"/>
    <mergeCell ref="SGO7:SGQ7"/>
    <mergeCell ref="SGR7:SGT7"/>
    <mergeCell ref="SFH7:SFJ7"/>
    <mergeCell ref="SFK7:SFM7"/>
    <mergeCell ref="SFO7:SFQ7"/>
    <mergeCell ref="SFR7:SFT7"/>
    <mergeCell ref="SFU7:SFW7"/>
    <mergeCell ref="SFX7:SFZ7"/>
    <mergeCell ref="SEO7:SEQ7"/>
    <mergeCell ref="SER7:SET7"/>
    <mergeCell ref="SEU7:SEW7"/>
    <mergeCell ref="SEX7:SEZ7"/>
    <mergeCell ref="SFB7:SFD7"/>
    <mergeCell ref="SFE7:SFG7"/>
    <mergeCell ref="SDU7:SDW7"/>
    <mergeCell ref="SDX7:SDZ7"/>
    <mergeCell ref="SEB7:SED7"/>
    <mergeCell ref="SEE7:SEG7"/>
    <mergeCell ref="SEH7:SEJ7"/>
    <mergeCell ref="SEK7:SEM7"/>
    <mergeCell ref="SDB7:SDD7"/>
    <mergeCell ref="SDE7:SDG7"/>
    <mergeCell ref="SDH7:SDJ7"/>
    <mergeCell ref="SDK7:SDM7"/>
    <mergeCell ref="SDO7:SDQ7"/>
    <mergeCell ref="SDR7:SDT7"/>
    <mergeCell ref="SCH7:SCJ7"/>
    <mergeCell ref="SCK7:SCM7"/>
    <mergeCell ref="SCO7:SCQ7"/>
    <mergeCell ref="SCR7:SCT7"/>
    <mergeCell ref="SCU7:SCW7"/>
    <mergeCell ref="SCX7:SCZ7"/>
    <mergeCell ref="SBO7:SBQ7"/>
    <mergeCell ref="SBR7:SBT7"/>
    <mergeCell ref="SBU7:SBW7"/>
    <mergeCell ref="SBX7:SBZ7"/>
    <mergeCell ref="SCB7:SCD7"/>
    <mergeCell ref="SCE7:SCG7"/>
    <mergeCell ref="SAU7:SAW7"/>
    <mergeCell ref="SAX7:SAZ7"/>
    <mergeCell ref="SBB7:SBD7"/>
    <mergeCell ref="SBE7:SBG7"/>
    <mergeCell ref="SBH7:SBJ7"/>
    <mergeCell ref="SBK7:SBM7"/>
    <mergeCell ref="SAB7:SAD7"/>
    <mergeCell ref="SAE7:SAG7"/>
    <mergeCell ref="SAH7:SAJ7"/>
    <mergeCell ref="SAK7:SAM7"/>
    <mergeCell ref="SAO7:SAQ7"/>
    <mergeCell ref="SAR7:SAT7"/>
    <mergeCell ref="RZH7:RZJ7"/>
    <mergeCell ref="RZK7:RZM7"/>
    <mergeCell ref="RZO7:RZQ7"/>
    <mergeCell ref="RZR7:RZT7"/>
    <mergeCell ref="RZU7:RZW7"/>
    <mergeCell ref="RZX7:RZZ7"/>
    <mergeCell ref="RYO7:RYQ7"/>
    <mergeCell ref="RYR7:RYT7"/>
    <mergeCell ref="RYU7:RYW7"/>
    <mergeCell ref="RYX7:RYZ7"/>
    <mergeCell ref="RZB7:RZD7"/>
    <mergeCell ref="RZE7:RZG7"/>
    <mergeCell ref="RXU7:RXW7"/>
    <mergeCell ref="RXX7:RXZ7"/>
    <mergeCell ref="RYB7:RYD7"/>
    <mergeCell ref="RYE7:RYG7"/>
    <mergeCell ref="RYH7:RYJ7"/>
    <mergeCell ref="RYK7:RYM7"/>
    <mergeCell ref="RXB7:RXD7"/>
    <mergeCell ref="RXE7:RXG7"/>
    <mergeCell ref="RXH7:RXJ7"/>
    <mergeCell ref="RXK7:RXM7"/>
    <mergeCell ref="RXO7:RXQ7"/>
    <mergeCell ref="RXR7:RXT7"/>
    <mergeCell ref="RWH7:RWJ7"/>
    <mergeCell ref="RWK7:RWM7"/>
    <mergeCell ref="RWO7:RWQ7"/>
    <mergeCell ref="RWR7:RWT7"/>
    <mergeCell ref="RWU7:RWW7"/>
    <mergeCell ref="RWX7:RWZ7"/>
    <mergeCell ref="RVO7:RVQ7"/>
    <mergeCell ref="RVR7:RVT7"/>
    <mergeCell ref="RVU7:RVW7"/>
    <mergeCell ref="RVX7:RVZ7"/>
    <mergeCell ref="RWB7:RWD7"/>
    <mergeCell ref="RWE7:RWG7"/>
    <mergeCell ref="RUU7:RUW7"/>
    <mergeCell ref="RUX7:RUZ7"/>
    <mergeCell ref="RVB7:RVD7"/>
    <mergeCell ref="RVE7:RVG7"/>
    <mergeCell ref="RVH7:RVJ7"/>
    <mergeCell ref="RVK7:RVM7"/>
    <mergeCell ref="RUB7:RUD7"/>
    <mergeCell ref="RUE7:RUG7"/>
    <mergeCell ref="RUH7:RUJ7"/>
    <mergeCell ref="RUK7:RUM7"/>
    <mergeCell ref="RUO7:RUQ7"/>
    <mergeCell ref="RUR7:RUT7"/>
    <mergeCell ref="RTH7:RTJ7"/>
    <mergeCell ref="RTK7:RTM7"/>
    <mergeCell ref="RTO7:RTQ7"/>
    <mergeCell ref="RTR7:RTT7"/>
    <mergeCell ref="RTU7:RTW7"/>
    <mergeCell ref="RTX7:RTZ7"/>
    <mergeCell ref="RSO7:RSQ7"/>
    <mergeCell ref="RSR7:RST7"/>
    <mergeCell ref="RSU7:RSW7"/>
    <mergeCell ref="RSX7:RSZ7"/>
    <mergeCell ref="RTB7:RTD7"/>
    <mergeCell ref="RTE7:RTG7"/>
    <mergeCell ref="RRU7:RRW7"/>
    <mergeCell ref="RRX7:RRZ7"/>
    <mergeCell ref="RSB7:RSD7"/>
    <mergeCell ref="RSE7:RSG7"/>
    <mergeCell ref="RSH7:RSJ7"/>
    <mergeCell ref="RSK7:RSM7"/>
    <mergeCell ref="RRB7:RRD7"/>
    <mergeCell ref="RRE7:RRG7"/>
    <mergeCell ref="RRH7:RRJ7"/>
    <mergeCell ref="RRK7:RRM7"/>
    <mergeCell ref="RRO7:RRQ7"/>
    <mergeCell ref="RRR7:RRT7"/>
    <mergeCell ref="RQH7:RQJ7"/>
    <mergeCell ref="RQK7:RQM7"/>
    <mergeCell ref="RQO7:RQQ7"/>
    <mergeCell ref="RQR7:RQT7"/>
    <mergeCell ref="RQU7:RQW7"/>
    <mergeCell ref="RQX7:RQZ7"/>
    <mergeCell ref="RPO7:RPQ7"/>
    <mergeCell ref="RPR7:RPT7"/>
    <mergeCell ref="RPU7:RPW7"/>
    <mergeCell ref="RPX7:RPZ7"/>
    <mergeCell ref="RQB7:RQD7"/>
    <mergeCell ref="RQE7:RQG7"/>
    <mergeCell ref="ROU7:ROW7"/>
    <mergeCell ref="ROX7:ROZ7"/>
    <mergeCell ref="RPB7:RPD7"/>
    <mergeCell ref="RPE7:RPG7"/>
    <mergeCell ref="RPH7:RPJ7"/>
    <mergeCell ref="RPK7:RPM7"/>
    <mergeCell ref="ROB7:ROD7"/>
    <mergeCell ref="ROE7:ROG7"/>
    <mergeCell ref="ROH7:ROJ7"/>
    <mergeCell ref="ROK7:ROM7"/>
    <mergeCell ref="ROO7:ROQ7"/>
    <mergeCell ref="ROR7:ROT7"/>
    <mergeCell ref="RNH7:RNJ7"/>
    <mergeCell ref="RNK7:RNM7"/>
    <mergeCell ref="RNO7:RNQ7"/>
    <mergeCell ref="RNR7:RNT7"/>
    <mergeCell ref="RNU7:RNW7"/>
    <mergeCell ref="RNX7:RNZ7"/>
    <mergeCell ref="RMO7:RMQ7"/>
    <mergeCell ref="RMR7:RMT7"/>
    <mergeCell ref="RMU7:RMW7"/>
    <mergeCell ref="RMX7:RMZ7"/>
    <mergeCell ref="RNB7:RND7"/>
    <mergeCell ref="RNE7:RNG7"/>
    <mergeCell ref="RLU7:RLW7"/>
    <mergeCell ref="RLX7:RLZ7"/>
    <mergeCell ref="RMB7:RMD7"/>
    <mergeCell ref="RME7:RMG7"/>
    <mergeCell ref="RMH7:RMJ7"/>
    <mergeCell ref="RMK7:RMM7"/>
    <mergeCell ref="RLB7:RLD7"/>
    <mergeCell ref="RLE7:RLG7"/>
    <mergeCell ref="RLH7:RLJ7"/>
    <mergeCell ref="RLK7:RLM7"/>
    <mergeCell ref="RLO7:RLQ7"/>
    <mergeCell ref="RLR7:RLT7"/>
    <mergeCell ref="RKH7:RKJ7"/>
    <mergeCell ref="RKK7:RKM7"/>
    <mergeCell ref="RKO7:RKQ7"/>
    <mergeCell ref="RKR7:RKT7"/>
    <mergeCell ref="RKU7:RKW7"/>
    <mergeCell ref="RKX7:RKZ7"/>
    <mergeCell ref="RJO7:RJQ7"/>
    <mergeCell ref="RJR7:RJT7"/>
    <mergeCell ref="RJU7:RJW7"/>
    <mergeCell ref="RJX7:RJZ7"/>
    <mergeCell ref="RKB7:RKD7"/>
    <mergeCell ref="RKE7:RKG7"/>
    <mergeCell ref="RIU7:RIW7"/>
    <mergeCell ref="RIX7:RIZ7"/>
    <mergeCell ref="RJB7:RJD7"/>
    <mergeCell ref="RJE7:RJG7"/>
    <mergeCell ref="RJH7:RJJ7"/>
    <mergeCell ref="RJK7:RJM7"/>
    <mergeCell ref="RIB7:RID7"/>
    <mergeCell ref="RIE7:RIG7"/>
    <mergeCell ref="RIH7:RIJ7"/>
    <mergeCell ref="RIK7:RIM7"/>
    <mergeCell ref="RIO7:RIQ7"/>
    <mergeCell ref="RIR7:RIT7"/>
    <mergeCell ref="RHH7:RHJ7"/>
    <mergeCell ref="RHK7:RHM7"/>
    <mergeCell ref="RHO7:RHQ7"/>
    <mergeCell ref="RHR7:RHT7"/>
    <mergeCell ref="RHU7:RHW7"/>
    <mergeCell ref="RHX7:RHZ7"/>
    <mergeCell ref="RGO7:RGQ7"/>
    <mergeCell ref="RGR7:RGT7"/>
    <mergeCell ref="RGU7:RGW7"/>
    <mergeCell ref="RGX7:RGZ7"/>
    <mergeCell ref="RHB7:RHD7"/>
    <mergeCell ref="RHE7:RHG7"/>
    <mergeCell ref="RFU7:RFW7"/>
    <mergeCell ref="RFX7:RFZ7"/>
    <mergeCell ref="RGB7:RGD7"/>
    <mergeCell ref="RGE7:RGG7"/>
    <mergeCell ref="RGH7:RGJ7"/>
    <mergeCell ref="RGK7:RGM7"/>
    <mergeCell ref="RFB7:RFD7"/>
    <mergeCell ref="RFE7:RFG7"/>
    <mergeCell ref="RFH7:RFJ7"/>
    <mergeCell ref="RFK7:RFM7"/>
    <mergeCell ref="RFO7:RFQ7"/>
    <mergeCell ref="RFR7:RFT7"/>
    <mergeCell ref="REH7:REJ7"/>
    <mergeCell ref="REK7:REM7"/>
    <mergeCell ref="REO7:REQ7"/>
    <mergeCell ref="RER7:RET7"/>
    <mergeCell ref="REU7:REW7"/>
    <mergeCell ref="REX7:REZ7"/>
    <mergeCell ref="RDO7:RDQ7"/>
    <mergeCell ref="RDR7:RDT7"/>
    <mergeCell ref="RDU7:RDW7"/>
    <mergeCell ref="RDX7:RDZ7"/>
    <mergeCell ref="REB7:RED7"/>
    <mergeCell ref="REE7:REG7"/>
    <mergeCell ref="RCU7:RCW7"/>
    <mergeCell ref="RCX7:RCZ7"/>
    <mergeCell ref="RDB7:RDD7"/>
    <mergeCell ref="RDE7:RDG7"/>
    <mergeCell ref="RDH7:RDJ7"/>
    <mergeCell ref="RDK7:RDM7"/>
    <mergeCell ref="RCB7:RCD7"/>
    <mergeCell ref="RCE7:RCG7"/>
    <mergeCell ref="RCH7:RCJ7"/>
    <mergeCell ref="RCK7:RCM7"/>
    <mergeCell ref="RCO7:RCQ7"/>
    <mergeCell ref="RCR7:RCT7"/>
    <mergeCell ref="RBH7:RBJ7"/>
    <mergeCell ref="RBK7:RBM7"/>
    <mergeCell ref="RBO7:RBQ7"/>
    <mergeCell ref="RBR7:RBT7"/>
    <mergeCell ref="RBU7:RBW7"/>
    <mergeCell ref="RBX7:RBZ7"/>
    <mergeCell ref="RAO7:RAQ7"/>
    <mergeCell ref="RAR7:RAT7"/>
    <mergeCell ref="RAU7:RAW7"/>
    <mergeCell ref="RAX7:RAZ7"/>
    <mergeCell ref="RBB7:RBD7"/>
    <mergeCell ref="RBE7:RBG7"/>
    <mergeCell ref="QZU7:QZW7"/>
    <mergeCell ref="QZX7:QZZ7"/>
    <mergeCell ref="RAB7:RAD7"/>
    <mergeCell ref="RAE7:RAG7"/>
    <mergeCell ref="RAH7:RAJ7"/>
    <mergeCell ref="RAK7:RAM7"/>
    <mergeCell ref="QZB7:QZD7"/>
    <mergeCell ref="QZE7:QZG7"/>
    <mergeCell ref="QZH7:QZJ7"/>
    <mergeCell ref="QZK7:QZM7"/>
    <mergeCell ref="QZO7:QZQ7"/>
    <mergeCell ref="QZR7:QZT7"/>
    <mergeCell ref="QYH7:QYJ7"/>
    <mergeCell ref="QYK7:QYM7"/>
    <mergeCell ref="QYO7:QYQ7"/>
    <mergeCell ref="QYR7:QYT7"/>
    <mergeCell ref="QYU7:QYW7"/>
    <mergeCell ref="QYX7:QYZ7"/>
    <mergeCell ref="QXO7:QXQ7"/>
    <mergeCell ref="QXR7:QXT7"/>
    <mergeCell ref="QXU7:QXW7"/>
    <mergeCell ref="QXX7:QXZ7"/>
    <mergeCell ref="QYB7:QYD7"/>
    <mergeCell ref="QYE7:QYG7"/>
    <mergeCell ref="QWU7:QWW7"/>
    <mergeCell ref="QWX7:QWZ7"/>
    <mergeCell ref="QXB7:QXD7"/>
    <mergeCell ref="QXE7:QXG7"/>
    <mergeCell ref="QXH7:QXJ7"/>
    <mergeCell ref="QXK7:QXM7"/>
    <mergeCell ref="QWB7:QWD7"/>
    <mergeCell ref="QWE7:QWG7"/>
    <mergeCell ref="QWH7:QWJ7"/>
    <mergeCell ref="QWK7:QWM7"/>
    <mergeCell ref="QWO7:QWQ7"/>
    <mergeCell ref="QWR7:QWT7"/>
    <mergeCell ref="QVH7:QVJ7"/>
    <mergeCell ref="QVK7:QVM7"/>
    <mergeCell ref="QVO7:QVQ7"/>
    <mergeCell ref="QVR7:QVT7"/>
    <mergeCell ref="QVU7:QVW7"/>
    <mergeCell ref="QVX7:QVZ7"/>
    <mergeCell ref="QUO7:QUQ7"/>
    <mergeCell ref="QUR7:QUT7"/>
    <mergeCell ref="QUU7:QUW7"/>
    <mergeCell ref="QUX7:QUZ7"/>
    <mergeCell ref="QVB7:QVD7"/>
    <mergeCell ref="QVE7:QVG7"/>
    <mergeCell ref="QTU7:QTW7"/>
    <mergeCell ref="QTX7:QTZ7"/>
    <mergeCell ref="QUB7:QUD7"/>
    <mergeCell ref="QUE7:QUG7"/>
    <mergeCell ref="QUH7:QUJ7"/>
    <mergeCell ref="QUK7:QUM7"/>
    <mergeCell ref="QTB7:QTD7"/>
    <mergeCell ref="QTE7:QTG7"/>
    <mergeCell ref="QTH7:QTJ7"/>
    <mergeCell ref="QTK7:QTM7"/>
    <mergeCell ref="QTO7:QTQ7"/>
    <mergeCell ref="QTR7:QTT7"/>
    <mergeCell ref="QSH7:QSJ7"/>
    <mergeCell ref="QSK7:QSM7"/>
    <mergeCell ref="QSO7:QSQ7"/>
    <mergeCell ref="QSR7:QST7"/>
    <mergeCell ref="QSU7:QSW7"/>
    <mergeCell ref="QSX7:QSZ7"/>
    <mergeCell ref="QRO7:QRQ7"/>
    <mergeCell ref="QRR7:QRT7"/>
    <mergeCell ref="QRU7:QRW7"/>
    <mergeCell ref="QRX7:QRZ7"/>
    <mergeCell ref="QSB7:QSD7"/>
    <mergeCell ref="QSE7:QSG7"/>
    <mergeCell ref="QQU7:QQW7"/>
    <mergeCell ref="QQX7:QQZ7"/>
    <mergeCell ref="QRB7:QRD7"/>
    <mergeCell ref="QRE7:QRG7"/>
    <mergeCell ref="QRH7:QRJ7"/>
    <mergeCell ref="QRK7:QRM7"/>
    <mergeCell ref="QQB7:QQD7"/>
    <mergeCell ref="QQE7:QQG7"/>
    <mergeCell ref="QQH7:QQJ7"/>
    <mergeCell ref="QQK7:QQM7"/>
    <mergeCell ref="QQO7:QQQ7"/>
    <mergeCell ref="QQR7:QQT7"/>
    <mergeCell ref="QPH7:QPJ7"/>
    <mergeCell ref="QPK7:QPM7"/>
    <mergeCell ref="QPO7:QPQ7"/>
    <mergeCell ref="QPR7:QPT7"/>
    <mergeCell ref="QPU7:QPW7"/>
    <mergeCell ref="QPX7:QPZ7"/>
    <mergeCell ref="QOO7:QOQ7"/>
    <mergeCell ref="QOR7:QOT7"/>
    <mergeCell ref="QOU7:QOW7"/>
    <mergeCell ref="QOX7:QOZ7"/>
    <mergeCell ref="QPB7:QPD7"/>
    <mergeCell ref="QPE7:QPG7"/>
    <mergeCell ref="QNU7:QNW7"/>
    <mergeCell ref="QNX7:QNZ7"/>
    <mergeCell ref="QOB7:QOD7"/>
    <mergeCell ref="QOE7:QOG7"/>
    <mergeCell ref="QOH7:QOJ7"/>
    <mergeCell ref="QOK7:QOM7"/>
    <mergeCell ref="QNB7:QND7"/>
    <mergeCell ref="QNE7:QNG7"/>
    <mergeCell ref="QNH7:QNJ7"/>
    <mergeCell ref="QNK7:QNM7"/>
    <mergeCell ref="QNO7:QNQ7"/>
    <mergeCell ref="QNR7:QNT7"/>
    <mergeCell ref="QMH7:QMJ7"/>
    <mergeCell ref="QMK7:QMM7"/>
    <mergeCell ref="QMO7:QMQ7"/>
    <mergeCell ref="QMR7:QMT7"/>
    <mergeCell ref="QMU7:QMW7"/>
    <mergeCell ref="QMX7:QMZ7"/>
    <mergeCell ref="QLO7:QLQ7"/>
    <mergeCell ref="QLR7:QLT7"/>
    <mergeCell ref="QLU7:QLW7"/>
    <mergeCell ref="QLX7:QLZ7"/>
    <mergeCell ref="QMB7:QMD7"/>
    <mergeCell ref="QME7:QMG7"/>
    <mergeCell ref="QKU7:QKW7"/>
    <mergeCell ref="QKX7:QKZ7"/>
    <mergeCell ref="QLB7:QLD7"/>
    <mergeCell ref="QLE7:QLG7"/>
    <mergeCell ref="QLH7:QLJ7"/>
    <mergeCell ref="QLK7:QLM7"/>
    <mergeCell ref="QKB7:QKD7"/>
    <mergeCell ref="QKE7:QKG7"/>
    <mergeCell ref="QKH7:QKJ7"/>
    <mergeCell ref="QKK7:QKM7"/>
    <mergeCell ref="QKO7:QKQ7"/>
    <mergeCell ref="QKR7:QKT7"/>
    <mergeCell ref="QJH7:QJJ7"/>
    <mergeCell ref="QJK7:QJM7"/>
    <mergeCell ref="QJO7:QJQ7"/>
    <mergeCell ref="QJR7:QJT7"/>
    <mergeCell ref="QJU7:QJW7"/>
    <mergeCell ref="QJX7:QJZ7"/>
    <mergeCell ref="QIO7:QIQ7"/>
    <mergeCell ref="QIR7:QIT7"/>
    <mergeCell ref="QIU7:QIW7"/>
    <mergeCell ref="QIX7:QIZ7"/>
    <mergeCell ref="QJB7:QJD7"/>
    <mergeCell ref="QJE7:QJG7"/>
    <mergeCell ref="QHU7:QHW7"/>
    <mergeCell ref="QHX7:QHZ7"/>
    <mergeCell ref="QIB7:QID7"/>
    <mergeCell ref="QIE7:QIG7"/>
    <mergeCell ref="QIH7:QIJ7"/>
    <mergeCell ref="QIK7:QIM7"/>
    <mergeCell ref="QHB7:QHD7"/>
    <mergeCell ref="QHE7:QHG7"/>
    <mergeCell ref="QHH7:QHJ7"/>
    <mergeCell ref="QHK7:QHM7"/>
    <mergeCell ref="QHO7:QHQ7"/>
    <mergeCell ref="QHR7:QHT7"/>
    <mergeCell ref="QGH7:QGJ7"/>
    <mergeCell ref="QGK7:QGM7"/>
    <mergeCell ref="QGO7:QGQ7"/>
    <mergeCell ref="QGR7:QGT7"/>
    <mergeCell ref="QGU7:QGW7"/>
    <mergeCell ref="QGX7:QGZ7"/>
    <mergeCell ref="QFO7:QFQ7"/>
    <mergeCell ref="QFR7:QFT7"/>
    <mergeCell ref="QFU7:QFW7"/>
    <mergeCell ref="QFX7:QFZ7"/>
    <mergeCell ref="QGB7:QGD7"/>
    <mergeCell ref="QGE7:QGG7"/>
    <mergeCell ref="QEU7:QEW7"/>
    <mergeCell ref="QEX7:QEZ7"/>
    <mergeCell ref="QFB7:QFD7"/>
    <mergeCell ref="QFE7:QFG7"/>
    <mergeCell ref="QFH7:QFJ7"/>
    <mergeCell ref="QFK7:QFM7"/>
    <mergeCell ref="QEB7:QED7"/>
    <mergeCell ref="QEE7:QEG7"/>
    <mergeCell ref="QEH7:QEJ7"/>
    <mergeCell ref="QEK7:QEM7"/>
    <mergeCell ref="QEO7:QEQ7"/>
    <mergeCell ref="QER7:QET7"/>
    <mergeCell ref="QDH7:QDJ7"/>
    <mergeCell ref="QDK7:QDM7"/>
    <mergeCell ref="QDO7:QDQ7"/>
    <mergeCell ref="QDR7:QDT7"/>
    <mergeCell ref="QDU7:QDW7"/>
    <mergeCell ref="QDX7:QDZ7"/>
    <mergeCell ref="QCO7:QCQ7"/>
    <mergeCell ref="QCR7:QCT7"/>
    <mergeCell ref="QCU7:QCW7"/>
    <mergeCell ref="QCX7:QCZ7"/>
    <mergeCell ref="QDB7:QDD7"/>
    <mergeCell ref="QDE7:QDG7"/>
    <mergeCell ref="QBU7:QBW7"/>
    <mergeCell ref="QBX7:QBZ7"/>
    <mergeCell ref="QCB7:QCD7"/>
    <mergeCell ref="QCE7:QCG7"/>
    <mergeCell ref="QCH7:QCJ7"/>
    <mergeCell ref="QCK7:QCM7"/>
    <mergeCell ref="QBB7:QBD7"/>
    <mergeCell ref="QBE7:QBG7"/>
    <mergeCell ref="QBH7:QBJ7"/>
    <mergeCell ref="QBK7:QBM7"/>
    <mergeCell ref="QBO7:QBQ7"/>
    <mergeCell ref="QBR7:QBT7"/>
    <mergeCell ref="QAH7:QAJ7"/>
    <mergeCell ref="QAK7:QAM7"/>
    <mergeCell ref="QAO7:QAQ7"/>
    <mergeCell ref="QAR7:QAT7"/>
    <mergeCell ref="QAU7:QAW7"/>
    <mergeCell ref="QAX7:QAZ7"/>
    <mergeCell ref="PZO7:PZQ7"/>
    <mergeCell ref="PZR7:PZT7"/>
    <mergeCell ref="PZU7:PZW7"/>
    <mergeCell ref="PZX7:PZZ7"/>
    <mergeCell ref="QAB7:QAD7"/>
    <mergeCell ref="QAE7:QAG7"/>
    <mergeCell ref="PYU7:PYW7"/>
    <mergeCell ref="PYX7:PYZ7"/>
    <mergeCell ref="PZB7:PZD7"/>
    <mergeCell ref="PZE7:PZG7"/>
    <mergeCell ref="PZH7:PZJ7"/>
    <mergeCell ref="PZK7:PZM7"/>
    <mergeCell ref="PYB7:PYD7"/>
    <mergeCell ref="PYE7:PYG7"/>
    <mergeCell ref="PYH7:PYJ7"/>
    <mergeCell ref="PYK7:PYM7"/>
    <mergeCell ref="PYO7:PYQ7"/>
    <mergeCell ref="PYR7:PYT7"/>
    <mergeCell ref="PXH7:PXJ7"/>
    <mergeCell ref="PXK7:PXM7"/>
    <mergeCell ref="PXO7:PXQ7"/>
    <mergeCell ref="PXR7:PXT7"/>
    <mergeCell ref="PXU7:PXW7"/>
    <mergeCell ref="PXX7:PXZ7"/>
    <mergeCell ref="PWO7:PWQ7"/>
    <mergeCell ref="PWR7:PWT7"/>
    <mergeCell ref="PWU7:PWW7"/>
    <mergeCell ref="PWX7:PWZ7"/>
    <mergeCell ref="PXB7:PXD7"/>
    <mergeCell ref="PXE7:PXG7"/>
    <mergeCell ref="PVU7:PVW7"/>
    <mergeCell ref="PVX7:PVZ7"/>
    <mergeCell ref="PWB7:PWD7"/>
    <mergeCell ref="PWE7:PWG7"/>
    <mergeCell ref="PWH7:PWJ7"/>
    <mergeCell ref="PWK7:PWM7"/>
    <mergeCell ref="PVB7:PVD7"/>
    <mergeCell ref="PVE7:PVG7"/>
    <mergeCell ref="PVH7:PVJ7"/>
    <mergeCell ref="PVK7:PVM7"/>
    <mergeCell ref="PVO7:PVQ7"/>
    <mergeCell ref="PVR7:PVT7"/>
    <mergeCell ref="PUH7:PUJ7"/>
    <mergeCell ref="PUK7:PUM7"/>
    <mergeCell ref="PUO7:PUQ7"/>
    <mergeCell ref="PUR7:PUT7"/>
    <mergeCell ref="PUU7:PUW7"/>
    <mergeCell ref="PUX7:PUZ7"/>
    <mergeCell ref="PTO7:PTQ7"/>
    <mergeCell ref="PTR7:PTT7"/>
    <mergeCell ref="PTU7:PTW7"/>
    <mergeCell ref="PTX7:PTZ7"/>
    <mergeCell ref="PUB7:PUD7"/>
    <mergeCell ref="PUE7:PUG7"/>
    <mergeCell ref="PSU7:PSW7"/>
    <mergeCell ref="PSX7:PSZ7"/>
    <mergeCell ref="PTB7:PTD7"/>
    <mergeCell ref="PTE7:PTG7"/>
    <mergeCell ref="PTH7:PTJ7"/>
    <mergeCell ref="PTK7:PTM7"/>
    <mergeCell ref="PSB7:PSD7"/>
    <mergeCell ref="PSE7:PSG7"/>
    <mergeCell ref="PSH7:PSJ7"/>
    <mergeCell ref="PSK7:PSM7"/>
    <mergeCell ref="PSO7:PSQ7"/>
    <mergeCell ref="PSR7:PST7"/>
    <mergeCell ref="PRH7:PRJ7"/>
    <mergeCell ref="PRK7:PRM7"/>
    <mergeCell ref="PRO7:PRQ7"/>
    <mergeCell ref="PRR7:PRT7"/>
    <mergeCell ref="PRU7:PRW7"/>
    <mergeCell ref="PRX7:PRZ7"/>
    <mergeCell ref="PQO7:PQQ7"/>
    <mergeCell ref="PQR7:PQT7"/>
    <mergeCell ref="PQU7:PQW7"/>
    <mergeCell ref="PQX7:PQZ7"/>
    <mergeCell ref="PRB7:PRD7"/>
    <mergeCell ref="PRE7:PRG7"/>
    <mergeCell ref="PPU7:PPW7"/>
    <mergeCell ref="PPX7:PPZ7"/>
    <mergeCell ref="PQB7:PQD7"/>
    <mergeCell ref="PQE7:PQG7"/>
    <mergeCell ref="PQH7:PQJ7"/>
    <mergeCell ref="PQK7:PQM7"/>
    <mergeCell ref="PPB7:PPD7"/>
    <mergeCell ref="PPE7:PPG7"/>
    <mergeCell ref="PPH7:PPJ7"/>
    <mergeCell ref="PPK7:PPM7"/>
    <mergeCell ref="PPO7:PPQ7"/>
    <mergeCell ref="PPR7:PPT7"/>
    <mergeCell ref="POH7:POJ7"/>
    <mergeCell ref="POK7:POM7"/>
    <mergeCell ref="POO7:POQ7"/>
    <mergeCell ref="POR7:POT7"/>
    <mergeCell ref="POU7:POW7"/>
    <mergeCell ref="POX7:POZ7"/>
    <mergeCell ref="PNO7:PNQ7"/>
    <mergeCell ref="PNR7:PNT7"/>
    <mergeCell ref="PNU7:PNW7"/>
    <mergeCell ref="PNX7:PNZ7"/>
    <mergeCell ref="POB7:POD7"/>
    <mergeCell ref="POE7:POG7"/>
    <mergeCell ref="PMU7:PMW7"/>
    <mergeCell ref="PMX7:PMZ7"/>
    <mergeCell ref="PNB7:PND7"/>
    <mergeCell ref="PNE7:PNG7"/>
    <mergeCell ref="PNH7:PNJ7"/>
    <mergeCell ref="PNK7:PNM7"/>
    <mergeCell ref="PMB7:PMD7"/>
    <mergeCell ref="PME7:PMG7"/>
    <mergeCell ref="PMH7:PMJ7"/>
    <mergeCell ref="PMK7:PMM7"/>
    <mergeCell ref="PMO7:PMQ7"/>
    <mergeCell ref="PMR7:PMT7"/>
    <mergeCell ref="PLH7:PLJ7"/>
    <mergeCell ref="PLK7:PLM7"/>
    <mergeCell ref="PLO7:PLQ7"/>
    <mergeCell ref="PLR7:PLT7"/>
    <mergeCell ref="PLU7:PLW7"/>
    <mergeCell ref="PLX7:PLZ7"/>
    <mergeCell ref="PKO7:PKQ7"/>
    <mergeCell ref="PKR7:PKT7"/>
    <mergeCell ref="PKU7:PKW7"/>
    <mergeCell ref="PKX7:PKZ7"/>
    <mergeCell ref="PLB7:PLD7"/>
    <mergeCell ref="PLE7:PLG7"/>
    <mergeCell ref="PJU7:PJW7"/>
    <mergeCell ref="PJX7:PJZ7"/>
    <mergeCell ref="PKB7:PKD7"/>
    <mergeCell ref="PKE7:PKG7"/>
    <mergeCell ref="PKH7:PKJ7"/>
    <mergeCell ref="PKK7:PKM7"/>
    <mergeCell ref="PJB7:PJD7"/>
    <mergeCell ref="PJE7:PJG7"/>
    <mergeCell ref="PJH7:PJJ7"/>
    <mergeCell ref="PJK7:PJM7"/>
    <mergeCell ref="PJO7:PJQ7"/>
    <mergeCell ref="PJR7:PJT7"/>
    <mergeCell ref="PIH7:PIJ7"/>
    <mergeCell ref="PIK7:PIM7"/>
    <mergeCell ref="PIO7:PIQ7"/>
    <mergeCell ref="PIR7:PIT7"/>
    <mergeCell ref="PIU7:PIW7"/>
    <mergeCell ref="PIX7:PIZ7"/>
    <mergeCell ref="PHO7:PHQ7"/>
    <mergeCell ref="PHR7:PHT7"/>
    <mergeCell ref="PHU7:PHW7"/>
    <mergeCell ref="PHX7:PHZ7"/>
    <mergeCell ref="PIB7:PID7"/>
    <mergeCell ref="PIE7:PIG7"/>
    <mergeCell ref="PGU7:PGW7"/>
    <mergeCell ref="PGX7:PGZ7"/>
    <mergeCell ref="PHB7:PHD7"/>
    <mergeCell ref="PHE7:PHG7"/>
    <mergeCell ref="PHH7:PHJ7"/>
    <mergeCell ref="PHK7:PHM7"/>
    <mergeCell ref="PGB7:PGD7"/>
    <mergeCell ref="PGE7:PGG7"/>
    <mergeCell ref="PGH7:PGJ7"/>
    <mergeCell ref="PGK7:PGM7"/>
    <mergeCell ref="PGO7:PGQ7"/>
    <mergeCell ref="PGR7:PGT7"/>
    <mergeCell ref="PFH7:PFJ7"/>
    <mergeCell ref="PFK7:PFM7"/>
    <mergeCell ref="PFO7:PFQ7"/>
    <mergeCell ref="PFR7:PFT7"/>
    <mergeCell ref="PFU7:PFW7"/>
    <mergeCell ref="PFX7:PFZ7"/>
    <mergeCell ref="PEO7:PEQ7"/>
    <mergeCell ref="PER7:PET7"/>
    <mergeCell ref="PEU7:PEW7"/>
    <mergeCell ref="PEX7:PEZ7"/>
    <mergeCell ref="PFB7:PFD7"/>
    <mergeCell ref="PFE7:PFG7"/>
    <mergeCell ref="PDU7:PDW7"/>
    <mergeCell ref="PDX7:PDZ7"/>
    <mergeCell ref="PEB7:PED7"/>
    <mergeCell ref="PEE7:PEG7"/>
    <mergeCell ref="PEH7:PEJ7"/>
    <mergeCell ref="PEK7:PEM7"/>
    <mergeCell ref="PDB7:PDD7"/>
    <mergeCell ref="PDE7:PDG7"/>
    <mergeCell ref="PDH7:PDJ7"/>
    <mergeCell ref="PDK7:PDM7"/>
    <mergeCell ref="PDO7:PDQ7"/>
    <mergeCell ref="PDR7:PDT7"/>
    <mergeCell ref="PCH7:PCJ7"/>
    <mergeCell ref="PCK7:PCM7"/>
    <mergeCell ref="PCO7:PCQ7"/>
    <mergeCell ref="PCR7:PCT7"/>
    <mergeCell ref="PCU7:PCW7"/>
    <mergeCell ref="PCX7:PCZ7"/>
    <mergeCell ref="PBO7:PBQ7"/>
    <mergeCell ref="PBR7:PBT7"/>
    <mergeCell ref="PBU7:PBW7"/>
    <mergeCell ref="PBX7:PBZ7"/>
    <mergeCell ref="PCB7:PCD7"/>
    <mergeCell ref="PCE7:PCG7"/>
    <mergeCell ref="PAU7:PAW7"/>
    <mergeCell ref="PAX7:PAZ7"/>
    <mergeCell ref="PBB7:PBD7"/>
    <mergeCell ref="PBE7:PBG7"/>
    <mergeCell ref="PBH7:PBJ7"/>
    <mergeCell ref="PBK7:PBM7"/>
    <mergeCell ref="PAB7:PAD7"/>
    <mergeCell ref="PAE7:PAG7"/>
    <mergeCell ref="PAH7:PAJ7"/>
    <mergeCell ref="PAK7:PAM7"/>
    <mergeCell ref="PAO7:PAQ7"/>
    <mergeCell ref="PAR7:PAT7"/>
    <mergeCell ref="OZH7:OZJ7"/>
    <mergeCell ref="OZK7:OZM7"/>
    <mergeCell ref="OZO7:OZQ7"/>
    <mergeCell ref="OZR7:OZT7"/>
    <mergeCell ref="OZU7:OZW7"/>
    <mergeCell ref="OZX7:OZZ7"/>
    <mergeCell ref="OYO7:OYQ7"/>
    <mergeCell ref="OYR7:OYT7"/>
    <mergeCell ref="OYU7:OYW7"/>
    <mergeCell ref="OYX7:OYZ7"/>
    <mergeCell ref="OZB7:OZD7"/>
    <mergeCell ref="OZE7:OZG7"/>
    <mergeCell ref="OXU7:OXW7"/>
    <mergeCell ref="OXX7:OXZ7"/>
    <mergeCell ref="OYB7:OYD7"/>
    <mergeCell ref="OYE7:OYG7"/>
    <mergeCell ref="OYH7:OYJ7"/>
    <mergeCell ref="OYK7:OYM7"/>
    <mergeCell ref="OXB7:OXD7"/>
    <mergeCell ref="OXE7:OXG7"/>
    <mergeCell ref="OXH7:OXJ7"/>
    <mergeCell ref="OXK7:OXM7"/>
    <mergeCell ref="OXO7:OXQ7"/>
    <mergeCell ref="OXR7:OXT7"/>
    <mergeCell ref="OWH7:OWJ7"/>
    <mergeCell ref="OWK7:OWM7"/>
    <mergeCell ref="OWO7:OWQ7"/>
    <mergeCell ref="OWR7:OWT7"/>
    <mergeCell ref="OWU7:OWW7"/>
    <mergeCell ref="OWX7:OWZ7"/>
    <mergeCell ref="OVO7:OVQ7"/>
    <mergeCell ref="OVR7:OVT7"/>
    <mergeCell ref="OVU7:OVW7"/>
    <mergeCell ref="OVX7:OVZ7"/>
    <mergeCell ref="OWB7:OWD7"/>
    <mergeCell ref="OWE7:OWG7"/>
    <mergeCell ref="OUU7:OUW7"/>
    <mergeCell ref="OUX7:OUZ7"/>
    <mergeCell ref="OVB7:OVD7"/>
    <mergeCell ref="OVE7:OVG7"/>
    <mergeCell ref="OVH7:OVJ7"/>
    <mergeCell ref="OVK7:OVM7"/>
    <mergeCell ref="OUB7:OUD7"/>
    <mergeCell ref="OUE7:OUG7"/>
    <mergeCell ref="OUH7:OUJ7"/>
    <mergeCell ref="OUK7:OUM7"/>
    <mergeCell ref="OUO7:OUQ7"/>
    <mergeCell ref="OUR7:OUT7"/>
    <mergeCell ref="OTH7:OTJ7"/>
    <mergeCell ref="OTK7:OTM7"/>
    <mergeCell ref="OTO7:OTQ7"/>
    <mergeCell ref="OTR7:OTT7"/>
    <mergeCell ref="OTU7:OTW7"/>
    <mergeCell ref="OTX7:OTZ7"/>
    <mergeCell ref="OSO7:OSQ7"/>
    <mergeCell ref="OSR7:OST7"/>
    <mergeCell ref="OSU7:OSW7"/>
    <mergeCell ref="OSX7:OSZ7"/>
    <mergeCell ref="OTB7:OTD7"/>
    <mergeCell ref="OTE7:OTG7"/>
    <mergeCell ref="ORU7:ORW7"/>
    <mergeCell ref="ORX7:ORZ7"/>
    <mergeCell ref="OSB7:OSD7"/>
    <mergeCell ref="OSE7:OSG7"/>
    <mergeCell ref="OSH7:OSJ7"/>
    <mergeCell ref="OSK7:OSM7"/>
    <mergeCell ref="ORB7:ORD7"/>
    <mergeCell ref="ORE7:ORG7"/>
    <mergeCell ref="ORH7:ORJ7"/>
    <mergeCell ref="ORK7:ORM7"/>
    <mergeCell ref="ORO7:ORQ7"/>
    <mergeCell ref="ORR7:ORT7"/>
    <mergeCell ref="OQH7:OQJ7"/>
    <mergeCell ref="OQK7:OQM7"/>
    <mergeCell ref="OQO7:OQQ7"/>
    <mergeCell ref="OQR7:OQT7"/>
    <mergeCell ref="OQU7:OQW7"/>
    <mergeCell ref="OQX7:OQZ7"/>
    <mergeCell ref="OPO7:OPQ7"/>
    <mergeCell ref="OPR7:OPT7"/>
    <mergeCell ref="OPU7:OPW7"/>
    <mergeCell ref="OPX7:OPZ7"/>
    <mergeCell ref="OQB7:OQD7"/>
    <mergeCell ref="OQE7:OQG7"/>
    <mergeCell ref="OOU7:OOW7"/>
    <mergeCell ref="OOX7:OOZ7"/>
    <mergeCell ref="OPB7:OPD7"/>
    <mergeCell ref="OPE7:OPG7"/>
    <mergeCell ref="OPH7:OPJ7"/>
    <mergeCell ref="OPK7:OPM7"/>
    <mergeCell ref="OOB7:OOD7"/>
    <mergeCell ref="OOE7:OOG7"/>
    <mergeCell ref="OOH7:OOJ7"/>
    <mergeCell ref="OOK7:OOM7"/>
    <mergeCell ref="OOO7:OOQ7"/>
    <mergeCell ref="OOR7:OOT7"/>
    <mergeCell ref="ONH7:ONJ7"/>
    <mergeCell ref="ONK7:ONM7"/>
    <mergeCell ref="ONO7:ONQ7"/>
    <mergeCell ref="ONR7:ONT7"/>
    <mergeCell ref="ONU7:ONW7"/>
    <mergeCell ref="ONX7:ONZ7"/>
    <mergeCell ref="OMO7:OMQ7"/>
    <mergeCell ref="OMR7:OMT7"/>
    <mergeCell ref="OMU7:OMW7"/>
    <mergeCell ref="OMX7:OMZ7"/>
    <mergeCell ref="ONB7:OND7"/>
    <mergeCell ref="ONE7:ONG7"/>
    <mergeCell ref="OLU7:OLW7"/>
    <mergeCell ref="OLX7:OLZ7"/>
    <mergeCell ref="OMB7:OMD7"/>
    <mergeCell ref="OME7:OMG7"/>
    <mergeCell ref="OMH7:OMJ7"/>
    <mergeCell ref="OMK7:OMM7"/>
    <mergeCell ref="OLB7:OLD7"/>
    <mergeCell ref="OLE7:OLG7"/>
    <mergeCell ref="OLH7:OLJ7"/>
    <mergeCell ref="OLK7:OLM7"/>
    <mergeCell ref="OLO7:OLQ7"/>
    <mergeCell ref="OLR7:OLT7"/>
    <mergeCell ref="OKH7:OKJ7"/>
    <mergeCell ref="OKK7:OKM7"/>
    <mergeCell ref="OKO7:OKQ7"/>
    <mergeCell ref="OKR7:OKT7"/>
    <mergeCell ref="OKU7:OKW7"/>
    <mergeCell ref="OKX7:OKZ7"/>
    <mergeCell ref="OJO7:OJQ7"/>
    <mergeCell ref="OJR7:OJT7"/>
    <mergeCell ref="OJU7:OJW7"/>
    <mergeCell ref="OJX7:OJZ7"/>
    <mergeCell ref="OKB7:OKD7"/>
    <mergeCell ref="OKE7:OKG7"/>
    <mergeCell ref="OIU7:OIW7"/>
    <mergeCell ref="OIX7:OIZ7"/>
    <mergeCell ref="OJB7:OJD7"/>
    <mergeCell ref="OJE7:OJG7"/>
    <mergeCell ref="OJH7:OJJ7"/>
    <mergeCell ref="OJK7:OJM7"/>
    <mergeCell ref="OIB7:OID7"/>
    <mergeCell ref="OIE7:OIG7"/>
    <mergeCell ref="OIH7:OIJ7"/>
    <mergeCell ref="OIK7:OIM7"/>
    <mergeCell ref="OIO7:OIQ7"/>
    <mergeCell ref="OIR7:OIT7"/>
    <mergeCell ref="OHH7:OHJ7"/>
    <mergeCell ref="OHK7:OHM7"/>
    <mergeCell ref="OHO7:OHQ7"/>
    <mergeCell ref="OHR7:OHT7"/>
    <mergeCell ref="OHU7:OHW7"/>
    <mergeCell ref="OHX7:OHZ7"/>
    <mergeCell ref="OGO7:OGQ7"/>
    <mergeCell ref="OGR7:OGT7"/>
    <mergeCell ref="OGU7:OGW7"/>
    <mergeCell ref="OGX7:OGZ7"/>
    <mergeCell ref="OHB7:OHD7"/>
    <mergeCell ref="OHE7:OHG7"/>
    <mergeCell ref="OFU7:OFW7"/>
    <mergeCell ref="OFX7:OFZ7"/>
    <mergeCell ref="OGB7:OGD7"/>
    <mergeCell ref="OGE7:OGG7"/>
    <mergeCell ref="OGH7:OGJ7"/>
    <mergeCell ref="OGK7:OGM7"/>
    <mergeCell ref="OFB7:OFD7"/>
    <mergeCell ref="OFE7:OFG7"/>
    <mergeCell ref="OFH7:OFJ7"/>
    <mergeCell ref="OFK7:OFM7"/>
    <mergeCell ref="OFO7:OFQ7"/>
    <mergeCell ref="OFR7:OFT7"/>
    <mergeCell ref="OEH7:OEJ7"/>
    <mergeCell ref="OEK7:OEM7"/>
    <mergeCell ref="OEO7:OEQ7"/>
    <mergeCell ref="OER7:OET7"/>
    <mergeCell ref="OEU7:OEW7"/>
    <mergeCell ref="OEX7:OEZ7"/>
    <mergeCell ref="ODO7:ODQ7"/>
    <mergeCell ref="ODR7:ODT7"/>
    <mergeCell ref="ODU7:ODW7"/>
    <mergeCell ref="ODX7:ODZ7"/>
    <mergeCell ref="OEB7:OED7"/>
    <mergeCell ref="OEE7:OEG7"/>
    <mergeCell ref="OCU7:OCW7"/>
    <mergeCell ref="OCX7:OCZ7"/>
    <mergeCell ref="ODB7:ODD7"/>
    <mergeCell ref="ODE7:ODG7"/>
    <mergeCell ref="ODH7:ODJ7"/>
    <mergeCell ref="ODK7:ODM7"/>
    <mergeCell ref="OCB7:OCD7"/>
    <mergeCell ref="OCE7:OCG7"/>
    <mergeCell ref="OCH7:OCJ7"/>
    <mergeCell ref="OCK7:OCM7"/>
    <mergeCell ref="OCO7:OCQ7"/>
    <mergeCell ref="OCR7:OCT7"/>
    <mergeCell ref="OBH7:OBJ7"/>
    <mergeCell ref="OBK7:OBM7"/>
    <mergeCell ref="OBO7:OBQ7"/>
    <mergeCell ref="OBR7:OBT7"/>
    <mergeCell ref="OBU7:OBW7"/>
    <mergeCell ref="OBX7:OBZ7"/>
    <mergeCell ref="OAO7:OAQ7"/>
    <mergeCell ref="OAR7:OAT7"/>
    <mergeCell ref="OAU7:OAW7"/>
    <mergeCell ref="OAX7:OAZ7"/>
    <mergeCell ref="OBB7:OBD7"/>
    <mergeCell ref="OBE7:OBG7"/>
    <mergeCell ref="NZU7:NZW7"/>
    <mergeCell ref="NZX7:NZZ7"/>
    <mergeCell ref="OAB7:OAD7"/>
    <mergeCell ref="OAE7:OAG7"/>
    <mergeCell ref="OAH7:OAJ7"/>
    <mergeCell ref="OAK7:OAM7"/>
    <mergeCell ref="NZB7:NZD7"/>
    <mergeCell ref="NZE7:NZG7"/>
    <mergeCell ref="NZH7:NZJ7"/>
    <mergeCell ref="NZK7:NZM7"/>
    <mergeCell ref="NZO7:NZQ7"/>
    <mergeCell ref="NZR7:NZT7"/>
    <mergeCell ref="NYH7:NYJ7"/>
    <mergeCell ref="NYK7:NYM7"/>
    <mergeCell ref="NYO7:NYQ7"/>
    <mergeCell ref="NYR7:NYT7"/>
    <mergeCell ref="NYU7:NYW7"/>
    <mergeCell ref="NYX7:NYZ7"/>
    <mergeCell ref="NXO7:NXQ7"/>
    <mergeCell ref="NXR7:NXT7"/>
    <mergeCell ref="NXU7:NXW7"/>
    <mergeCell ref="NXX7:NXZ7"/>
    <mergeCell ref="NYB7:NYD7"/>
    <mergeCell ref="NYE7:NYG7"/>
    <mergeCell ref="NWU7:NWW7"/>
    <mergeCell ref="NWX7:NWZ7"/>
    <mergeCell ref="NXB7:NXD7"/>
    <mergeCell ref="NXE7:NXG7"/>
    <mergeCell ref="NXH7:NXJ7"/>
    <mergeCell ref="NXK7:NXM7"/>
    <mergeCell ref="NWB7:NWD7"/>
    <mergeCell ref="NWE7:NWG7"/>
    <mergeCell ref="NWH7:NWJ7"/>
    <mergeCell ref="NWK7:NWM7"/>
    <mergeCell ref="NWO7:NWQ7"/>
    <mergeCell ref="NWR7:NWT7"/>
    <mergeCell ref="NVH7:NVJ7"/>
    <mergeCell ref="NVK7:NVM7"/>
    <mergeCell ref="NVO7:NVQ7"/>
    <mergeCell ref="NVR7:NVT7"/>
    <mergeCell ref="NVU7:NVW7"/>
    <mergeCell ref="NVX7:NVZ7"/>
    <mergeCell ref="NUO7:NUQ7"/>
    <mergeCell ref="NUR7:NUT7"/>
    <mergeCell ref="NUU7:NUW7"/>
    <mergeCell ref="NUX7:NUZ7"/>
    <mergeCell ref="NVB7:NVD7"/>
    <mergeCell ref="NVE7:NVG7"/>
    <mergeCell ref="NTU7:NTW7"/>
    <mergeCell ref="NTX7:NTZ7"/>
    <mergeCell ref="NUB7:NUD7"/>
    <mergeCell ref="NUE7:NUG7"/>
    <mergeCell ref="NUH7:NUJ7"/>
    <mergeCell ref="NUK7:NUM7"/>
    <mergeCell ref="NTB7:NTD7"/>
    <mergeCell ref="NTE7:NTG7"/>
    <mergeCell ref="NTH7:NTJ7"/>
    <mergeCell ref="NTK7:NTM7"/>
    <mergeCell ref="NTO7:NTQ7"/>
    <mergeCell ref="NTR7:NTT7"/>
    <mergeCell ref="NSH7:NSJ7"/>
    <mergeCell ref="NSK7:NSM7"/>
    <mergeCell ref="NSO7:NSQ7"/>
    <mergeCell ref="NSR7:NST7"/>
    <mergeCell ref="NSU7:NSW7"/>
    <mergeCell ref="NSX7:NSZ7"/>
    <mergeCell ref="NRO7:NRQ7"/>
    <mergeCell ref="NRR7:NRT7"/>
    <mergeCell ref="NRU7:NRW7"/>
    <mergeCell ref="NRX7:NRZ7"/>
    <mergeCell ref="NSB7:NSD7"/>
    <mergeCell ref="NSE7:NSG7"/>
    <mergeCell ref="NQU7:NQW7"/>
    <mergeCell ref="NQX7:NQZ7"/>
    <mergeCell ref="NRB7:NRD7"/>
    <mergeCell ref="NRE7:NRG7"/>
    <mergeCell ref="NRH7:NRJ7"/>
    <mergeCell ref="NRK7:NRM7"/>
    <mergeCell ref="NQB7:NQD7"/>
    <mergeCell ref="NQE7:NQG7"/>
    <mergeCell ref="NQH7:NQJ7"/>
    <mergeCell ref="NQK7:NQM7"/>
    <mergeCell ref="NQO7:NQQ7"/>
    <mergeCell ref="NQR7:NQT7"/>
    <mergeCell ref="NPH7:NPJ7"/>
    <mergeCell ref="NPK7:NPM7"/>
    <mergeCell ref="NPO7:NPQ7"/>
    <mergeCell ref="NPR7:NPT7"/>
    <mergeCell ref="NPU7:NPW7"/>
    <mergeCell ref="NPX7:NPZ7"/>
    <mergeCell ref="NOO7:NOQ7"/>
    <mergeCell ref="NOR7:NOT7"/>
    <mergeCell ref="NOU7:NOW7"/>
    <mergeCell ref="NOX7:NOZ7"/>
    <mergeCell ref="NPB7:NPD7"/>
    <mergeCell ref="NPE7:NPG7"/>
    <mergeCell ref="NNU7:NNW7"/>
    <mergeCell ref="NNX7:NNZ7"/>
    <mergeCell ref="NOB7:NOD7"/>
    <mergeCell ref="NOE7:NOG7"/>
    <mergeCell ref="NOH7:NOJ7"/>
    <mergeCell ref="NOK7:NOM7"/>
    <mergeCell ref="NNB7:NND7"/>
    <mergeCell ref="NNE7:NNG7"/>
    <mergeCell ref="NNH7:NNJ7"/>
    <mergeCell ref="NNK7:NNM7"/>
    <mergeCell ref="NNO7:NNQ7"/>
    <mergeCell ref="NNR7:NNT7"/>
    <mergeCell ref="NMH7:NMJ7"/>
    <mergeCell ref="NMK7:NMM7"/>
    <mergeCell ref="NMO7:NMQ7"/>
    <mergeCell ref="NMR7:NMT7"/>
    <mergeCell ref="NMU7:NMW7"/>
    <mergeCell ref="NMX7:NMZ7"/>
    <mergeCell ref="NLO7:NLQ7"/>
    <mergeCell ref="NLR7:NLT7"/>
    <mergeCell ref="NLU7:NLW7"/>
    <mergeCell ref="NLX7:NLZ7"/>
    <mergeCell ref="NMB7:NMD7"/>
    <mergeCell ref="NME7:NMG7"/>
    <mergeCell ref="NKU7:NKW7"/>
    <mergeCell ref="NKX7:NKZ7"/>
    <mergeCell ref="NLB7:NLD7"/>
    <mergeCell ref="NLE7:NLG7"/>
    <mergeCell ref="NLH7:NLJ7"/>
    <mergeCell ref="NLK7:NLM7"/>
    <mergeCell ref="NKB7:NKD7"/>
    <mergeCell ref="NKE7:NKG7"/>
    <mergeCell ref="NKH7:NKJ7"/>
    <mergeCell ref="NKK7:NKM7"/>
    <mergeCell ref="NKO7:NKQ7"/>
    <mergeCell ref="NKR7:NKT7"/>
    <mergeCell ref="NJH7:NJJ7"/>
    <mergeCell ref="NJK7:NJM7"/>
    <mergeCell ref="NJO7:NJQ7"/>
    <mergeCell ref="NJR7:NJT7"/>
    <mergeCell ref="NJU7:NJW7"/>
    <mergeCell ref="NJX7:NJZ7"/>
    <mergeCell ref="NIO7:NIQ7"/>
    <mergeCell ref="NIR7:NIT7"/>
    <mergeCell ref="NIU7:NIW7"/>
    <mergeCell ref="NIX7:NIZ7"/>
    <mergeCell ref="NJB7:NJD7"/>
    <mergeCell ref="NJE7:NJG7"/>
    <mergeCell ref="NHU7:NHW7"/>
    <mergeCell ref="NHX7:NHZ7"/>
    <mergeCell ref="NIB7:NID7"/>
    <mergeCell ref="NIE7:NIG7"/>
    <mergeCell ref="NIH7:NIJ7"/>
    <mergeCell ref="NIK7:NIM7"/>
    <mergeCell ref="NHB7:NHD7"/>
    <mergeCell ref="NHE7:NHG7"/>
    <mergeCell ref="NHH7:NHJ7"/>
    <mergeCell ref="NHK7:NHM7"/>
    <mergeCell ref="NHO7:NHQ7"/>
    <mergeCell ref="NHR7:NHT7"/>
    <mergeCell ref="NGH7:NGJ7"/>
    <mergeCell ref="NGK7:NGM7"/>
    <mergeCell ref="NGO7:NGQ7"/>
    <mergeCell ref="NGR7:NGT7"/>
    <mergeCell ref="NGU7:NGW7"/>
    <mergeCell ref="NGX7:NGZ7"/>
    <mergeCell ref="NFO7:NFQ7"/>
    <mergeCell ref="NFR7:NFT7"/>
    <mergeCell ref="NFU7:NFW7"/>
    <mergeCell ref="NFX7:NFZ7"/>
    <mergeCell ref="NGB7:NGD7"/>
    <mergeCell ref="NGE7:NGG7"/>
    <mergeCell ref="NEU7:NEW7"/>
    <mergeCell ref="NEX7:NEZ7"/>
    <mergeCell ref="NFB7:NFD7"/>
    <mergeCell ref="NFE7:NFG7"/>
    <mergeCell ref="NFH7:NFJ7"/>
    <mergeCell ref="NFK7:NFM7"/>
    <mergeCell ref="NEB7:NED7"/>
    <mergeCell ref="NEE7:NEG7"/>
    <mergeCell ref="NEH7:NEJ7"/>
    <mergeCell ref="NEK7:NEM7"/>
    <mergeCell ref="NEO7:NEQ7"/>
    <mergeCell ref="NER7:NET7"/>
    <mergeCell ref="NDH7:NDJ7"/>
    <mergeCell ref="NDK7:NDM7"/>
    <mergeCell ref="NDO7:NDQ7"/>
    <mergeCell ref="NDR7:NDT7"/>
    <mergeCell ref="NDU7:NDW7"/>
    <mergeCell ref="NDX7:NDZ7"/>
    <mergeCell ref="NCO7:NCQ7"/>
    <mergeCell ref="NCR7:NCT7"/>
    <mergeCell ref="NCU7:NCW7"/>
    <mergeCell ref="NCX7:NCZ7"/>
    <mergeCell ref="NDB7:NDD7"/>
    <mergeCell ref="NDE7:NDG7"/>
    <mergeCell ref="NBU7:NBW7"/>
    <mergeCell ref="NBX7:NBZ7"/>
    <mergeCell ref="NCB7:NCD7"/>
    <mergeCell ref="NCE7:NCG7"/>
    <mergeCell ref="NCH7:NCJ7"/>
    <mergeCell ref="NCK7:NCM7"/>
    <mergeCell ref="NBB7:NBD7"/>
    <mergeCell ref="NBE7:NBG7"/>
    <mergeCell ref="NBH7:NBJ7"/>
    <mergeCell ref="NBK7:NBM7"/>
    <mergeCell ref="NBO7:NBQ7"/>
    <mergeCell ref="NBR7:NBT7"/>
    <mergeCell ref="NAH7:NAJ7"/>
    <mergeCell ref="NAK7:NAM7"/>
    <mergeCell ref="NAO7:NAQ7"/>
    <mergeCell ref="NAR7:NAT7"/>
    <mergeCell ref="NAU7:NAW7"/>
    <mergeCell ref="NAX7:NAZ7"/>
    <mergeCell ref="MZO7:MZQ7"/>
    <mergeCell ref="MZR7:MZT7"/>
    <mergeCell ref="MZU7:MZW7"/>
    <mergeCell ref="MZX7:MZZ7"/>
    <mergeCell ref="NAB7:NAD7"/>
    <mergeCell ref="NAE7:NAG7"/>
    <mergeCell ref="MYU7:MYW7"/>
    <mergeCell ref="MYX7:MYZ7"/>
    <mergeCell ref="MZB7:MZD7"/>
    <mergeCell ref="MZE7:MZG7"/>
    <mergeCell ref="MZH7:MZJ7"/>
    <mergeCell ref="MZK7:MZM7"/>
    <mergeCell ref="MYB7:MYD7"/>
    <mergeCell ref="MYE7:MYG7"/>
    <mergeCell ref="MYH7:MYJ7"/>
    <mergeCell ref="MYK7:MYM7"/>
    <mergeCell ref="MYO7:MYQ7"/>
    <mergeCell ref="MYR7:MYT7"/>
    <mergeCell ref="MXH7:MXJ7"/>
    <mergeCell ref="MXK7:MXM7"/>
    <mergeCell ref="MXO7:MXQ7"/>
    <mergeCell ref="MXR7:MXT7"/>
    <mergeCell ref="MXU7:MXW7"/>
    <mergeCell ref="MXX7:MXZ7"/>
    <mergeCell ref="MWO7:MWQ7"/>
    <mergeCell ref="MWR7:MWT7"/>
    <mergeCell ref="MWU7:MWW7"/>
    <mergeCell ref="MWX7:MWZ7"/>
    <mergeCell ref="MXB7:MXD7"/>
    <mergeCell ref="MXE7:MXG7"/>
    <mergeCell ref="MVU7:MVW7"/>
    <mergeCell ref="MVX7:MVZ7"/>
    <mergeCell ref="MWB7:MWD7"/>
    <mergeCell ref="MWE7:MWG7"/>
    <mergeCell ref="MWH7:MWJ7"/>
    <mergeCell ref="MWK7:MWM7"/>
    <mergeCell ref="MVB7:MVD7"/>
    <mergeCell ref="MVE7:MVG7"/>
    <mergeCell ref="MVH7:MVJ7"/>
    <mergeCell ref="MVK7:MVM7"/>
    <mergeCell ref="MVO7:MVQ7"/>
    <mergeCell ref="MVR7:MVT7"/>
    <mergeCell ref="MUH7:MUJ7"/>
    <mergeCell ref="MUK7:MUM7"/>
    <mergeCell ref="MUO7:MUQ7"/>
    <mergeCell ref="MUR7:MUT7"/>
    <mergeCell ref="MUU7:MUW7"/>
    <mergeCell ref="MUX7:MUZ7"/>
    <mergeCell ref="MTO7:MTQ7"/>
    <mergeCell ref="MTR7:MTT7"/>
    <mergeCell ref="MTU7:MTW7"/>
    <mergeCell ref="MTX7:MTZ7"/>
    <mergeCell ref="MUB7:MUD7"/>
    <mergeCell ref="MUE7:MUG7"/>
    <mergeCell ref="MSU7:MSW7"/>
    <mergeCell ref="MSX7:MSZ7"/>
    <mergeCell ref="MTB7:MTD7"/>
    <mergeCell ref="MTE7:MTG7"/>
    <mergeCell ref="MTH7:MTJ7"/>
    <mergeCell ref="MTK7:MTM7"/>
    <mergeCell ref="MSB7:MSD7"/>
    <mergeCell ref="MSE7:MSG7"/>
    <mergeCell ref="MSH7:MSJ7"/>
    <mergeCell ref="MSK7:MSM7"/>
    <mergeCell ref="MSO7:MSQ7"/>
    <mergeCell ref="MSR7:MST7"/>
    <mergeCell ref="MRH7:MRJ7"/>
    <mergeCell ref="MRK7:MRM7"/>
    <mergeCell ref="MRO7:MRQ7"/>
    <mergeCell ref="MRR7:MRT7"/>
    <mergeCell ref="MRU7:MRW7"/>
    <mergeCell ref="MRX7:MRZ7"/>
    <mergeCell ref="MQO7:MQQ7"/>
    <mergeCell ref="MQR7:MQT7"/>
    <mergeCell ref="MQU7:MQW7"/>
    <mergeCell ref="MQX7:MQZ7"/>
    <mergeCell ref="MRB7:MRD7"/>
    <mergeCell ref="MRE7:MRG7"/>
    <mergeCell ref="MPU7:MPW7"/>
    <mergeCell ref="MPX7:MPZ7"/>
    <mergeCell ref="MQB7:MQD7"/>
    <mergeCell ref="MQE7:MQG7"/>
    <mergeCell ref="MQH7:MQJ7"/>
    <mergeCell ref="MQK7:MQM7"/>
    <mergeCell ref="MPB7:MPD7"/>
    <mergeCell ref="MPE7:MPG7"/>
    <mergeCell ref="MPH7:MPJ7"/>
    <mergeCell ref="MPK7:MPM7"/>
    <mergeCell ref="MPO7:MPQ7"/>
    <mergeCell ref="MPR7:MPT7"/>
    <mergeCell ref="MOH7:MOJ7"/>
    <mergeCell ref="MOK7:MOM7"/>
    <mergeCell ref="MOO7:MOQ7"/>
    <mergeCell ref="MOR7:MOT7"/>
    <mergeCell ref="MOU7:MOW7"/>
    <mergeCell ref="MOX7:MOZ7"/>
    <mergeCell ref="MNO7:MNQ7"/>
    <mergeCell ref="MNR7:MNT7"/>
    <mergeCell ref="MNU7:MNW7"/>
    <mergeCell ref="MNX7:MNZ7"/>
    <mergeCell ref="MOB7:MOD7"/>
    <mergeCell ref="MOE7:MOG7"/>
    <mergeCell ref="MMU7:MMW7"/>
    <mergeCell ref="MMX7:MMZ7"/>
    <mergeCell ref="MNB7:MND7"/>
    <mergeCell ref="MNE7:MNG7"/>
    <mergeCell ref="MNH7:MNJ7"/>
    <mergeCell ref="MNK7:MNM7"/>
    <mergeCell ref="MMB7:MMD7"/>
    <mergeCell ref="MME7:MMG7"/>
    <mergeCell ref="MMH7:MMJ7"/>
    <mergeCell ref="MMK7:MMM7"/>
    <mergeCell ref="MMO7:MMQ7"/>
    <mergeCell ref="MMR7:MMT7"/>
    <mergeCell ref="MLH7:MLJ7"/>
    <mergeCell ref="MLK7:MLM7"/>
    <mergeCell ref="MLO7:MLQ7"/>
    <mergeCell ref="MLR7:MLT7"/>
    <mergeCell ref="MLU7:MLW7"/>
    <mergeCell ref="MLX7:MLZ7"/>
    <mergeCell ref="MKO7:MKQ7"/>
    <mergeCell ref="MKR7:MKT7"/>
    <mergeCell ref="MKU7:MKW7"/>
    <mergeCell ref="MKX7:MKZ7"/>
    <mergeCell ref="MLB7:MLD7"/>
    <mergeCell ref="MLE7:MLG7"/>
    <mergeCell ref="MJU7:MJW7"/>
    <mergeCell ref="MJX7:MJZ7"/>
    <mergeCell ref="MKB7:MKD7"/>
    <mergeCell ref="MKE7:MKG7"/>
    <mergeCell ref="MKH7:MKJ7"/>
    <mergeCell ref="MKK7:MKM7"/>
    <mergeCell ref="MJB7:MJD7"/>
    <mergeCell ref="MJE7:MJG7"/>
    <mergeCell ref="MJH7:MJJ7"/>
    <mergeCell ref="MJK7:MJM7"/>
    <mergeCell ref="MJO7:MJQ7"/>
    <mergeCell ref="MJR7:MJT7"/>
    <mergeCell ref="MIH7:MIJ7"/>
    <mergeCell ref="MIK7:MIM7"/>
    <mergeCell ref="MIO7:MIQ7"/>
    <mergeCell ref="MIR7:MIT7"/>
    <mergeCell ref="MIU7:MIW7"/>
    <mergeCell ref="MIX7:MIZ7"/>
    <mergeCell ref="MHO7:MHQ7"/>
    <mergeCell ref="MHR7:MHT7"/>
    <mergeCell ref="MHU7:MHW7"/>
    <mergeCell ref="MHX7:MHZ7"/>
    <mergeCell ref="MIB7:MID7"/>
    <mergeCell ref="MIE7:MIG7"/>
    <mergeCell ref="MGU7:MGW7"/>
    <mergeCell ref="MGX7:MGZ7"/>
    <mergeCell ref="MHB7:MHD7"/>
    <mergeCell ref="MHE7:MHG7"/>
    <mergeCell ref="MHH7:MHJ7"/>
    <mergeCell ref="MHK7:MHM7"/>
    <mergeCell ref="MGB7:MGD7"/>
    <mergeCell ref="MGE7:MGG7"/>
    <mergeCell ref="MGH7:MGJ7"/>
    <mergeCell ref="MGK7:MGM7"/>
    <mergeCell ref="MGO7:MGQ7"/>
    <mergeCell ref="MGR7:MGT7"/>
    <mergeCell ref="MFH7:MFJ7"/>
    <mergeCell ref="MFK7:MFM7"/>
    <mergeCell ref="MFO7:MFQ7"/>
    <mergeCell ref="MFR7:MFT7"/>
    <mergeCell ref="MFU7:MFW7"/>
    <mergeCell ref="MFX7:MFZ7"/>
    <mergeCell ref="MEO7:MEQ7"/>
    <mergeCell ref="MER7:MET7"/>
    <mergeCell ref="MEU7:MEW7"/>
    <mergeCell ref="MEX7:MEZ7"/>
    <mergeCell ref="MFB7:MFD7"/>
    <mergeCell ref="MFE7:MFG7"/>
    <mergeCell ref="MDU7:MDW7"/>
    <mergeCell ref="MDX7:MDZ7"/>
    <mergeCell ref="MEB7:MED7"/>
    <mergeCell ref="MEE7:MEG7"/>
    <mergeCell ref="MEH7:MEJ7"/>
    <mergeCell ref="MEK7:MEM7"/>
    <mergeCell ref="MDB7:MDD7"/>
    <mergeCell ref="MDE7:MDG7"/>
    <mergeCell ref="MDH7:MDJ7"/>
    <mergeCell ref="MDK7:MDM7"/>
    <mergeCell ref="MDO7:MDQ7"/>
    <mergeCell ref="MDR7:MDT7"/>
    <mergeCell ref="MCH7:MCJ7"/>
    <mergeCell ref="MCK7:MCM7"/>
    <mergeCell ref="MCO7:MCQ7"/>
    <mergeCell ref="MCR7:MCT7"/>
    <mergeCell ref="MCU7:MCW7"/>
    <mergeCell ref="MCX7:MCZ7"/>
    <mergeCell ref="MBO7:MBQ7"/>
    <mergeCell ref="MBR7:MBT7"/>
    <mergeCell ref="MBU7:MBW7"/>
    <mergeCell ref="MBX7:MBZ7"/>
    <mergeCell ref="MCB7:MCD7"/>
    <mergeCell ref="MCE7:MCG7"/>
    <mergeCell ref="MAU7:MAW7"/>
    <mergeCell ref="MAX7:MAZ7"/>
    <mergeCell ref="MBB7:MBD7"/>
    <mergeCell ref="MBE7:MBG7"/>
    <mergeCell ref="MBH7:MBJ7"/>
    <mergeCell ref="MBK7:MBM7"/>
    <mergeCell ref="MAB7:MAD7"/>
    <mergeCell ref="MAE7:MAG7"/>
    <mergeCell ref="MAH7:MAJ7"/>
    <mergeCell ref="MAK7:MAM7"/>
    <mergeCell ref="MAO7:MAQ7"/>
    <mergeCell ref="MAR7:MAT7"/>
    <mergeCell ref="LZH7:LZJ7"/>
    <mergeCell ref="LZK7:LZM7"/>
    <mergeCell ref="LZO7:LZQ7"/>
    <mergeCell ref="LZR7:LZT7"/>
    <mergeCell ref="LZU7:LZW7"/>
    <mergeCell ref="LZX7:LZZ7"/>
    <mergeCell ref="LYO7:LYQ7"/>
    <mergeCell ref="LYR7:LYT7"/>
    <mergeCell ref="LYU7:LYW7"/>
    <mergeCell ref="LYX7:LYZ7"/>
    <mergeCell ref="LZB7:LZD7"/>
    <mergeCell ref="LZE7:LZG7"/>
    <mergeCell ref="LXU7:LXW7"/>
    <mergeCell ref="LXX7:LXZ7"/>
    <mergeCell ref="LYB7:LYD7"/>
    <mergeCell ref="LYE7:LYG7"/>
    <mergeCell ref="LYH7:LYJ7"/>
    <mergeCell ref="LYK7:LYM7"/>
    <mergeCell ref="LXB7:LXD7"/>
    <mergeCell ref="LXE7:LXG7"/>
    <mergeCell ref="LXH7:LXJ7"/>
    <mergeCell ref="LXK7:LXM7"/>
    <mergeCell ref="LXO7:LXQ7"/>
    <mergeCell ref="LXR7:LXT7"/>
    <mergeCell ref="LWH7:LWJ7"/>
    <mergeCell ref="LWK7:LWM7"/>
    <mergeCell ref="LWO7:LWQ7"/>
    <mergeCell ref="LWR7:LWT7"/>
    <mergeCell ref="LWU7:LWW7"/>
    <mergeCell ref="LWX7:LWZ7"/>
    <mergeCell ref="LVO7:LVQ7"/>
    <mergeCell ref="LVR7:LVT7"/>
    <mergeCell ref="LVU7:LVW7"/>
    <mergeCell ref="LVX7:LVZ7"/>
    <mergeCell ref="LWB7:LWD7"/>
    <mergeCell ref="LWE7:LWG7"/>
    <mergeCell ref="LUU7:LUW7"/>
    <mergeCell ref="LUX7:LUZ7"/>
    <mergeCell ref="LVB7:LVD7"/>
    <mergeCell ref="LVE7:LVG7"/>
    <mergeCell ref="LVH7:LVJ7"/>
    <mergeCell ref="LVK7:LVM7"/>
    <mergeCell ref="LUB7:LUD7"/>
    <mergeCell ref="LUE7:LUG7"/>
    <mergeCell ref="LUH7:LUJ7"/>
    <mergeCell ref="LUK7:LUM7"/>
    <mergeCell ref="LUO7:LUQ7"/>
    <mergeCell ref="LUR7:LUT7"/>
    <mergeCell ref="LTH7:LTJ7"/>
    <mergeCell ref="LTK7:LTM7"/>
    <mergeCell ref="LTO7:LTQ7"/>
    <mergeCell ref="LTR7:LTT7"/>
    <mergeCell ref="LTU7:LTW7"/>
    <mergeCell ref="LTX7:LTZ7"/>
    <mergeCell ref="LSO7:LSQ7"/>
    <mergeCell ref="LSR7:LST7"/>
    <mergeCell ref="LSU7:LSW7"/>
    <mergeCell ref="LSX7:LSZ7"/>
    <mergeCell ref="LTB7:LTD7"/>
    <mergeCell ref="LTE7:LTG7"/>
    <mergeCell ref="LRU7:LRW7"/>
    <mergeCell ref="LRX7:LRZ7"/>
    <mergeCell ref="LSB7:LSD7"/>
    <mergeCell ref="LSE7:LSG7"/>
    <mergeCell ref="LSH7:LSJ7"/>
    <mergeCell ref="LSK7:LSM7"/>
    <mergeCell ref="LRB7:LRD7"/>
    <mergeCell ref="LRE7:LRG7"/>
    <mergeCell ref="LRH7:LRJ7"/>
    <mergeCell ref="LRK7:LRM7"/>
    <mergeCell ref="LRO7:LRQ7"/>
    <mergeCell ref="LRR7:LRT7"/>
    <mergeCell ref="LQH7:LQJ7"/>
    <mergeCell ref="LQK7:LQM7"/>
    <mergeCell ref="LQO7:LQQ7"/>
    <mergeCell ref="LQR7:LQT7"/>
    <mergeCell ref="LQU7:LQW7"/>
    <mergeCell ref="LQX7:LQZ7"/>
    <mergeCell ref="LPO7:LPQ7"/>
    <mergeCell ref="LPR7:LPT7"/>
    <mergeCell ref="LPU7:LPW7"/>
    <mergeCell ref="LPX7:LPZ7"/>
    <mergeCell ref="LQB7:LQD7"/>
    <mergeCell ref="LQE7:LQG7"/>
    <mergeCell ref="LOU7:LOW7"/>
    <mergeCell ref="LOX7:LOZ7"/>
    <mergeCell ref="LPB7:LPD7"/>
    <mergeCell ref="LPE7:LPG7"/>
    <mergeCell ref="LPH7:LPJ7"/>
    <mergeCell ref="LPK7:LPM7"/>
    <mergeCell ref="LOB7:LOD7"/>
    <mergeCell ref="LOE7:LOG7"/>
    <mergeCell ref="LOH7:LOJ7"/>
    <mergeCell ref="LOK7:LOM7"/>
    <mergeCell ref="LOO7:LOQ7"/>
    <mergeCell ref="LOR7:LOT7"/>
    <mergeCell ref="LNH7:LNJ7"/>
    <mergeCell ref="LNK7:LNM7"/>
    <mergeCell ref="LNO7:LNQ7"/>
    <mergeCell ref="LNR7:LNT7"/>
    <mergeCell ref="LNU7:LNW7"/>
    <mergeCell ref="LNX7:LNZ7"/>
    <mergeCell ref="LMO7:LMQ7"/>
    <mergeCell ref="LMR7:LMT7"/>
    <mergeCell ref="LMU7:LMW7"/>
    <mergeCell ref="LMX7:LMZ7"/>
    <mergeCell ref="LNB7:LND7"/>
    <mergeCell ref="LNE7:LNG7"/>
    <mergeCell ref="LLU7:LLW7"/>
    <mergeCell ref="LLX7:LLZ7"/>
    <mergeCell ref="LMB7:LMD7"/>
    <mergeCell ref="LME7:LMG7"/>
    <mergeCell ref="LMH7:LMJ7"/>
    <mergeCell ref="LMK7:LMM7"/>
    <mergeCell ref="LLB7:LLD7"/>
    <mergeCell ref="LLE7:LLG7"/>
    <mergeCell ref="LLH7:LLJ7"/>
    <mergeCell ref="LLK7:LLM7"/>
    <mergeCell ref="LLO7:LLQ7"/>
    <mergeCell ref="LLR7:LLT7"/>
    <mergeCell ref="LKH7:LKJ7"/>
    <mergeCell ref="LKK7:LKM7"/>
    <mergeCell ref="LKO7:LKQ7"/>
    <mergeCell ref="LKR7:LKT7"/>
    <mergeCell ref="LKU7:LKW7"/>
    <mergeCell ref="LKX7:LKZ7"/>
    <mergeCell ref="LJO7:LJQ7"/>
    <mergeCell ref="LJR7:LJT7"/>
    <mergeCell ref="LJU7:LJW7"/>
    <mergeCell ref="LJX7:LJZ7"/>
    <mergeCell ref="LKB7:LKD7"/>
    <mergeCell ref="LKE7:LKG7"/>
    <mergeCell ref="LIU7:LIW7"/>
    <mergeCell ref="LIX7:LIZ7"/>
    <mergeCell ref="LJB7:LJD7"/>
    <mergeCell ref="LJE7:LJG7"/>
    <mergeCell ref="LJH7:LJJ7"/>
    <mergeCell ref="LJK7:LJM7"/>
    <mergeCell ref="LIB7:LID7"/>
    <mergeCell ref="LIE7:LIG7"/>
    <mergeCell ref="LIH7:LIJ7"/>
    <mergeCell ref="LIK7:LIM7"/>
    <mergeCell ref="LIO7:LIQ7"/>
    <mergeCell ref="LIR7:LIT7"/>
    <mergeCell ref="LHH7:LHJ7"/>
    <mergeCell ref="LHK7:LHM7"/>
    <mergeCell ref="LHO7:LHQ7"/>
    <mergeCell ref="LHR7:LHT7"/>
    <mergeCell ref="LHU7:LHW7"/>
    <mergeCell ref="LHX7:LHZ7"/>
    <mergeCell ref="LGO7:LGQ7"/>
    <mergeCell ref="LGR7:LGT7"/>
    <mergeCell ref="LGU7:LGW7"/>
    <mergeCell ref="LGX7:LGZ7"/>
    <mergeCell ref="LHB7:LHD7"/>
    <mergeCell ref="LHE7:LHG7"/>
    <mergeCell ref="LFU7:LFW7"/>
    <mergeCell ref="LFX7:LFZ7"/>
    <mergeCell ref="LGB7:LGD7"/>
    <mergeCell ref="LGE7:LGG7"/>
    <mergeCell ref="LGH7:LGJ7"/>
    <mergeCell ref="LGK7:LGM7"/>
    <mergeCell ref="LFB7:LFD7"/>
    <mergeCell ref="LFE7:LFG7"/>
    <mergeCell ref="LFH7:LFJ7"/>
    <mergeCell ref="LFK7:LFM7"/>
    <mergeCell ref="LFO7:LFQ7"/>
    <mergeCell ref="LFR7:LFT7"/>
    <mergeCell ref="LEH7:LEJ7"/>
    <mergeCell ref="LEK7:LEM7"/>
    <mergeCell ref="LEO7:LEQ7"/>
    <mergeCell ref="LER7:LET7"/>
    <mergeCell ref="LEU7:LEW7"/>
    <mergeCell ref="LEX7:LEZ7"/>
    <mergeCell ref="LDO7:LDQ7"/>
    <mergeCell ref="LDR7:LDT7"/>
    <mergeCell ref="LDU7:LDW7"/>
    <mergeCell ref="LDX7:LDZ7"/>
    <mergeCell ref="LEB7:LED7"/>
    <mergeCell ref="LEE7:LEG7"/>
    <mergeCell ref="LCU7:LCW7"/>
    <mergeCell ref="LCX7:LCZ7"/>
    <mergeCell ref="LDB7:LDD7"/>
    <mergeCell ref="LDE7:LDG7"/>
    <mergeCell ref="LDH7:LDJ7"/>
    <mergeCell ref="LDK7:LDM7"/>
    <mergeCell ref="LCB7:LCD7"/>
    <mergeCell ref="LCE7:LCG7"/>
    <mergeCell ref="LCH7:LCJ7"/>
    <mergeCell ref="LCK7:LCM7"/>
    <mergeCell ref="LCO7:LCQ7"/>
    <mergeCell ref="LCR7:LCT7"/>
    <mergeCell ref="LBH7:LBJ7"/>
    <mergeCell ref="LBK7:LBM7"/>
    <mergeCell ref="LBO7:LBQ7"/>
    <mergeCell ref="LBR7:LBT7"/>
    <mergeCell ref="LBU7:LBW7"/>
    <mergeCell ref="LBX7:LBZ7"/>
    <mergeCell ref="LAO7:LAQ7"/>
    <mergeCell ref="LAR7:LAT7"/>
    <mergeCell ref="LAU7:LAW7"/>
    <mergeCell ref="LAX7:LAZ7"/>
    <mergeCell ref="LBB7:LBD7"/>
    <mergeCell ref="LBE7:LBG7"/>
    <mergeCell ref="KZU7:KZW7"/>
    <mergeCell ref="KZX7:KZZ7"/>
    <mergeCell ref="LAB7:LAD7"/>
    <mergeCell ref="LAE7:LAG7"/>
    <mergeCell ref="LAH7:LAJ7"/>
    <mergeCell ref="LAK7:LAM7"/>
    <mergeCell ref="KZB7:KZD7"/>
    <mergeCell ref="KZE7:KZG7"/>
    <mergeCell ref="KZH7:KZJ7"/>
    <mergeCell ref="KZK7:KZM7"/>
    <mergeCell ref="KZO7:KZQ7"/>
    <mergeCell ref="KZR7:KZT7"/>
    <mergeCell ref="KYH7:KYJ7"/>
    <mergeCell ref="KYK7:KYM7"/>
    <mergeCell ref="KYO7:KYQ7"/>
    <mergeCell ref="KYR7:KYT7"/>
    <mergeCell ref="KYU7:KYW7"/>
    <mergeCell ref="KYX7:KYZ7"/>
    <mergeCell ref="KXO7:KXQ7"/>
    <mergeCell ref="KXR7:KXT7"/>
    <mergeCell ref="KXU7:KXW7"/>
    <mergeCell ref="KXX7:KXZ7"/>
    <mergeCell ref="KYB7:KYD7"/>
    <mergeCell ref="KYE7:KYG7"/>
    <mergeCell ref="KWU7:KWW7"/>
    <mergeCell ref="KWX7:KWZ7"/>
    <mergeCell ref="KXB7:KXD7"/>
    <mergeCell ref="KXE7:KXG7"/>
    <mergeCell ref="KXH7:KXJ7"/>
    <mergeCell ref="KXK7:KXM7"/>
    <mergeCell ref="KWB7:KWD7"/>
    <mergeCell ref="KWE7:KWG7"/>
    <mergeCell ref="KWH7:KWJ7"/>
    <mergeCell ref="KWK7:KWM7"/>
    <mergeCell ref="KWO7:KWQ7"/>
    <mergeCell ref="KWR7:KWT7"/>
    <mergeCell ref="KVH7:KVJ7"/>
    <mergeCell ref="KVK7:KVM7"/>
    <mergeCell ref="KVO7:KVQ7"/>
    <mergeCell ref="KVR7:KVT7"/>
    <mergeCell ref="KVU7:KVW7"/>
    <mergeCell ref="KVX7:KVZ7"/>
    <mergeCell ref="KUO7:KUQ7"/>
    <mergeCell ref="KUR7:KUT7"/>
    <mergeCell ref="KUU7:KUW7"/>
    <mergeCell ref="KUX7:KUZ7"/>
    <mergeCell ref="KVB7:KVD7"/>
    <mergeCell ref="KVE7:KVG7"/>
    <mergeCell ref="KTU7:KTW7"/>
    <mergeCell ref="KTX7:KTZ7"/>
    <mergeCell ref="KUB7:KUD7"/>
    <mergeCell ref="KUE7:KUG7"/>
    <mergeCell ref="KUH7:KUJ7"/>
    <mergeCell ref="KUK7:KUM7"/>
    <mergeCell ref="KTB7:KTD7"/>
    <mergeCell ref="KTE7:KTG7"/>
    <mergeCell ref="KTH7:KTJ7"/>
    <mergeCell ref="KTK7:KTM7"/>
    <mergeCell ref="KTO7:KTQ7"/>
    <mergeCell ref="KTR7:KTT7"/>
    <mergeCell ref="KSH7:KSJ7"/>
    <mergeCell ref="KSK7:KSM7"/>
    <mergeCell ref="KSO7:KSQ7"/>
    <mergeCell ref="KSR7:KST7"/>
    <mergeCell ref="KSU7:KSW7"/>
    <mergeCell ref="KSX7:KSZ7"/>
    <mergeCell ref="KRO7:KRQ7"/>
    <mergeCell ref="KRR7:KRT7"/>
    <mergeCell ref="KRU7:KRW7"/>
    <mergeCell ref="KRX7:KRZ7"/>
    <mergeCell ref="KSB7:KSD7"/>
    <mergeCell ref="KSE7:KSG7"/>
    <mergeCell ref="KQU7:KQW7"/>
    <mergeCell ref="KQX7:KQZ7"/>
    <mergeCell ref="KRB7:KRD7"/>
    <mergeCell ref="KRE7:KRG7"/>
    <mergeCell ref="KRH7:KRJ7"/>
    <mergeCell ref="KRK7:KRM7"/>
    <mergeCell ref="KQB7:KQD7"/>
    <mergeCell ref="KQE7:KQG7"/>
    <mergeCell ref="KQH7:KQJ7"/>
    <mergeCell ref="KQK7:KQM7"/>
    <mergeCell ref="KQO7:KQQ7"/>
    <mergeCell ref="KQR7:KQT7"/>
    <mergeCell ref="KPH7:KPJ7"/>
    <mergeCell ref="KPK7:KPM7"/>
    <mergeCell ref="KPO7:KPQ7"/>
    <mergeCell ref="KPR7:KPT7"/>
    <mergeCell ref="KPU7:KPW7"/>
    <mergeCell ref="KPX7:KPZ7"/>
    <mergeCell ref="KOO7:KOQ7"/>
    <mergeCell ref="KOR7:KOT7"/>
    <mergeCell ref="KOU7:KOW7"/>
    <mergeCell ref="KOX7:KOZ7"/>
    <mergeCell ref="KPB7:KPD7"/>
    <mergeCell ref="KPE7:KPG7"/>
    <mergeCell ref="KNU7:KNW7"/>
    <mergeCell ref="KNX7:KNZ7"/>
    <mergeCell ref="KOB7:KOD7"/>
    <mergeCell ref="KOE7:KOG7"/>
    <mergeCell ref="KOH7:KOJ7"/>
    <mergeCell ref="KOK7:KOM7"/>
    <mergeCell ref="KNB7:KND7"/>
    <mergeCell ref="KNE7:KNG7"/>
    <mergeCell ref="KNH7:KNJ7"/>
    <mergeCell ref="KNK7:KNM7"/>
    <mergeCell ref="KNO7:KNQ7"/>
    <mergeCell ref="KNR7:KNT7"/>
    <mergeCell ref="KMH7:KMJ7"/>
    <mergeCell ref="KMK7:KMM7"/>
    <mergeCell ref="KMO7:KMQ7"/>
    <mergeCell ref="KMR7:KMT7"/>
    <mergeCell ref="KMU7:KMW7"/>
    <mergeCell ref="KMX7:KMZ7"/>
    <mergeCell ref="KLO7:KLQ7"/>
    <mergeCell ref="KLR7:KLT7"/>
    <mergeCell ref="KLU7:KLW7"/>
    <mergeCell ref="KLX7:KLZ7"/>
    <mergeCell ref="KMB7:KMD7"/>
    <mergeCell ref="KME7:KMG7"/>
    <mergeCell ref="KKU7:KKW7"/>
    <mergeCell ref="KKX7:KKZ7"/>
    <mergeCell ref="KLB7:KLD7"/>
    <mergeCell ref="KLE7:KLG7"/>
    <mergeCell ref="KLH7:KLJ7"/>
    <mergeCell ref="KLK7:KLM7"/>
    <mergeCell ref="KKB7:KKD7"/>
    <mergeCell ref="KKE7:KKG7"/>
    <mergeCell ref="KKH7:KKJ7"/>
    <mergeCell ref="KKK7:KKM7"/>
    <mergeCell ref="KKO7:KKQ7"/>
    <mergeCell ref="KKR7:KKT7"/>
    <mergeCell ref="KJH7:KJJ7"/>
    <mergeCell ref="KJK7:KJM7"/>
    <mergeCell ref="KJO7:KJQ7"/>
    <mergeCell ref="KJR7:KJT7"/>
    <mergeCell ref="KJU7:KJW7"/>
    <mergeCell ref="KJX7:KJZ7"/>
    <mergeCell ref="KIO7:KIQ7"/>
    <mergeCell ref="KIR7:KIT7"/>
    <mergeCell ref="KIU7:KIW7"/>
    <mergeCell ref="KIX7:KIZ7"/>
    <mergeCell ref="KJB7:KJD7"/>
    <mergeCell ref="KJE7:KJG7"/>
    <mergeCell ref="KHU7:KHW7"/>
    <mergeCell ref="KHX7:KHZ7"/>
    <mergeCell ref="KIB7:KID7"/>
    <mergeCell ref="KIE7:KIG7"/>
    <mergeCell ref="KIH7:KIJ7"/>
    <mergeCell ref="KIK7:KIM7"/>
    <mergeCell ref="KHB7:KHD7"/>
    <mergeCell ref="KHE7:KHG7"/>
    <mergeCell ref="KHH7:KHJ7"/>
    <mergeCell ref="KHK7:KHM7"/>
    <mergeCell ref="KHO7:KHQ7"/>
    <mergeCell ref="KHR7:KHT7"/>
    <mergeCell ref="KGH7:KGJ7"/>
    <mergeCell ref="KGK7:KGM7"/>
    <mergeCell ref="KGO7:KGQ7"/>
    <mergeCell ref="KGR7:KGT7"/>
    <mergeCell ref="KGU7:KGW7"/>
    <mergeCell ref="KGX7:KGZ7"/>
    <mergeCell ref="KFO7:KFQ7"/>
    <mergeCell ref="KFR7:KFT7"/>
    <mergeCell ref="KFU7:KFW7"/>
    <mergeCell ref="KFX7:KFZ7"/>
    <mergeCell ref="KGB7:KGD7"/>
    <mergeCell ref="KGE7:KGG7"/>
    <mergeCell ref="KEU7:KEW7"/>
    <mergeCell ref="KEX7:KEZ7"/>
    <mergeCell ref="KFB7:KFD7"/>
    <mergeCell ref="KFE7:KFG7"/>
    <mergeCell ref="KFH7:KFJ7"/>
    <mergeCell ref="KFK7:KFM7"/>
    <mergeCell ref="KEB7:KED7"/>
    <mergeCell ref="KEE7:KEG7"/>
    <mergeCell ref="KEH7:KEJ7"/>
    <mergeCell ref="KEK7:KEM7"/>
    <mergeCell ref="KEO7:KEQ7"/>
    <mergeCell ref="KER7:KET7"/>
    <mergeCell ref="KDH7:KDJ7"/>
    <mergeCell ref="KDK7:KDM7"/>
    <mergeCell ref="KDO7:KDQ7"/>
    <mergeCell ref="KDR7:KDT7"/>
    <mergeCell ref="KDU7:KDW7"/>
    <mergeCell ref="KDX7:KDZ7"/>
    <mergeCell ref="KCO7:KCQ7"/>
    <mergeCell ref="KCR7:KCT7"/>
    <mergeCell ref="KCU7:KCW7"/>
    <mergeCell ref="KCX7:KCZ7"/>
    <mergeCell ref="KDB7:KDD7"/>
    <mergeCell ref="KDE7:KDG7"/>
    <mergeCell ref="KBU7:KBW7"/>
    <mergeCell ref="KBX7:KBZ7"/>
    <mergeCell ref="KCB7:KCD7"/>
    <mergeCell ref="KCE7:KCG7"/>
    <mergeCell ref="KCH7:KCJ7"/>
    <mergeCell ref="KCK7:KCM7"/>
    <mergeCell ref="KBB7:KBD7"/>
    <mergeCell ref="KBE7:KBG7"/>
    <mergeCell ref="KBH7:KBJ7"/>
    <mergeCell ref="KBK7:KBM7"/>
    <mergeCell ref="KBO7:KBQ7"/>
    <mergeCell ref="KBR7:KBT7"/>
    <mergeCell ref="KAH7:KAJ7"/>
    <mergeCell ref="KAK7:KAM7"/>
    <mergeCell ref="KAO7:KAQ7"/>
    <mergeCell ref="KAR7:KAT7"/>
    <mergeCell ref="KAU7:KAW7"/>
    <mergeCell ref="KAX7:KAZ7"/>
    <mergeCell ref="JZO7:JZQ7"/>
    <mergeCell ref="JZR7:JZT7"/>
    <mergeCell ref="JZU7:JZW7"/>
    <mergeCell ref="JZX7:JZZ7"/>
    <mergeCell ref="KAB7:KAD7"/>
    <mergeCell ref="KAE7:KAG7"/>
    <mergeCell ref="JYU7:JYW7"/>
    <mergeCell ref="JYX7:JYZ7"/>
    <mergeCell ref="JZB7:JZD7"/>
    <mergeCell ref="JZE7:JZG7"/>
    <mergeCell ref="JZH7:JZJ7"/>
    <mergeCell ref="JZK7:JZM7"/>
    <mergeCell ref="JYB7:JYD7"/>
    <mergeCell ref="JYE7:JYG7"/>
    <mergeCell ref="JYH7:JYJ7"/>
    <mergeCell ref="JYK7:JYM7"/>
    <mergeCell ref="JYO7:JYQ7"/>
    <mergeCell ref="JYR7:JYT7"/>
    <mergeCell ref="JXH7:JXJ7"/>
    <mergeCell ref="JXK7:JXM7"/>
    <mergeCell ref="JXO7:JXQ7"/>
    <mergeCell ref="JXR7:JXT7"/>
    <mergeCell ref="JXU7:JXW7"/>
    <mergeCell ref="JXX7:JXZ7"/>
    <mergeCell ref="JWO7:JWQ7"/>
    <mergeCell ref="JWR7:JWT7"/>
    <mergeCell ref="JWU7:JWW7"/>
    <mergeCell ref="JWX7:JWZ7"/>
    <mergeCell ref="JXB7:JXD7"/>
    <mergeCell ref="JXE7:JXG7"/>
    <mergeCell ref="JVU7:JVW7"/>
    <mergeCell ref="JVX7:JVZ7"/>
    <mergeCell ref="JWB7:JWD7"/>
    <mergeCell ref="JWE7:JWG7"/>
    <mergeCell ref="JWH7:JWJ7"/>
    <mergeCell ref="JWK7:JWM7"/>
    <mergeCell ref="JVB7:JVD7"/>
    <mergeCell ref="JVE7:JVG7"/>
    <mergeCell ref="JVH7:JVJ7"/>
    <mergeCell ref="JVK7:JVM7"/>
    <mergeCell ref="JVO7:JVQ7"/>
    <mergeCell ref="JVR7:JVT7"/>
    <mergeCell ref="JUH7:JUJ7"/>
    <mergeCell ref="JUK7:JUM7"/>
    <mergeCell ref="JUO7:JUQ7"/>
    <mergeCell ref="JUR7:JUT7"/>
    <mergeCell ref="JUU7:JUW7"/>
    <mergeCell ref="JUX7:JUZ7"/>
    <mergeCell ref="JTO7:JTQ7"/>
    <mergeCell ref="JTR7:JTT7"/>
    <mergeCell ref="JTU7:JTW7"/>
    <mergeCell ref="JTX7:JTZ7"/>
    <mergeCell ref="JUB7:JUD7"/>
    <mergeCell ref="JUE7:JUG7"/>
    <mergeCell ref="JSU7:JSW7"/>
    <mergeCell ref="JSX7:JSZ7"/>
    <mergeCell ref="JTB7:JTD7"/>
    <mergeCell ref="JTE7:JTG7"/>
    <mergeCell ref="JTH7:JTJ7"/>
    <mergeCell ref="JTK7:JTM7"/>
    <mergeCell ref="JSB7:JSD7"/>
    <mergeCell ref="JSE7:JSG7"/>
    <mergeCell ref="JSH7:JSJ7"/>
    <mergeCell ref="JSK7:JSM7"/>
    <mergeCell ref="JSO7:JSQ7"/>
    <mergeCell ref="JSR7:JST7"/>
    <mergeCell ref="JRH7:JRJ7"/>
    <mergeCell ref="JRK7:JRM7"/>
    <mergeCell ref="JRO7:JRQ7"/>
    <mergeCell ref="JRR7:JRT7"/>
    <mergeCell ref="JRU7:JRW7"/>
    <mergeCell ref="JRX7:JRZ7"/>
    <mergeCell ref="JQO7:JQQ7"/>
    <mergeCell ref="JQR7:JQT7"/>
    <mergeCell ref="JQU7:JQW7"/>
    <mergeCell ref="JQX7:JQZ7"/>
    <mergeCell ref="JRB7:JRD7"/>
    <mergeCell ref="JRE7:JRG7"/>
    <mergeCell ref="JPU7:JPW7"/>
    <mergeCell ref="JPX7:JPZ7"/>
    <mergeCell ref="JQB7:JQD7"/>
    <mergeCell ref="JQE7:JQG7"/>
    <mergeCell ref="JQH7:JQJ7"/>
    <mergeCell ref="JQK7:JQM7"/>
    <mergeCell ref="JPB7:JPD7"/>
    <mergeCell ref="JPE7:JPG7"/>
    <mergeCell ref="JPH7:JPJ7"/>
    <mergeCell ref="JPK7:JPM7"/>
    <mergeCell ref="JPO7:JPQ7"/>
    <mergeCell ref="JPR7:JPT7"/>
    <mergeCell ref="JOH7:JOJ7"/>
    <mergeCell ref="JOK7:JOM7"/>
    <mergeCell ref="JOO7:JOQ7"/>
    <mergeCell ref="JOR7:JOT7"/>
    <mergeCell ref="JOU7:JOW7"/>
    <mergeCell ref="JOX7:JOZ7"/>
    <mergeCell ref="JNO7:JNQ7"/>
    <mergeCell ref="JNR7:JNT7"/>
    <mergeCell ref="JNU7:JNW7"/>
    <mergeCell ref="JNX7:JNZ7"/>
    <mergeCell ref="JOB7:JOD7"/>
    <mergeCell ref="JOE7:JOG7"/>
    <mergeCell ref="JMU7:JMW7"/>
    <mergeCell ref="JMX7:JMZ7"/>
    <mergeCell ref="JNB7:JND7"/>
    <mergeCell ref="JNE7:JNG7"/>
    <mergeCell ref="JNH7:JNJ7"/>
    <mergeCell ref="JNK7:JNM7"/>
    <mergeCell ref="JMB7:JMD7"/>
    <mergeCell ref="JME7:JMG7"/>
    <mergeCell ref="JMH7:JMJ7"/>
    <mergeCell ref="JMK7:JMM7"/>
    <mergeCell ref="JMO7:JMQ7"/>
    <mergeCell ref="JMR7:JMT7"/>
    <mergeCell ref="JLH7:JLJ7"/>
    <mergeCell ref="JLK7:JLM7"/>
    <mergeCell ref="JLO7:JLQ7"/>
    <mergeCell ref="JLR7:JLT7"/>
    <mergeCell ref="JLU7:JLW7"/>
    <mergeCell ref="JLX7:JLZ7"/>
    <mergeCell ref="JKO7:JKQ7"/>
    <mergeCell ref="JKR7:JKT7"/>
    <mergeCell ref="JKU7:JKW7"/>
    <mergeCell ref="JKX7:JKZ7"/>
    <mergeCell ref="JLB7:JLD7"/>
    <mergeCell ref="JLE7:JLG7"/>
    <mergeCell ref="JJU7:JJW7"/>
    <mergeCell ref="JJX7:JJZ7"/>
    <mergeCell ref="JKB7:JKD7"/>
    <mergeCell ref="JKE7:JKG7"/>
    <mergeCell ref="JKH7:JKJ7"/>
    <mergeCell ref="JKK7:JKM7"/>
    <mergeCell ref="JJB7:JJD7"/>
    <mergeCell ref="JJE7:JJG7"/>
    <mergeCell ref="JJH7:JJJ7"/>
    <mergeCell ref="JJK7:JJM7"/>
    <mergeCell ref="JJO7:JJQ7"/>
    <mergeCell ref="JJR7:JJT7"/>
    <mergeCell ref="JIH7:JIJ7"/>
    <mergeCell ref="JIK7:JIM7"/>
    <mergeCell ref="JIO7:JIQ7"/>
    <mergeCell ref="JIR7:JIT7"/>
    <mergeCell ref="JIU7:JIW7"/>
    <mergeCell ref="JIX7:JIZ7"/>
    <mergeCell ref="JHO7:JHQ7"/>
    <mergeCell ref="JHR7:JHT7"/>
    <mergeCell ref="JHU7:JHW7"/>
    <mergeCell ref="JHX7:JHZ7"/>
    <mergeCell ref="JIB7:JID7"/>
    <mergeCell ref="JIE7:JIG7"/>
    <mergeCell ref="JGU7:JGW7"/>
    <mergeCell ref="JGX7:JGZ7"/>
    <mergeCell ref="JHB7:JHD7"/>
    <mergeCell ref="JHE7:JHG7"/>
    <mergeCell ref="JHH7:JHJ7"/>
    <mergeCell ref="JHK7:JHM7"/>
    <mergeCell ref="JGB7:JGD7"/>
    <mergeCell ref="JGE7:JGG7"/>
    <mergeCell ref="JGH7:JGJ7"/>
    <mergeCell ref="JGK7:JGM7"/>
    <mergeCell ref="JGO7:JGQ7"/>
    <mergeCell ref="JGR7:JGT7"/>
    <mergeCell ref="JFH7:JFJ7"/>
    <mergeCell ref="JFK7:JFM7"/>
    <mergeCell ref="JFO7:JFQ7"/>
    <mergeCell ref="JFR7:JFT7"/>
    <mergeCell ref="JFU7:JFW7"/>
    <mergeCell ref="JFX7:JFZ7"/>
    <mergeCell ref="JEO7:JEQ7"/>
    <mergeCell ref="JER7:JET7"/>
    <mergeCell ref="JEU7:JEW7"/>
    <mergeCell ref="JEX7:JEZ7"/>
    <mergeCell ref="JFB7:JFD7"/>
    <mergeCell ref="JFE7:JFG7"/>
    <mergeCell ref="JDU7:JDW7"/>
    <mergeCell ref="JDX7:JDZ7"/>
    <mergeCell ref="JEB7:JED7"/>
    <mergeCell ref="JEE7:JEG7"/>
    <mergeCell ref="JEH7:JEJ7"/>
    <mergeCell ref="JEK7:JEM7"/>
    <mergeCell ref="JDB7:JDD7"/>
    <mergeCell ref="JDE7:JDG7"/>
    <mergeCell ref="JDH7:JDJ7"/>
    <mergeCell ref="JDK7:JDM7"/>
    <mergeCell ref="JDO7:JDQ7"/>
    <mergeCell ref="JDR7:JDT7"/>
    <mergeCell ref="JCH7:JCJ7"/>
    <mergeCell ref="JCK7:JCM7"/>
    <mergeCell ref="JCO7:JCQ7"/>
    <mergeCell ref="JCR7:JCT7"/>
    <mergeCell ref="JCU7:JCW7"/>
    <mergeCell ref="JCX7:JCZ7"/>
    <mergeCell ref="JBO7:JBQ7"/>
    <mergeCell ref="JBR7:JBT7"/>
    <mergeCell ref="JBU7:JBW7"/>
    <mergeCell ref="JBX7:JBZ7"/>
    <mergeCell ref="JCB7:JCD7"/>
    <mergeCell ref="JCE7:JCG7"/>
    <mergeCell ref="JAU7:JAW7"/>
    <mergeCell ref="JAX7:JAZ7"/>
    <mergeCell ref="JBB7:JBD7"/>
    <mergeCell ref="JBE7:JBG7"/>
    <mergeCell ref="JBH7:JBJ7"/>
    <mergeCell ref="JBK7:JBM7"/>
    <mergeCell ref="JAB7:JAD7"/>
    <mergeCell ref="JAE7:JAG7"/>
    <mergeCell ref="JAH7:JAJ7"/>
    <mergeCell ref="JAK7:JAM7"/>
    <mergeCell ref="JAO7:JAQ7"/>
    <mergeCell ref="JAR7:JAT7"/>
    <mergeCell ref="IZH7:IZJ7"/>
    <mergeCell ref="IZK7:IZM7"/>
    <mergeCell ref="IZO7:IZQ7"/>
    <mergeCell ref="IZR7:IZT7"/>
    <mergeCell ref="IZU7:IZW7"/>
    <mergeCell ref="IZX7:IZZ7"/>
    <mergeCell ref="IYO7:IYQ7"/>
    <mergeCell ref="IYR7:IYT7"/>
    <mergeCell ref="IYU7:IYW7"/>
    <mergeCell ref="IYX7:IYZ7"/>
    <mergeCell ref="IZB7:IZD7"/>
    <mergeCell ref="IZE7:IZG7"/>
    <mergeCell ref="IXU7:IXW7"/>
    <mergeCell ref="IXX7:IXZ7"/>
    <mergeCell ref="IYB7:IYD7"/>
    <mergeCell ref="IYE7:IYG7"/>
    <mergeCell ref="IYH7:IYJ7"/>
    <mergeCell ref="IYK7:IYM7"/>
    <mergeCell ref="IXB7:IXD7"/>
    <mergeCell ref="IXE7:IXG7"/>
    <mergeCell ref="IXH7:IXJ7"/>
    <mergeCell ref="IXK7:IXM7"/>
    <mergeCell ref="IXO7:IXQ7"/>
    <mergeCell ref="IXR7:IXT7"/>
    <mergeCell ref="IWH7:IWJ7"/>
    <mergeCell ref="IWK7:IWM7"/>
    <mergeCell ref="IWO7:IWQ7"/>
    <mergeCell ref="IWR7:IWT7"/>
    <mergeCell ref="IWU7:IWW7"/>
    <mergeCell ref="IWX7:IWZ7"/>
    <mergeCell ref="IVO7:IVQ7"/>
    <mergeCell ref="IVR7:IVT7"/>
    <mergeCell ref="IVU7:IVW7"/>
    <mergeCell ref="IVX7:IVZ7"/>
    <mergeCell ref="IWB7:IWD7"/>
    <mergeCell ref="IWE7:IWG7"/>
    <mergeCell ref="IUU7:IUW7"/>
    <mergeCell ref="IUX7:IUZ7"/>
    <mergeCell ref="IVB7:IVD7"/>
    <mergeCell ref="IVE7:IVG7"/>
    <mergeCell ref="IVH7:IVJ7"/>
    <mergeCell ref="IVK7:IVM7"/>
    <mergeCell ref="IUB7:IUD7"/>
    <mergeCell ref="IUE7:IUG7"/>
    <mergeCell ref="IUH7:IUJ7"/>
    <mergeCell ref="IUK7:IUM7"/>
    <mergeCell ref="IUO7:IUQ7"/>
    <mergeCell ref="IUR7:IUT7"/>
    <mergeCell ref="ITH7:ITJ7"/>
    <mergeCell ref="ITK7:ITM7"/>
    <mergeCell ref="ITO7:ITQ7"/>
    <mergeCell ref="ITR7:ITT7"/>
    <mergeCell ref="ITU7:ITW7"/>
    <mergeCell ref="ITX7:ITZ7"/>
    <mergeCell ref="ISO7:ISQ7"/>
    <mergeCell ref="ISR7:IST7"/>
    <mergeCell ref="ISU7:ISW7"/>
    <mergeCell ref="ISX7:ISZ7"/>
    <mergeCell ref="ITB7:ITD7"/>
    <mergeCell ref="ITE7:ITG7"/>
    <mergeCell ref="IRU7:IRW7"/>
    <mergeCell ref="IRX7:IRZ7"/>
    <mergeCell ref="ISB7:ISD7"/>
    <mergeCell ref="ISE7:ISG7"/>
    <mergeCell ref="ISH7:ISJ7"/>
    <mergeCell ref="ISK7:ISM7"/>
    <mergeCell ref="IRB7:IRD7"/>
    <mergeCell ref="IRE7:IRG7"/>
    <mergeCell ref="IRH7:IRJ7"/>
    <mergeCell ref="IRK7:IRM7"/>
    <mergeCell ref="IRO7:IRQ7"/>
    <mergeCell ref="IRR7:IRT7"/>
    <mergeCell ref="IQH7:IQJ7"/>
    <mergeCell ref="IQK7:IQM7"/>
    <mergeCell ref="IQO7:IQQ7"/>
    <mergeCell ref="IQR7:IQT7"/>
    <mergeCell ref="IQU7:IQW7"/>
    <mergeCell ref="IQX7:IQZ7"/>
    <mergeCell ref="IPO7:IPQ7"/>
    <mergeCell ref="IPR7:IPT7"/>
    <mergeCell ref="IPU7:IPW7"/>
    <mergeCell ref="IPX7:IPZ7"/>
    <mergeCell ref="IQB7:IQD7"/>
    <mergeCell ref="IQE7:IQG7"/>
    <mergeCell ref="IOU7:IOW7"/>
    <mergeCell ref="IOX7:IOZ7"/>
    <mergeCell ref="IPB7:IPD7"/>
    <mergeCell ref="IPE7:IPG7"/>
    <mergeCell ref="IPH7:IPJ7"/>
    <mergeCell ref="IPK7:IPM7"/>
    <mergeCell ref="IOB7:IOD7"/>
    <mergeCell ref="IOE7:IOG7"/>
    <mergeCell ref="IOH7:IOJ7"/>
    <mergeCell ref="IOK7:IOM7"/>
    <mergeCell ref="IOO7:IOQ7"/>
    <mergeCell ref="IOR7:IOT7"/>
    <mergeCell ref="INH7:INJ7"/>
    <mergeCell ref="INK7:INM7"/>
    <mergeCell ref="INO7:INQ7"/>
    <mergeCell ref="INR7:INT7"/>
    <mergeCell ref="INU7:INW7"/>
    <mergeCell ref="INX7:INZ7"/>
    <mergeCell ref="IMO7:IMQ7"/>
    <mergeCell ref="IMR7:IMT7"/>
    <mergeCell ref="IMU7:IMW7"/>
    <mergeCell ref="IMX7:IMZ7"/>
    <mergeCell ref="INB7:IND7"/>
    <mergeCell ref="INE7:ING7"/>
    <mergeCell ref="ILU7:ILW7"/>
    <mergeCell ref="ILX7:ILZ7"/>
    <mergeCell ref="IMB7:IMD7"/>
    <mergeCell ref="IME7:IMG7"/>
    <mergeCell ref="IMH7:IMJ7"/>
    <mergeCell ref="IMK7:IMM7"/>
    <mergeCell ref="ILB7:ILD7"/>
    <mergeCell ref="ILE7:ILG7"/>
    <mergeCell ref="ILH7:ILJ7"/>
    <mergeCell ref="ILK7:ILM7"/>
    <mergeCell ref="ILO7:ILQ7"/>
    <mergeCell ref="ILR7:ILT7"/>
    <mergeCell ref="IKH7:IKJ7"/>
    <mergeCell ref="IKK7:IKM7"/>
    <mergeCell ref="IKO7:IKQ7"/>
    <mergeCell ref="IKR7:IKT7"/>
    <mergeCell ref="IKU7:IKW7"/>
    <mergeCell ref="IKX7:IKZ7"/>
    <mergeCell ref="IJO7:IJQ7"/>
    <mergeCell ref="IJR7:IJT7"/>
    <mergeCell ref="IJU7:IJW7"/>
    <mergeCell ref="IJX7:IJZ7"/>
    <mergeCell ref="IKB7:IKD7"/>
    <mergeCell ref="IKE7:IKG7"/>
    <mergeCell ref="IIU7:IIW7"/>
    <mergeCell ref="IIX7:IIZ7"/>
    <mergeCell ref="IJB7:IJD7"/>
    <mergeCell ref="IJE7:IJG7"/>
    <mergeCell ref="IJH7:IJJ7"/>
    <mergeCell ref="IJK7:IJM7"/>
    <mergeCell ref="IIB7:IID7"/>
    <mergeCell ref="IIE7:IIG7"/>
    <mergeCell ref="IIH7:IIJ7"/>
    <mergeCell ref="IIK7:IIM7"/>
    <mergeCell ref="IIO7:IIQ7"/>
    <mergeCell ref="IIR7:IIT7"/>
    <mergeCell ref="IHH7:IHJ7"/>
    <mergeCell ref="IHK7:IHM7"/>
    <mergeCell ref="IHO7:IHQ7"/>
    <mergeCell ref="IHR7:IHT7"/>
    <mergeCell ref="IHU7:IHW7"/>
    <mergeCell ref="IHX7:IHZ7"/>
    <mergeCell ref="IGO7:IGQ7"/>
    <mergeCell ref="IGR7:IGT7"/>
    <mergeCell ref="IGU7:IGW7"/>
    <mergeCell ref="IGX7:IGZ7"/>
    <mergeCell ref="IHB7:IHD7"/>
    <mergeCell ref="IHE7:IHG7"/>
    <mergeCell ref="IFU7:IFW7"/>
    <mergeCell ref="IFX7:IFZ7"/>
    <mergeCell ref="IGB7:IGD7"/>
    <mergeCell ref="IGE7:IGG7"/>
    <mergeCell ref="IGH7:IGJ7"/>
    <mergeCell ref="IGK7:IGM7"/>
    <mergeCell ref="IFB7:IFD7"/>
    <mergeCell ref="IFE7:IFG7"/>
    <mergeCell ref="IFH7:IFJ7"/>
    <mergeCell ref="IFK7:IFM7"/>
    <mergeCell ref="IFO7:IFQ7"/>
    <mergeCell ref="IFR7:IFT7"/>
    <mergeCell ref="IEH7:IEJ7"/>
    <mergeCell ref="IEK7:IEM7"/>
    <mergeCell ref="IEO7:IEQ7"/>
    <mergeCell ref="IER7:IET7"/>
    <mergeCell ref="IEU7:IEW7"/>
    <mergeCell ref="IEX7:IEZ7"/>
    <mergeCell ref="IDO7:IDQ7"/>
    <mergeCell ref="IDR7:IDT7"/>
    <mergeCell ref="IDU7:IDW7"/>
    <mergeCell ref="IDX7:IDZ7"/>
    <mergeCell ref="IEB7:IED7"/>
    <mergeCell ref="IEE7:IEG7"/>
    <mergeCell ref="ICU7:ICW7"/>
    <mergeCell ref="ICX7:ICZ7"/>
    <mergeCell ref="IDB7:IDD7"/>
    <mergeCell ref="IDE7:IDG7"/>
    <mergeCell ref="IDH7:IDJ7"/>
    <mergeCell ref="IDK7:IDM7"/>
    <mergeCell ref="ICB7:ICD7"/>
    <mergeCell ref="ICE7:ICG7"/>
    <mergeCell ref="ICH7:ICJ7"/>
    <mergeCell ref="ICK7:ICM7"/>
    <mergeCell ref="ICO7:ICQ7"/>
    <mergeCell ref="ICR7:ICT7"/>
    <mergeCell ref="IBH7:IBJ7"/>
    <mergeCell ref="IBK7:IBM7"/>
    <mergeCell ref="IBO7:IBQ7"/>
    <mergeCell ref="IBR7:IBT7"/>
    <mergeCell ref="IBU7:IBW7"/>
    <mergeCell ref="IBX7:IBZ7"/>
    <mergeCell ref="IAO7:IAQ7"/>
    <mergeCell ref="IAR7:IAT7"/>
    <mergeCell ref="IAU7:IAW7"/>
    <mergeCell ref="IAX7:IAZ7"/>
    <mergeCell ref="IBB7:IBD7"/>
    <mergeCell ref="IBE7:IBG7"/>
    <mergeCell ref="HZU7:HZW7"/>
    <mergeCell ref="HZX7:HZZ7"/>
    <mergeCell ref="IAB7:IAD7"/>
    <mergeCell ref="IAE7:IAG7"/>
    <mergeCell ref="IAH7:IAJ7"/>
    <mergeCell ref="IAK7:IAM7"/>
    <mergeCell ref="HZB7:HZD7"/>
    <mergeCell ref="HZE7:HZG7"/>
    <mergeCell ref="HZH7:HZJ7"/>
    <mergeCell ref="HZK7:HZM7"/>
    <mergeCell ref="HZO7:HZQ7"/>
    <mergeCell ref="HZR7:HZT7"/>
    <mergeCell ref="HYH7:HYJ7"/>
    <mergeCell ref="HYK7:HYM7"/>
    <mergeCell ref="HYO7:HYQ7"/>
    <mergeCell ref="HYR7:HYT7"/>
    <mergeCell ref="HYU7:HYW7"/>
    <mergeCell ref="HYX7:HYZ7"/>
    <mergeCell ref="HXO7:HXQ7"/>
    <mergeCell ref="HXR7:HXT7"/>
    <mergeCell ref="HXU7:HXW7"/>
    <mergeCell ref="HXX7:HXZ7"/>
    <mergeCell ref="HYB7:HYD7"/>
    <mergeCell ref="HYE7:HYG7"/>
    <mergeCell ref="HWU7:HWW7"/>
    <mergeCell ref="HWX7:HWZ7"/>
    <mergeCell ref="HXB7:HXD7"/>
    <mergeCell ref="HXE7:HXG7"/>
    <mergeCell ref="HXH7:HXJ7"/>
    <mergeCell ref="HXK7:HXM7"/>
    <mergeCell ref="HWB7:HWD7"/>
    <mergeCell ref="HWE7:HWG7"/>
    <mergeCell ref="HWH7:HWJ7"/>
    <mergeCell ref="HWK7:HWM7"/>
    <mergeCell ref="HWO7:HWQ7"/>
    <mergeCell ref="HWR7:HWT7"/>
    <mergeCell ref="HVH7:HVJ7"/>
    <mergeCell ref="HVK7:HVM7"/>
    <mergeCell ref="HVO7:HVQ7"/>
    <mergeCell ref="HVR7:HVT7"/>
    <mergeCell ref="HVU7:HVW7"/>
    <mergeCell ref="HVX7:HVZ7"/>
    <mergeCell ref="HUO7:HUQ7"/>
    <mergeCell ref="HUR7:HUT7"/>
    <mergeCell ref="HUU7:HUW7"/>
    <mergeCell ref="HUX7:HUZ7"/>
    <mergeCell ref="HVB7:HVD7"/>
    <mergeCell ref="HVE7:HVG7"/>
    <mergeCell ref="HTU7:HTW7"/>
    <mergeCell ref="HTX7:HTZ7"/>
    <mergeCell ref="HUB7:HUD7"/>
    <mergeCell ref="HUE7:HUG7"/>
    <mergeCell ref="HUH7:HUJ7"/>
    <mergeCell ref="HUK7:HUM7"/>
    <mergeCell ref="HTB7:HTD7"/>
    <mergeCell ref="HTE7:HTG7"/>
    <mergeCell ref="HTH7:HTJ7"/>
    <mergeCell ref="HTK7:HTM7"/>
    <mergeCell ref="HTO7:HTQ7"/>
    <mergeCell ref="HTR7:HTT7"/>
    <mergeCell ref="HSH7:HSJ7"/>
    <mergeCell ref="HSK7:HSM7"/>
    <mergeCell ref="HSO7:HSQ7"/>
    <mergeCell ref="HSR7:HST7"/>
    <mergeCell ref="HSU7:HSW7"/>
    <mergeCell ref="HSX7:HSZ7"/>
    <mergeCell ref="HRO7:HRQ7"/>
    <mergeCell ref="HRR7:HRT7"/>
    <mergeCell ref="HRU7:HRW7"/>
    <mergeCell ref="HRX7:HRZ7"/>
    <mergeCell ref="HSB7:HSD7"/>
    <mergeCell ref="HSE7:HSG7"/>
    <mergeCell ref="HQU7:HQW7"/>
    <mergeCell ref="HQX7:HQZ7"/>
    <mergeCell ref="HRB7:HRD7"/>
    <mergeCell ref="HRE7:HRG7"/>
    <mergeCell ref="HRH7:HRJ7"/>
    <mergeCell ref="HRK7:HRM7"/>
    <mergeCell ref="HQB7:HQD7"/>
    <mergeCell ref="HQE7:HQG7"/>
    <mergeCell ref="HQH7:HQJ7"/>
    <mergeCell ref="HQK7:HQM7"/>
    <mergeCell ref="HQO7:HQQ7"/>
    <mergeCell ref="HQR7:HQT7"/>
    <mergeCell ref="HPH7:HPJ7"/>
    <mergeCell ref="HPK7:HPM7"/>
    <mergeCell ref="HPO7:HPQ7"/>
    <mergeCell ref="HPR7:HPT7"/>
    <mergeCell ref="HPU7:HPW7"/>
    <mergeCell ref="HPX7:HPZ7"/>
    <mergeCell ref="HOO7:HOQ7"/>
    <mergeCell ref="HOR7:HOT7"/>
    <mergeCell ref="HOU7:HOW7"/>
    <mergeCell ref="HOX7:HOZ7"/>
    <mergeCell ref="HPB7:HPD7"/>
    <mergeCell ref="HPE7:HPG7"/>
    <mergeCell ref="HNU7:HNW7"/>
    <mergeCell ref="HNX7:HNZ7"/>
    <mergeCell ref="HOB7:HOD7"/>
    <mergeCell ref="HOE7:HOG7"/>
    <mergeCell ref="HOH7:HOJ7"/>
    <mergeCell ref="HOK7:HOM7"/>
    <mergeCell ref="HNB7:HND7"/>
    <mergeCell ref="HNE7:HNG7"/>
    <mergeCell ref="HNH7:HNJ7"/>
    <mergeCell ref="HNK7:HNM7"/>
    <mergeCell ref="HNO7:HNQ7"/>
    <mergeCell ref="HNR7:HNT7"/>
    <mergeCell ref="HMH7:HMJ7"/>
    <mergeCell ref="HMK7:HMM7"/>
    <mergeCell ref="HMO7:HMQ7"/>
    <mergeCell ref="HMR7:HMT7"/>
    <mergeCell ref="HMU7:HMW7"/>
    <mergeCell ref="HMX7:HMZ7"/>
    <mergeCell ref="HLO7:HLQ7"/>
    <mergeCell ref="HLR7:HLT7"/>
    <mergeCell ref="HLU7:HLW7"/>
    <mergeCell ref="HLX7:HLZ7"/>
    <mergeCell ref="HMB7:HMD7"/>
    <mergeCell ref="HME7:HMG7"/>
    <mergeCell ref="HKU7:HKW7"/>
    <mergeCell ref="HKX7:HKZ7"/>
    <mergeCell ref="HLB7:HLD7"/>
    <mergeCell ref="HLE7:HLG7"/>
    <mergeCell ref="HLH7:HLJ7"/>
    <mergeCell ref="HLK7:HLM7"/>
    <mergeCell ref="HKB7:HKD7"/>
    <mergeCell ref="HKE7:HKG7"/>
    <mergeCell ref="HKH7:HKJ7"/>
    <mergeCell ref="HKK7:HKM7"/>
    <mergeCell ref="HKO7:HKQ7"/>
    <mergeCell ref="HKR7:HKT7"/>
    <mergeCell ref="HJH7:HJJ7"/>
    <mergeCell ref="HJK7:HJM7"/>
    <mergeCell ref="HJO7:HJQ7"/>
    <mergeCell ref="HJR7:HJT7"/>
    <mergeCell ref="HJU7:HJW7"/>
    <mergeCell ref="HJX7:HJZ7"/>
    <mergeCell ref="HIO7:HIQ7"/>
    <mergeCell ref="HIR7:HIT7"/>
    <mergeCell ref="HIU7:HIW7"/>
    <mergeCell ref="HIX7:HIZ7"/>
    <mergeCell ref="HJB7:HJD7"/>
    <mergeCell ref="HJE7:HJG7"/>
    <mergeCell ref="HHU7:HHW7"/>
    <mergeCell ref="HHX7:HHZ7"/>
    <mergeCell ref="HIB7:HID7"/>
    <mergeCell ref="HIE7:HIG7"/>
    <mergeCell ref="HIH7:HIJ7"/>
    <mergeCell ref="HIK7:HIM7"/>
    <mergeCell ref="HHB7:HHD7"/>
    <mergeCell ref="HHE7:HHG7"/>
    <mergeCell ref="HHH7:HHJ7"/>
    <mergeCell ref="HHK7:HHM7"/>
    <mergeCell ref="HHO7:HHQ7"/>
    <mergeCell ref="HHR7:HHT7"/>
    <mergeCell ref="HGH7:HGJ7"/>
    <mergeCell ref="HGK7:HGM7"/>
    <mergeCell ref="HGO7:HGQ7"/>
    <mergeCell ref="HGR7:HGT7"/>
    <mergeCell ref="HGU7:HGW7"/>
    <mergeCell ref="HGX7:HGZ7"/>
    <mergeCell ref="HFO7:HFQ7"/>
    <mergeCell ref="HFR7:HFT7"/>
    <mergeCell ref="HFU7:HFW7"/>
    <mergeCell ref="HFX7:HFZ7"/>
    <mergeCell ref="HGB7:HGD7"/>
    <mergeCell ref="HGE7:HGG7"/>
    <mergeCell ref="HEU7:HEW7"/>
    <mergeCell ref="HEX7:HEZ7"/>
    <mergeCell ref="HFB7:HFD7"/>
    <mergeCell ref="HFE7:HFG7"/>
    <mergeCell ref="HFH7:HFJ7"/>
    <mergeCell ref="HFK7:HFM7"/>
    <mergeCell ref="HEB7:HED7"/>
    <mergeCell ref="HEE7:HEG7"/>
    <mergeCell ref="HEH7:HEJ7"/>
    <mergeCell ref="HEK7:HEM7"/>
    <mergeCell ref="HEO7:HEQ7"/>
    <mergeCell ref="HER7:HET7"/>
    <mergeCell ref="HDH7:HDJ7"/>
    <mergeCell ref="HDK7:HDM7"/>
    <mergeCell ref="HDO7:HDQ7"/>
    <mergeCell ref="HDR7:HDT7"/>
    <mergeCell ref="HDU7:HDW7"/>
    <mergeCell ref="HDX7:HDZ7"/>
    <mergeCell ref="HCO7:HCQ7"/>
    <mergeCell ref="HCR7:HCT7"/>
    <mergeCell ref="HCU7:HCW7"/>
    <mergeCell ref="HCX7:HCZ7"/>
    <mergeCell ref="HDB7:HDD7"/>
    <mergeCell ref="HDE7:HDG7"/>
    <mergeCell ref="HBU7:HBW7"/>
    <mergeCell ref="HBX7:HBZ7"/>
    <mergeCell ref="HCB7:HCD7"/>
    <mergeCell ref="HCE7:HCG7"/>
    <mergeCell ref="HCH7:HCJ7"/>
    <mergeCell ref="HCK7:HCM7"/>
    <mergeCell ref="HBB7:HBD7"/>
    <mergeCell ref="HBE7:HBG7"/>
    <mergeCell ref="HBH7:HBJ7"/>
    <mergeCell ref="HBK7:HBM7"/>
    <mergeCell ref="HBO7:HBQ7"/>
    <mergeCell ref="HBR7:HBT7"/>
    <mergeCell ref="HAH7:HAJ7"/>
    <mergeCell ref="HAK7:HAM7"/>
    <mergeCell ref="HAO7:HAQ7"/>
    <mergeCell ref="HAR7:HAT7"/>
    <mergeCell ref="HAU7:HAW7"/>
    <mergeCell ref="HAX7:HAZ7"/>
    <mergeCell ref="GZO7:GZQ7"/>
    <mergeCell ref="GZR7:GZT7"/>
    <mergeCell ref="GZU7:GZW7"/>
    <mergeCell ref="GZX7:GZZ7"/>
    <mergeCell ref="HAB7:HAD7"/>
    <mergeCell ref="HAE7:HAG7"/>
    <mergeCell ref="GYU7:GYW7"/>
    <mergeCell ref="GYX7:GYZ7"/>
    <mergeCell ref="GZB7:GZD7"/>
    <mergeCell ref="GZE7:GZG7"/>
    <mergeCell ref="GZH7:GZJ7"/>
    <mergeCell ref="GZK7:GZM7"/>
    <mergeCell ref="GYB7:GYD7"/>
    <mergeCell ref="GYE7:GYG7"/>
    <mergeCell ref="GYH7:GYJ7"/>
    <mergeCell ref="GYK7:GYM7"/>
    <mergeCell ref="GYO7:GYQ7"/>
    <mergeCell ref="GYR7:GYT7"/>
    <mergeCell ref="GXH7:GXJ7"/>
    <mergeCell ref="GXK7:GXM7"/>
    <mergeCell ref="GXO7:GXQ7"/>
    <mergeCell ref="GXR7:GXT7"/>
    <mergeCell ref="GXU7:GXW7"/>
    <mergeCell ref="GXX7:GXZ7"/>
    <mergeCell ref="GWO7:GWQ7"/>
    <mergeCell ref="GWR7:GWT7"/>
    <mergeCell ref="GWU7:GWW7"/>
    <mergeCell ref="GWX7:GWZ7"/>
    <mergeCell ref="GXB7:GXD7"/>
    <mergeCell ref="GXE7:GXG7"/>
    <mergeCell ref="GVU7:GVW7"/>
    <mergeCell ref="GVX7:GVZ7"/>
    <mergeCell ref="GWB7:GWD7"/>
    <mergeCell ref="GWE7:GWG7"/>
    <mergeCell ref="GWH7:GWJ7"/>
    <mergeCell ref="GWK7:GWM7"/>
    <mergeCell ref="GVB7:GVD7"/>
    <mergeCell ref="GVE7:GVG7"/>
    <mergeCell ref="GVH7:GVJ7"/>
    <mergeCell ref="GVK7:GVM7"/>
    <mergeCell ref="GVO7:GVQ7"/>
    <mergeCell ref="GVR7:GVT7"/>
    <mergeCell ref="GUH7:GUJ7"/>
    <mergeCell ref="GUK7:GUM7"/>
    <mergeCell ref="GUO7:GUQ7"/>
    <mergeCell ref="GUR7:GUT7"/>
    <mergeCell ref="GUU7:GUW7"/>
    <mergeCell ref="GUX7:GUZ7"/>
    <mergeCell ref="GTO7:GTQ7"/>
    <mergeCell ref="GTR7:GTT7"/>
    <mergeCell ref="GTU7:GTW7"/>
    <mergeCell ref="GTX7:GTZ7"/>
    <mergeCell ref="GUB7:GUD7"/>
    <mergeCell ref="GUE7:GUG7"/>
    <mergeCell ref="GSU7:GSW7"/>
    <mergeCell ref="GSX7:GSZ7"/>
    <mergeCell ref="GTB7:GTD7"/>
    <mergeCell ref="GTE7:GTG7"/>
    <mergeCell ref="GTH7:GTJ7"/>
    <mergeCell ref="GTK7:GTM7"/>
    <mergeCell ref="GSB7:GSD7"/>
    <mergeCell ref="GSE7:GSG7"/>
    <mergeCell ref="GSH7:GSJ7"/>
    <mergeCell ref="GSK7:GSM7"/>
    <mergeCell ref="GSO7:GSQ7"/>
    <mergeCell ref="GSR7:GST7"/>
    <mergeCell ref="GRH7:GRJ7"/>
    <mergeCell ref="GRK7:GRM7"/>
    <mergeCell ref="GRO7:GRQ7"/>
    <mergeCell ref="GRR7:GRT7"/>
    <mergeCell ref="GRU7:GRW7"/>
    <mergeCell ref="GRX7:GRZ7"/>
    <mergeCell ref="GQO7:GQQ7"/>
    <mergeCell ref="GQR7:GQT7"/>
    <mergeCell ref="GQU7:GQW7"/>
    <mergeCell ref="GQX7:GQZ7"/>
    <mergeCell ref="GRB7:GRD7"/>
    <mergeCell ref="GRE7:GRG7"/>
    <mergeCell ref="GPU7:GPW7"/>
    <mergeCell ref="GPX7:GPZ7"/>
    <mergeCell ref="GQB7:GQD7"/>
    <mergeCell ref="GQE7:GQG7"/>
    <mergeCell ref="GQH7:GQJ7"/>
    <mergeCell ref="GQK7:GQM7"/>
    <mergeCell ref="GPB7:GPD7"/>
    <mergeCell ref="GPE7:GPG7"/>
    <mergeCell ref="GPH7:GPJ7"/>
    <mergeCell ref="GPK7:GPM7"/>
    <mergeCell ref="GPO7:GPQ7"/>
    <mergeCell ref="GPR7:GPT7"/>
    <mergeCell ref="GOH7:GOJ7"/>
    <mergeCell ref="GOK7:GOM7"/>
    <mergeCell ref="GOO7:GOQ7"/>
    <mergeCell ref="GOR7:GOT7"/>
    <mergeCell ref="GOU7:GOW7"/>
    <mergeCell ref="GOX7:GOZ7"/>
    <mergeCell ref="GNO7:GNQ7"/>
    <mergeCell ref="GNR7:GNT7"/>
    <mergeCell ref="GNU7:GNW7"/>
    <mergeCell ref="GNX7:GNZ7"/>
    <mergeCell ref="GOB7:GOD7"/>
    <mergeCell ref="GOE7:GOG7"/>
    <mergeCell ref="GMU7:GMW7"/>
    <mergeCell ref="GMX7:GMZ7"/>
    <mergeCell ref="GNB7:GND7"/>
    <mergeCell ref="GNE7:GNG7"/>
    <mergeCell ref="GNH7:GNJ7"/>
    <mergeCell ref="GNK7:GNM7"/>
    <mergeCell ref="GMB7:GMD7"/>
    <mergeCell ref="GME7:GMG7"/>
    <mergeCell ref="GMH7:GMJ7"/>
    <mergeCell ref="GMK7:GMM7"/>
    <mergeCell ref="GMO7:GMQ7"/>
    <mergeCell ref="GMR7:GMT7"/>
    <mergeCell ref="GLH7:GLJ7"/>
    <mergeCell ref="GLK7:GLM7"/>
    <mergeCell ref="GLO7:GLQ7"/>
    <mergeCell ref="GLR7:GLT7"/>
    <mergeCell ref="GLU7:GLW7"/>
    <mergeCell ref="GLX7:GLZ7"/>
    <mergeCell ref="GKO7:GKQ7"/>
    <mergeCell ref="GKR7:GKT7"/>
    <mergeCell ref="GKU7:GKW7"/>
    <mergeCell ref="GKX7:GKZ7"/>
    <mergeCell ref="GLB7:GLD7"/>
    <mergeCell ref="GLE7:GLG7"/>
    <mergeCell ref="GJU7:GJW7"/>
    <mergeCell ref="GJX7:GJZ7"/>
    <mergeCell ref="GKB7:GKD7"/>
    <mergeCell ref="GKE7:GKG7"/>
    <mergeCell ref="GKH7:GKJ7"/>
    <mergeCell ref="GKK7:GKM7"/>
    <mergeCell ref="GJB7:GJD7"/>
    <mergeCell ref="GJE7:GJG7"/>
    <mergeCell ref="GJH7:GJJ7"/>
    <mergeCell ref="GJK7:GJM7"/>
    <mergeCell ref="GJO7:GJQ7"/>
    <mergeCell ref="GJR7:GJT7"/>
    <mergeCell ref="GIH7:GIJ7"/>
    <mergeCell ref="GIK7:GIM7"/>
    <mergeCell ref="GIO7:GIQ7"/>
    <mergeCell ref="GIR7:GIT7"/>
    <mergeCell ref="GIU7:GIW7"/>
    <mergeCell ref="GIX7:GIZ7"/>
    <mergeCell ref="GHO7:GHQ7"/>
    <mergeCell ref="GHR7:GHT7"/>
    <mergeCell ref="GHU7:GHW7"/>
    <mergeCell ref="GHX7:GHZ7"/>
    <mergeCell ref="GIB7:GID7"/>
    <mergeCell ref="GIE7:GIG7"/>
    <mergeCell ref="GGU7:GGW7"/>
    <mergeCell ref="GGX7:GGZ7"/>
    <mergeCell ref="GHB7:GHD7"/>
    <mergeCell ref="GHE7:GHG7"/>
    <mergeCell ref="GHH7:GHJ7"/>
    <mergeCell ref="GHK7:GHM7"/>
    <mergeCell ref="GGB7:GGD7"/>
    <mergeCell ref="GGE7:GGG7"/>
    <mergeCell ref="GGH7:GGJ7"/>
    <mergeCell ref="GGK7:GGM7"/>
    <mergeCell ref="GGO7:GGQ7"/>
    <mergeCell ref="GGR7:GGT7"/>
    <mergeCell ref="GFH7:GFJ7"/>
    <mergeCell ref="GFK7:GFM7"/>
    <mergeCell ref="GFO7:GFQ7"/>
    <mergeCell ref="GFR7:GFT7"/>
    <mergeCell ref="GFU7:GFW7"/>
    <mergeCell ref="GFX7:GFZ7"/>
    <mergeCell ref="GEO7:GEQ7"/>
    <mergeCell ref="GER7:GET7"/>
    <mergeCell ref="GEU7:GEW7"/>
    <mergeCell ref="GEX7:GEZ7"/>
    <mergeCell ref="GFB7:GFD7"/>
    <mergeCell ref="GFE7:GFG7"/>
    <mergeCell ref="GDU7:GDW7"/>
    <mergeCell ref="GDX7:GDZ7"/>
    <mergeCell ref="GEB7:GED7"/>
    <mergeCell ref="GEE7:GEG7"/>
    <mergeCell ref="GEH7:GEJ7"/>
    <mergeCell ref="GEK7:GEM7"/>
    <mergeCell ref="GDB7:GDD7"/>
    <mergeCell ref="GDE7:GDG7"/>
    <mergeCell ref="GDH7:GDJ7"/>
    <mergeCell ref="GDK7:GDM7"/>
    <mergeCell ref="GDO7:GDQ7"/>
    <mergeCell ref="GDR7:GDT7"/>
    <mergeCell ref="GCH7:GCJ7"/>
    <mergeCell ref="GCK7:GCM7"/>
    <mergeCell ref="GCO7:GCQ7"/>
    <mergeCell ref="GCR7:GCT7"/>
    <mergeCell ref="GCU7:GCW7"/>
    <mergeCell ref="GCX7:GCZ7"/>
    <mergeCell ref="GBO7:GBQ7"/>
    <mergeCell ref="GBR7:GBT7"/>
    <mergeCell ref="GBU7:GBW7"/>
    <mergeCell ref="GBX7:GBZ7"/>
    <mergeCell ref="GCB7:GCD7"/>
    <mergeCell ref="GCE7:GCG7"/>
    <mergeCell ref="GAU7:GAW7"/>
    <mergeCell ref="GAX7:GAZ7"/>
    <mergeCell ref="GBB7:GBD7"/>
    <mergeCell ref="GBE7:GBG7"/>
    <mergeCell ref="GBH7:GBJ7"/>
    <mergeCell ref="GBK7:GBM7"/>
    <mergeCell ref="GAB7:GAD7"/>
    <mergeCell ref="GAE7:GAG7"/>
    <mergeCell ref="GAH7:GAJ7"/>
    <mergeCell ref="GAK7:GAM7"/>
    <mergeCell ref="GAO7:GAQ7"/>
    <mergeCell ref="GAR7:GAT7"/>
    <mergeCell ref="FZH7:FZJ7"/>
    <mergeCell ref="FZK7:FZM7"/>
    <mergeCell ref="FZO7:FZQ7"/>
    <mergeCell ref="FZR7:FZT7"/>
    <mergeCell ref="FZU7:FZW7"/>
    <mergeCell ref="FZX7:FZZ7"/>
    <mergeCell ref="FYO7:FYQ7"/>
    <mergeCell ref="FYR7:FYT7"/>
    <mergeCell ref="FYU7:FYW7"/>
    <mergeCell ref="FYX7:FYZ7"/>
    <mergeCell ref="FZB7:FZD7"/>
    <mergeCell ref="FZE7:FZG7"/>
    <mergeCell ref="FXU7:FXW7"/>
    <mergeCell ref="FXX7:FXZ7"/>
    <mergeCell ref="FYB7:FYD7"/>
    <mergeCell ref="FYE7:FYG7"/>
    <mergeCell ref="FYH7:FYJ7"/>
    <mergeCell ref="FYK7:FYM7"/>
    <mergeCell ref="FXB7:FXD7"/>
    <mergeCell ref="FXE7:FXG7"/>
    <mergeCell ref="FXH7:FXJ7"/>
    <mergeCell ref="FXK7:FXM7"/>
    <mergeCell ref="FXO7:FXQ7"/>
    <mergeCell ref="FXR7:FXT7"/>
    <mergeCell ref="FWH7:FWJ7"/>
    <mergeCell ref="FWK7:FWM7"/>
    <mergeCell ref="FWO7:FWQ7"/>
    <mergeCell ref="FWR7:FWT7"/>
    <mergeCell ref="FWU7:FWW7"/>
    <mergeCell ref="FWX7:FWZ7"/>
    <mergeCell ref="FVO7:FVQ7"/>
    <mergeCell ref="FVR7:FVT7"/>
    <mergeCell ref="FVU7:FVW7"/>
    <mergeCell ref="FVX7:FVZ7"/>
    <mergeCell ref="FWB7:FWD7"/>
    <mergeCell ref="FWE7:FWG7"/>
    <mergeCell ref="FUU7:FUW7"/>
    <mergeCell ref="FUX7:FUZ7"/>
    <mergeCell ref="FVB7:FVD7"/>
    <mergeCell ref="FVE7:FVG7"/>
    <mergeCell ref="FVH7:FVJ7"/>
    <mergeCell ref="FVK7:FVM7"/>
    <mergeCell ref="FUB7:FUD7"/>
    <mergeCell ref="FUE7:FUG7"/>
    <mergeCell ref="FUH7:FUJ7"/>
    <mergeCell ref="FUK7:FUM7"/>
    <mergeCell ref="FUO7:FUQ7"/>
    <mergeCell ref="FUR7:FUT7"/>
    <mergeCell ref="FTH7:FTJ7"/>
    <mergeCell ref="FTK7:FTM7"/>
    <mergeCell ref="FTO7:FTQ7"/>
    <mergeCell ref="FTR7:FTT7"/>
    <mergeCell ref="FTU7:FTW7"/>
    <mergeCell ref="FTX7:FTZ7"/>
    <mergeCell ref="FSO7:FSQ7"/>
    <mergeCell ref="FSR7:FST7"/>
    <mergeCell ref="FSU7:FSW7"/>
    <mergeCell ref="FSX7:FSZ7"/>
    <mergeCell ref="FTB7:FTD7"/>
    <mergeCell ref="FTE7:FTG7"/>
    <mergeCell ref="FRU7:FRW7"/>
    <mergeCell ref="FRX7:FRZ7"/>
    <mergeCell ref="FSB7:FSD7"/>
    <mergeCell ref="FSE7:FSG7"/>
    <mergeCell ref="FSH7:FSJ7"/>
    <mergeCell ref="FSK7:FSM7"/>
    <mergeCell ref="FRB7:FRD7"/>
    <mergeCell ref="FRE7:FRG7"/>
    <mergeCell ref="FRH7:FRJ7"/>
    <mergeCell ref="FRK7:FRM7"/>
    <mergeCell ref="FRO7:FRQ7"/>
    <mergeCell ref="FRR7:FRT7"/>
    <mergeCell ref="FQH7:FQJ7"/>
    <mergeCell ref="FQK7:FQM7"/>
    <mergeCell ref="FQO7:FQQ7"/>
    <mergeCell ref="FQR7:FQT7"/>
    <mergeCell ref="FQU7:FQW7"/>
    <mergeCell ref="FQX7:FQZ7"/>
    <mergeCell ref="FPO7:FPQ7"/>
    <mergeCell ref="FPR7:FPT7"/>
    <mergeCell ref="FPU7:FPW7"/>
    <mergeCell ref="FPX7:FPZ7"/>
    <mergeCell ref="FQB7:FQD7"/>
    <mergeCell ref="FQE7:FQG7"/>
    <mergeCell ref="FOU7:FOW7"/>
    <mergeCell ref="FOX7:FOZ7"/>
    <mergeCell ref="FPB7:FPD7"/>
    <mergeCell ref="FPE7:FPG7"/>
    <mergeCell ref="FPH7:FPJ7"/>
    <mergeCell ref="FPK7:FPM7"/>
    <mergeCell ref="FOB7:FOD7"/>
    <mergeCell ref="FOE7:FOG7"/>
    <mergeCell ref="FOH7:FOJ7"/>
    <mergeCell ref="FOK7:FOM7"/>
    <mergeCell ref="FOO7:FOQ7"/>
    <mergeCell ref="FOR7:FOT7"/>
    <mergeCell ref="FNH7:FNJ7"/>
    <mergeCell ref="FNK7:FNM7"/>
    <mergeCell ref="FNO7:FNQ7"/>
    <mergeCell ref="FNR7:FNT7"/>
    <mergeCell ref="FNU7:FNW7"/>
    <mergeCell ref="FNX7:FNZ7"/>
    <mergeCell ref="FMO7:FMQ7"/>
    <mergeCell ref="FMR7:FMT7"/>
    <mergeCell ref="FMU7:FMW7"/>
    <mergeCell ref="FMX7:FMZ7"/>
    <mergeCell ref="FNB7:FND7"/>
    <mergeCell ref="FNE7:FNG7"/>
    <mergeCell ref="FLU7:FLW7"/>
    <mergeCell ref="FLX7:FLZ7"/>
    <mergeCell ref="FMB7:FMD7"/>
    <mergeCell ref="FME7:FMG7"/>
    <mergeCell ref="FMH7:FMJ7"/>
    <mergeCell ref="FMK7:FMM7"/>
    <mergeCell ref="FLB7:FLD7"/>
    <mergeCell ref="FLE7:FLG7"/>
    <mergeCell ref="FLH7:FLJ7"/>
    <mergeCell ref="FLK7:FLM7"/>
    <mergeCell ref="FLO7:FLQ7"/>
    <mergeCell ref="FLR7:FLT7"/>
    <mergeCell ref="FKH7:FKJ7"/>
    <mergeCell ref="FKK7:FKM7"/>
    <mergeCell ref="FKO7:FKQ7"/>
    <mergeCell ref="FKR7:FKT7"/>
    <mergeCell ref="FKU7:FKW7"/>
    <mergeCell ref="FKX7:FKZ7"/>
    <mergeCell ref="FJO7:FJQ7"/>
    <mergeCell ref="FJR7:FJT7"/>
    <mergeCell ref="FJU7:FJW7"/>
    <mergeCell ref="FJX7:FJZ7"/>
    <mergeCell ref="FKB7:FKD7"/>
    <mergeCell ref="FKE7:FKG7"/>
    <mergeCell ref="FIU7:FIW7"/>
    <mergeCell ref="FIX7:FIZ7"/>
    <mergeCell ref="FJB7:FJD7"/>
    <mergeCell ref="FJE7:FJG7"/>
    <mergeCell ref="FJH7:FJJ7"/>
    <mergeCell ref="FJK7:FJM7"/>
    <mergeCell ref="FIB7:FID7"/>
    <mergeCell ref="FIE7:FIG7"/>
    <mergeCell ref="FIH7:FIJ7"/>
    <mergeCell ref="FIK7:FIM7"/>
    <mergeCell ref="FIO7:FIQ7"/>
    <mergeCell ref="FIR7:FIT7"/>
    <mergeCell ref="FHH7:FHJ7"/>
    <mergeCell ref="FHK7:FHM7"/>
    <mergeCell ref="FHO7:FHQ7"/>
    <mergeCell ref="FHR7:FHT7"/>
    <mergeCell ref="FHU7:FHW7"/>
    <mergeCell ref="FHX7:FHZ7"/>
    <mergeCell ref="FGO7:FGQ7"/>
    <mergeCell ref="FGR7:FGT7"/>
    <mergeCell ref="FGU7:FGW7"/>
    <mergeCell ref="FGX7:FGZ7"/>
    <mergeCell ref="FHB7:FHD7"/>
    <mergeCell ref="FHE7:FHG7"/>
    <mergeCell ref="FFU7:FFW7"/>
    <mergeCell ref="FFX7:FFZ7"/>
    <mergeCell ref="FGB7:FGD7"/>
    <mergeCell ref="FGE7:FGG7"/>
    <mergeCell ref="FGH7:FGJ7"/>
    <mergeCell ref="FGK7:FGM7"/>
    <mergeCell ref="FFB7:FFD7"/>
    <mergeCell ref="FFE7:FFG7"/>
    <mergeCell ref="FFH7:FFJ7"/>
    <mergeCell ref="FFK7:FFM7"/>
    <mergeCell ref="FFO7:FFQ7"/>
    <mergeCell ref="FFR7:FFT7"/>
    <mergeCell ref="FEH7:FEJ7"/>
    <mergeCell ref="FEK7:FEM7"/>
    <mergeCell ref="FEO7:FEQ7"/>
    <mergeCell ref="FER7:FET7"/>
    <mergeCell ref="FEU7:FEW7"/>
    <mergeCell ref="FEX7:FEZ7"/>
    <mergeCell ref="FDO7:FDQ7"/>
    <mergeCell ref="FDR7:FDT7"/>
    <mergeCell ref="FDU7:FDW7"/>
    <mergeCell ref="FDX7:FDZ7"/>
    <mergeCell ref="FEB7:FED7"/>
    <mergeCell ref="FEE7:FEG7"/>
    <mergeCell ref="FCU7:FCW7"/>
    <mergeCell ref="FCX7:FCZ7"/>
    <mergeCell ref="FDB7:FDD7"/>
    <mergeCell ref="FDE7:FDG7"/>
    <mergeCell ref="FDH7:FDJ7"/>
    <mergeCell ref="FDK7:FDM7"/>
    <mergeCell ref="FCB7:FCD7"/>
    <mergeCell ref="FCE7:FCG7"/>
    <mergeCell ref="FCH7:FCJ7"/>
    <mergeCell ref="FCK7:FCM7"/>
    <mergeCell ref="FCO7:FCQ7"/>
    <mergeCell ref="FCR7:FCT7"/>
    <mergeCell ref="FBH7:FBJ7"/>
    <mergeCell ref="FBK7:FBM7"/>
    <mergeCell ref="FBO7:FBQ7"/>
    <mergeCell ref="FBR7:FBT7"/>
    <mergeCell ref="FBU7:FBW7"/>
    <mergeCell ref="FBX7:FBZ7"/>
    <mergeCell ref="FAO7:FAQ7"/>
    <mergeCell ref="FAR7:FAT7"/>
    <mergeCell ref="FAU7:FAW7"/>
    <mergeCell ref="FAX7:FAZ7"/>
    <mergeCell ref="FBB7:FBD7"/>
    <mergeCell ref="FBE7:FBG7"/>
    <mergeCell ref="EZU7:EZW7"/>
    <mergeCell ref="EZX7:EZZ7"/>
    <mergeCell ref="FAB7:FAD7"/>
    <mergeCell ref="FAE7:FAG7"/>
    <mergeCell ref="FAH7:FAJ7"/>
    <mergeCell ref="FAK7:FAM7"/>
    <mergeCell ref="EZB7:EZD7"/>
    <mergeCell ref="EZE7:EZG7"/>
    <mergeCell ref="EZH7:EZJ7"/>
    <mergeCell ref="EZK7:EZM7"/>
    <mergeCell ref="EZO7:EZQ7"/>
    <mergeCell ref="EZR7:EZT7"/>
    <mergeCell ref="EYH7:EYJ7"/>
    <mergeCell ref="EYK7:EYM7"/>
    <mergeCell ref="EYO7:EYQ7"/>
    <mergeCell ref="EYR7:EYT7"/>
    <mergeCell ref="EYU7:EYW7"/>
    <mergeCell ref="EYX7:EYZ7"/>
    <mergeCell ref="EXO7:EXQ7"/>
    <mergeCell ref="EXR7:EXT7"/>
    <mergeCell ref="EXU7:EXW7"/>
    <mergeCell ref="EXX7:EXZ7"/>
    <mergeCell ref="EYB7:EYD7"/>
    <mergeCell ref="EYE7:EYG7"/>
    <mergeCell ref="EWU7:EWW7"/>
    <mergeCell ref="EWX7:EWZ7"/>
    <mergeCell ref="EXB7:EXD7"/>
    <mergeCell ref="EXE7:EXG7"/>
    <mergeCell ref="EXH7:EXJ7"/>
    <mergeCell ref="EXK7:EXM7"/>
    <mergeCell ref="EWB7:EWD7"/>
    <mergeCell ref="EWE7:EWG7"/>
    <mergeCell ref="EWH7:EWJ7"/>
    <mergeCell ref="EWK7:EWM7"/>
    <mergeCell ref="EWO7:EWQ7"/>
    <mergeCell ref="EWR7:EWT7"/>
    <mergeCell ref="EVH7:EVJ7"/>
    <mergeCell ref="EVK7:EVM7"/>
    <mergeCell ref="EVO7:EVQ7"/>
    <mergeCell ref="EVR7:EVT7"/>
    <mergeCell ref="EVU7:EVW7"/>
    <mergeCell ref="EVX7:EVZ7"/>
    <mergeCell ref="EUO7:EUQ7"/>
    <mergeCell ref="EUR7:EUT7"/>
    <mergeCell ref="EUU7:EUW7"/>
    <mergeCell ref="EUX7:EUZ7"/>
    <mergeCell ref="EVB7:EVD7"/>
    <mergeCell ref="EVE7:EVG7"/>
    <mergeCell ref="ETU7:ETW7"/>
    <mergeCell ref="ETX7:ETZ7"/>
    <mergeCell ref="EUB7:EUD7"/>
    <mergeCell ref="EUE7:EUG7"/>
    <mergeCell ref="EUH7:EUJ7"/>
    <mergeCell ref="EUK7:EUM7"/>
    <mergeCell ref="ETB7:ETD7"/>
    <mergeCell ref="ETE7:ETG7"/>
    <mergeCell ref="ETH7:ETJ7"/>
    <mergeCell ref="ETK7:ETM7"/>
    <mergeCell ref="ETO7:ETQ7"/>
    <mergeCell ref="ETR7:ETT7"/>
    <mergeCell ref="ESH7:ESJ7"/>
    <mergeCell ref="ESK7:ESM7"/>
    <mergeCell ref="ESO7:ESQ7"/>
    <mergeCell ref="ESR7:EST7"/>
    <mergeCell ref="ESU7:ESW7"/>
    <mergeCell ref="ESX7:ESZ7"/>
    <mergeCell ref="ERO7:ERQ7"/>
    <mergeCell ref="ERR7:ERT7"/>
    <mergeCell ref="ERU7:ERW7"/>
    <mergeCell ref="ERX7:ERZ7"/>
    <mergeCell ref="ESB7:ESD7"/>
    <mergeCell ref="ESE7:ESG7"/>
    <mergeCell ref="EQU7:EQW7"/>
    <mergeCell ref="EQX7:EQZ7"/>
    <mergeCell ref="ERB7:ERD7"/>
    <mergeCell ref="ERE7:ERG7"/>
    <mergeCell ref="ERH7:ERJ7"/>
    <mergeCell ref="ERK7:ERM7"/>
    <mergeCell ref="EQB7:EQD7"/>
    <mergeCell ref="EQE7:EQG7"/>
    <mergeCell ref="EQH7:EQJ7"/>
    <mergeCell ref="EQK7:EQM7"/>
    <mergeCell ref="EQO7:EQQ7"/>
    <mergeCell ref="EQR7:EQT7"/>
    <mergeCell ref="EPH7:EPJ7"/>
    <mergeCell ref="EPK7:EPM7"/>
    <mergeCell ref="EPO7:EPQ7"/>
    <mergeCell ref="EPR7:EPT7"/>
    <mergeCell ref="EPU7:EPW7"/>
    <mergeCell ref="EPX7:EPZ7"/>
    <mergeCell ref="EOO7:EOQ7"/>
    <mergeCell ref="EOR7:EOT7"/>
    <mergeCell ref="EOU7:EOW7"/>
    <mergeCell ref="EOX7:EOZ7"/>
    <mergeCell ref="EPB7:EPD7"/>
    <mergeCell ref="EPE7:EPG7"/>
    <mergeCell ref="ENU7:ENW7"/>
    <mergeCell ref="ENX7:ENZ7"/>
    <mergeCell ref="EOB7:EOD7"/>
    <mergeCell ref="EOE7:EOG7"/>
    <mergeCell ref="EOH7:EOJ7"/>
    <mergeCell ref="EOK7:EOM7"/>
    <mergeCell ref="ENB7:END7"/>
    <mergeCell ref="ENE7:ENG7"/>
    <mergeCell ref="ENH7:ENJ7"/>
    <mergeCell ref="ENK7:ENM7"/>
    <mergeCell ref="ENO7:ENQ7"/>
    <mergeCell ref="ENR7:ENT7"/>
    <mergeCell ref="EMH7:EMJ7"/>
    <mergeCell ref="EMK7:EMM7"/>
    <mergeCell ref="EMO7:EMQ7"/>
    <mergeCell ref="EMR7:EMT7"/>
    <mergeCell ref="EMU7:EMW7"/>
    <mergeCell ref="EMX7:EMZ7"/>
    <mergeCell ref="ELO7:ELQ7"/>
    <mergeCell ref="ELR7:ELT7"/>
    <mergeCell ref="ELU7:ELW7"/>
    <mergeCell ref="ELX7:ELZ7"/>
    <mergeCell ref="EMB7:EMD7"/>
    <mergeCell ref="EME7:EMG7"/>
    <mergeCell ref="EKU7:EKW7"/>
    <mergeCell ref="EKX7:EKZ7"/>
    <mergeCell ref="ELB7:ELD7"/>
    <mergeCell ref="ELE7:ELG7"/>
    <mergeCell ref="ELH7:ELJ7"/>
    <mergeCell ref="ELK7:ELM7"/>
    <mergeCell ref="EKB7:EKD7"/>
    <mergeCell ref="EKE7:EKG7"/>
    <mergeCell ref="EKH7:EKJ7"/>
    <mergeCell ref="EKK7:EKM7"/>
    <mergeCell ref="EKO7:EKQ7"/>
    <mergeCell ref="EKR7:EKT7"/>
    <mergeCell ref="EJH7:EJJ7"/>
    <mergeCell ref="EJK7:EJM7"/>
    <mergeCell ref="EJO7:EJQ7"/>
    <mergeCell ref="EJR7:EJT7"/>
    <mergeCell ref="EJU7:EJW7"/>
    <mergeCell ref="EJX7:EJZ7"/>
    <mergeCell ref="EIO7:EIQ7"/>
    <mergeCell ref="EIR7:EIT7"/>
    <mergeCell ref="EIU7:EIW7"/>
    <mergeCell ref="EIX7:EIZ7"/>
    <mergeCell ref="EJB7:EJD7"/>
    <mergeCell ref="EJE7:EJG7"/>
    <mergeCell ref="EHU7:EHW7"/>
    <mergeCell ref="EHX7:EHZ7"/>
    <mergeCell ref="EIB7:EID7"/>
    <mergeCell ref="EIE7:EIG7"/>
    <mergeCell ref="EIH7:EIJ7"/>
    <mergeCell ref="EIK7:EIM7"/>
    <mergeCell ref="EHB7:EHD7"/>
    <mergeCell ref="EHE7:EHG7"/>
    <mergeCell ref="EHH7:EHJ7"/>
    <mergeCell ref="EHK7:EHM7"/>
    <mergeCell ref="EHO7:EHQ7"/>
    <mergeCell ref="EHR7:EHT7"/>
    <mergeCell ref="EGH7:EGJ7"/>
    <mergeCell ref="EGK7:EGM7"/>
    <mergeCell ref="EGO7:EGQ7"/>
    <mergeCell ref="EGR7:EGT7"/>
    <mergeCell ref="EGU7:EGW7"/>
    <mergeCell ref="EGX7:EGZ7"/>
    <mergeCell ref="EFO7:EFQ7"/>
    <mergeCell ref="EFR7:EFT7"/>
    <mergeCell ref="EFU7:EFW7"/>
    <mergeCell ref="EFX7:EFZ7"/>
    <mergeCell ref="EGB7:EGD7"/>
    <mergeCell ref="EGE7:EGG7"/>
    <mergeCell ref="EEU7:EEW7"/>
    <mergeCell ref="EEX7:EEZ7"/>
    <mergeCell ref="EFB7:EFD7"/>
    <mergeCell ref="EFE7:EFG7"/>
    <mergeCell ref="EFH7:EFJ7"/>
    <mergeCell ref="EFK7:EFM7"/>
    <mergeCell ref="EEB7:EED7"/>
    <mergeCell ref="EEE7:EEG7"/>
    <mergeCell ref="EEH7:EEJ7"/>
    <mergeCell ref="EEK7:EEM7"/>
    <mergeCell ref="EEO7:EEQ7"/>
    <mergeCell ref="EER7:EET7"/>
    <mergeCell ref="EDH7:EDJ7"/>
    <mergeCell ref="EDK7:EDM7"/>
    <mergeCell ref="EDO7:EDQ7"/>
    <mergeCell ref="EDR7:EDT7"/>
    <mergeCell ref="EDU7:EDW7"/>
    <mergeCell ref="EDX7:EDZ7"/>
    <mergeCell ref="ECO7:ECQ7"/>
    <mergeCell ref="ECR7:ECT7"/>
    <mergeCell ref="ECU7:ECW7"/>
    <mergeCell ref="ECX7:ECZ7"/>
    <mergeCell ref="EDB7:EDD7"/>
    <mergeCell ref="EDE7:EDG7"/>
    <mergeCell ref="EBU7:EBW7"/>
    <mergeCell ref="EBX7:EBZ7"/>
    <mergeCell ref="ECB7:ECD7"/>
    <mergeCell ref="ECE7:ECG7"/>
    <mergeCell ref="ECH7:ECJ7"/>
    <mergeCell ref="ECK7:ECM7"/>
    <mergeCell ref="EBB7:EBD7"/>
    <mergeCell ref="EBE7:EBG7"/>
    <mergeCell ref="EBH7:EBJ7"/>
    <mergeCell ref="EBK7:EBM7"/>
    <mergeCell ref="EBO7:EBQ7"/>
    <mergeCell ref="EBR7:EBT7"/>
    <mergeCell ref="EAH7:EAJ7"/>
    <mergeCell ref="EAK7:EAM7"/>
    <mergeCell ref="EAO7:EAQ7"/>
    <mergeCell ref="EAR7:EAT7"/>
    <mergeCell ref="EAU7:EAW7"/>
    <mergeCell ref="EAX7:EAZ7"/>
    <mergeCell ref="DZO7:DZQ7"/>
    <mergeCell ref="DZR7:DZT7"/>
    <mergeCell ref="DZU7:DZW7"/>
    <mergeCell ref="DZX7:DZZ7"/>
    <mergeCell ref="EAB7:EAD7"/>
    <mergeCell ref="EAE7:EAG7"/>
    <mergeCell ref="DYU7:DYW7"/>
    <mergeCell ref="DYX7:DYZ7"/>
    <mergeCell ref="DZB7:DZD7"/>
    <mergeCell ref="DZE7:DZG7"/>
    <mergeCell ref="DZH7:DZJ7"/>
    <mergeCell ref="DZK7:DZM7"/>
    <mergeCell ref="DYB7:DYD7"/>
    <mergeCell ref="DYE7:DYG7"/>
    <mergeCell ref="DYH7:DYJ7"/>
    <mergeCell ref="DYK7:DYM7"/>
    <mergeCell ref="DYO7:DYQ7"/>
    <mergeCell ref="DYR7:DYT7"/>
    <mergeCell ref="DXH7:DXJ7"/>
    <mergeCell ref="DXK7:DXM7"/>
    <mergeCell ref="DXO7:DXQ7"/>
    <mergeCell ref="DXR7:DXT7"/>
    <mergeCell ref="DXU7:DXW7"/>
    <mergeCell ref="DXX7:DXZ7"/>
    <mergeCell ref="DWO7:DWQ7"/>
    <mergeCell ref="DWR7:DWT7"/>
    <mergeCell ref="DWU7:DWW7"/>
    <mergeCell ref="DWX7:DWZ7"/>
    <mergeCell ref="DXB7:DXD7"/>
    <mergeCell ref="DXE7:DXG7"/>
    <mergeCell ref="DVU7:DVW7"/>
    <mergeCell ref="DVX7:DVZ7"/>
    <mergeCell ref="DWB7:DWD7"/>
    <mergeCell ref="DWE7:DWG7"/>
    <mergeCell ref="DWH7:DWJ7"/>
    <mergeCell ref="DWK7:DWM7"/>
    <mergeCell ref="DVB7:DVD7"/>
    <mergeCell ref="DVE7:DVG7"/>
    <mergeCell ref="DVH7:DVJ7"/>
    <mergeCell ref="DVK7:DVM7"/>
    <mergeCell ref="DVO7:DVQ7"/>
    <mergeCell ref="DVR7:DVT7"/>
    <mergeCell ref="DUH7:DUJ7"/>
    <mergeCell ref="DUK7:DUM7"/>
    <mergeCell ref="DUO7:DUQ7"/>
    <mergeCell ref="DUR7:DUT7"/>
    <mergeCell ref="DUU7:DUW7"/>
    <mergeCell ref="DUX7:DUZ7"/>
    <mergeCell ref="DTO7:DTQ7"/>
    <mergeCell ref="DTR7:DTT7"/>
    <mergeCell ref="DTU7:DTW7"/>
    <mergeCell ref="DTX7:DTZ7"/>
    <mergeCell ref="DUB7:DUD7"/>
    <mergeCell ref="DUE7:DUG7"/>
    <mergeCell ref="DSU7:DSW7"/>
    <mergeCell ref="DSX7:DSZ7"/>
    <mergeCell ref="DTB7:DTD7"/>
    <mergeCell ref="DTE7:DTG7"/>
    <mergeCell ref="DTH7:DTJ7"/>
    <mergeCell ref="DTK7:DTM7"/>
    <mergeCell ref="DSB7:DSD7"/>
    <mergeCell ref="DSE7:DSG7"/>
    <mergeCell ref="DSH7:DSJ7"/>
    <mergeCell ref="DSK7:DSM7"/>
    <mergeCell ref="DSO7:DSQ7"/>
    <mergeCell ref="DSR7:DST7"/>
    <mergeCell ref="DRH7:DRJ7"/>
    <mergeCell ref="DRK7:DRM7"/>
    <mergeCell ref="DRO7:DRQ7"/>
    <mergeCell ref="DRR7:DRT7"/>
    <mergeCell ref="DRU7:DRW7"/>
    <mergeCell ref="DRX7:DRZ7"/>
    <mergeCell ref="DQO7:DQQ7"/>
    <mergeCell ref="DQR7:DQT7"/>
    <mergeCell ref="DQU7:DQW7"/>
    <mergeCell ref="DQX7:DQZ7"/>
    <mergeCell ref="DRB7:DRD7"/>
    <mergeCell ref="DRE7:DRG7"/>
    <mergeCell ref="DPU7:DPW7"/>
    <mergeCell ref="DPX7:DPZ7"/>
    <mergeCell ref="DQB7:DQD7"/>
    <mergeCell ref="DQE7:DQG7"/>
    <mergeCell ref="DQH7:DQJ7"/>
    <mergeCell ref="DQK7:DQM7"/>
    <mergeCell ref="DPB7:DPD7"/>
    <mergeCell ref="DPE7:DPG7"/>
    <mergeCell ref="DPH7:DPJ7"/>
    <mergeCell ref="DPK7:DPM7"/>
    <mergeCell ref="DPO7:DPQ7"/>
    <mergeCell ref="DPR7:DPT7"/>
    <mergeCell ref="DOH7:DOJ7"/>
    <mergeCell ref="DOK7:DOM7"/>
    <mergeCell ref="DOO7:DOQ7"/>
    <mergeCell ref="DOR7:DOT7"/>
    <mergeCell ref="DOU7:DOW7"/>
    <mergeCell ref="DOX7:DOZ7"/>
    <mergeCell ref="DNO7:DNQ7"/>
    <mergeCell ref="DNR7:DNT7"/>
    <mergeCell ref="DNU7:DNW7"/>
    <mergeCell ref="DNX7:DNZ7"/>
    <mergeCell ref="DOB7:DOD7"/>
    <mergeCell ref="DOE7:DOG7"/>
    <mergeCell ref="DMU7:DMW7"/>
    <mergeCell ref="DMX7:DMZ7"/>
    <mergeCell ref="DNB7:DND7"/>
    <mergeCell ref="DNE7:DNG7"/>
    <mergeCell ref="DNH7:DNJ7"/>
    <mergeCell ref="DNK7:DNM7"/>
    <mergeCell ref="DMB7:DMD7"/>
    <mergeCell ref="DME7:DMG7"/>
    <mergeCell ref="DMH7:DMJ7"/>
    <mergeCell ref="DMK7:DMM7"/>
    <mergeCell ref="DMO7:DMQ7"/>
    <mergeCell ref="DMR7:DMT7"/>
    <mergeCell ref="DLH7:DLJ7"/>
    <mergeCell ref="DLK7:DLM7"/>
    <mergeCell ref="DLO7:DLQ7"/>
    <mergeCell ref="DLR7:DLT7"/>
    <mergeCell ref="DLU7:DLW7"/>
    <mergeCell ref="DLX7:DLZ7"/>
    <mergeCell ref="DKO7:DKQ7"/>
    <mergeCell ref="DKR7:DKT7"/>
    <mergeCell ref="DKU7:DKW7"/>
    <mergeCell ref="DKX7:DKZ7"/>
    <mergeCell ref="DLB7:DLD7"/>
    <mergeCell ref="DLE7:DLG7"/>
    <mergeCell ref="DJU7:DJW7"/>
    <mergeCell ref="DJX7:DJZ7"/>
    <mergeCell ref="DKB7:DKD7"/>
    <mergeCell ref="DKE7:DKG7"/>
    <mergeCell ref="DKH7:DKJ7"/>
    <mergeCell ref="DKK7:DKM7"/>
    <mergeCell ref="DJB7:DJD7"/>
    <mergeCell ref="DJE7:DJG7"/>
    <mergeCell ref="DJH7:DJJ7"/>
    <mergeCell ref="DJK7:DJM7"/>
    <mergeCell ref="DJO7:DJQ7"/>
    <mergeCell ref="DJR7:DJT7"/>
    <mergeCell ref="DIH7:DIJ7"/>
    <mergeCell ref="DIK7:DIM7"/>
    <mergeCell ref="DIO7:DIQ7"/>
    <mergeCell ref="DIR7:DIT7"/>
    <mergeCell ref="DIU7:DIW7"/>
    <mergeCell ref="DIX7:DIZ7"/>
    <mergeCell ref="DHO7:DHQ7"/>
    <mergeCell ref="DHR7:DHT7"/>
    <mergeCell ref="DHU7:DHW7"/>
    <mergeCell ref="DHX7:DHZ7"/>
    <mergeCell ref="DIB7:DID7"/>
    <mergeCell ref="DIE7:DIG7"/>
    <mergeCell ref="DGU7:DGW7"/>
    <mergeCell ref="DGX7:DGZ7"/>
    <mergeCell ref="DHB7:DHD7"/>
    <mergeCell ref="DHE7:DHG7"/>
    <mergeCell ref="DHH7:DHJ7"/>
    <mergeCell ref="DHK7:DHM7"/>
    <mergeCell ref="DGB7:DGD7"/>
    <mergeCell ref="DGE7:DGG7"/>
    <mergeCell ref="DGH7:DGJ7"/>
    <mergeCell ref="DGK7:DGM7"/>
    <mergeCell ref="DGO7:DGQ7"/>
    <mergeCell ref="DGR7:DGT7"/>
    <mergeCell ref="DFH7:DFJ7"/>
    <mergeCell ref="DFK7:DFM7"/>
    <mergeCell ref="DFO7:DFQ7"/>
    <mergeCell ref="DFR7:DFT7"/>
    <mergeCell ref="DFU7:DFW7"/>
    <mergeCell ref="DFX7:DFZ7"/>
    <mergeCell ref="DEO7:DEQ7"/>
    <mergeCell ref="DER7:DET7"/>
    <mergeCell ref="DEU7:DEW7"/>
    <mergeCell ref="DEX7:DEZ7"/>
    <mergeCell ref="DFB7:DFD7"/>
    <mergeCell ref="DFE7:DFG7"/>
    <mergeCell ref="DDU7:DDW7"/>
    <mergeCell ref="DDX7:DDZ7"/>
    <mergeCell ref="DEB7:DED7"/>
    <mergeCell ref="DEE7:DEG7"/>
    <mergeCell ref="DEH7:DEJ7"/>
    <mergeCell ref="DEK7:DEM7"/>
    <mergeCell ref="DDB7:DDD7"/>
    <mergeCell ref="DDE7:DDG7"/>
    <mergeCell ref="DDH7:DDJ7"/>
    <mergeCell ref="DDK7:DDM7"/>
    <mergeCell ref="DDO7:DDQ7"/>
    <mergeCell ref="DDR7:DDT7"/>
    <mergeCell ref="DCH7:DCJ7"/>
    <mergeCell ref="DCK7:DCM7"/>
    <mergeCell ref="DCO7:DCQ7"/>
    <mergeCell ref="DCR7:DCT7"/>
    <mergeCell ref="DCU7:DCW7"/>
    <mergeCell ref="DCX7:DCZ7"/>
    <mergeCell ref="DBO7:DBQ7"/>
    <mergeCell ref="DBR7:DBT7"/>
    <mergeCell ref="DBU7:DBW7"/>
    <mergeCell ref="DBX7:DBZ7"/>
    <mergeCell ref="DCB7:DCD7"/>
    <mergeCell ref="DCE7:DCG7"/>
    <mergeCell ref="DAU7:DAW7"/>
    <mergeCell ref="DAX7:DAZ7"/>
    <mergeCell ref="DBB7:DBD7"/>
    <mergeCell ref="DBE7:DBG7"/>
    <mergeCell ref="DBH7:DBJ7"/>
    <mergeCell ref="DBK7:DBM7"/>
    <mergeCell ref="DAB7:DAD7"/>
    <mergeCell ref="DAE7:DAG7"/>
    <mergeCell ref="DAH7:DAJ7"/>
    <mergeCell ref="DAK7:DAM7"/>
    <mergeCell ref="DAO7:DAQ7"/>
    <mergeCell ref="DAR7:DAT7"/>
    <mergeCell ref="CZH7:CZJ7"/>
    <mergeCell ref="CZK7:CZM7"/>
    <mergeCell ref="CZO7:CZQ7"/>
    <mergeCell ref="CZR7:CZT7"/>
    <mergeCell ref="CZU7:CZW7"/>
    <mergeCell ref="CZX7:CZZ7"/>
    <mergeCell ref="CYO7:CYQ7"/>
    <mergeCell ref="CYR7:CYT7"/>
    <mergeCell ref="CYU7:CYW7"/>
    <mergeCell ref="CYX7:CYZ7"/>
    <mergeCell ref="CZB7:CZD7"/>
    <mergeCell ref="CZE7:CZG7"/>
    <mergeCell ref="CXU7:CXW7"/>
    <mergeCell ref="CXX7:CXZ7"/>
    <mergeCell ref="CYB7:CYD7"/>
    <mergeCell ref="CYE7:CYG7"/>
    <mergeCell ref="CYH7:CYJ7"/>
    <mergeCell ref="CYK7:CYM7"/>
    <mergeCell ref="CXB7:CXD7"/>
    <mergeCell ref="CXE7:CXG7"/>
    <mergeCell ref="CXH7:CXJ7"/>
    <mergeCell ref="CXK7:CXM7"/>
    <mergeCell ref="CXO7:CXQ7"/>
    <mergeCell ref="CXR7:CXT7"/>
    <mergeCell ref="CWH7:CWJ7"/>
    <mergeCell ref="CWK7:CWM7"/>
    <mergeCell ref="CWO7:CWQ7"/>
    <mergeCell ref="CWR7:CWT7"/>
    <mergeCell ref="CWU7:CWW7"/>
    <mergeCell ref="CWX7:CWZ7"/>
    <mergeCell ref="CVO7:CVQ7"/>
    <mergeCell ref="CVR7:CVT7"/>
    <mergeCell ref="CVU7:CVW7"/>
    <mergeCell ref="CVX7:CVZ7"/>
    <mergeCell ref="CWB7:CWD7"/>
    <mergeCell ref="CWE7:CWG7"/>
    <mergeCell ref="CUU7:CUW7"/>
    <mergeCell ref="CUX7:CUZ7"/>
    <mergeCell ref="CVB7:CVD7"/>
    <mergeCell ref="CVE7:CVG7"/>
    <mergeCell ref="CVH7:CVJ7"/>
    <mergeCell ref="CVK7:CVM7"/>
    <mergeCell ref="CUB7:CUD7"/>
    <mergeCell ref="CUE7:CUG7"/>
    <mergeCell ref="CUH7:CUJ7"/>
    <mergeCell ref="CUK7:CUM7"/>
    <mergeCell ref="CUO7:CUQ7"/>
    <mergeCell ref="CUR7:CUT7"/>
    <mergeCell ref="CTH7:CTJ7"/>
    <mergeCell ref="CTK7:CTM7"/>
    <mergeCell ref="CTO7:CTQ7"/>
    <mergeCell ref="CTR7:CTT7"/>
    <mergeCell ref="CTU7:CTW7"/>
    <mergeCell ref="CTX7:CTZ7"/>
    <mergeCell ref="CSO7:CSQ7"/>
    <mergeCell ref="CSR7:CST7"/>
    <mergeCell ref="CSU7:CSW7"/>
    <mergeCell ref="CSX7:CSZ7"/>
    <mergeCell ref="CTB7:CTD7"/>
    <mergeCell ref="CTE7:CTG7"/>
    <mergeCell ref="CRU7:CRW7"/>
    <mergeCell ref="CRX7:CRZ7"/>
    <mergeCell ref="CSB7:CSD7"/>
    <mergeCell ref="CSE7:CSG7"/>
    <mergeCell ref="CSH7:CSJ7"/>
    <mergeCell ref="CSK7:CSM7"/>
    <mergeCell ref="CRB7:CRD7"/>
    <mergeCell ref="CRE7:CRG7"/>
    <mergeCell ref="CRH7:CRJ7"/>
    <mergeCell ref="CRK7:CRM7"/>
    <mergeCell ref="CRO7:CRQ7"/>
    <mergeCell ref="CRR7:CRT7"/>
    <mergeCell ref="CQH7:CQJ7"/>
    <mergeCell ref="CQK7:CQM7"/>
    <mergeCell ref="CQO7:CQQ7"/>
    <mergeCell ref="CQR7:CQT7"/>
    <mergeCell ref="CQU7:CQW7"/>
    <mergeCell ref="CQX7:CQZ7"/>
    <mergeCell ref="CPO7:CPQ7"/>
    <mergeCell ref="CPR7:CPT7"/>
    <mergeCell ref="CPU7:CPW7"/>
    <mergeCell ref="CPX7:CPZ7"/>
    <mergeCell ref="CQB7:CQD7"/>
    <mergeCell ref="CQE7:CQG7"/>
    <mergeCell ref="COU7:COW7"/>
    <mergeCell ref="COX7:COZ7"/>
    <mergeCell ref="CPB7:CPD7"/>
    <mergeCell ref="CPE7:CPG7"/>
    <mergeCell ref="CPH7:CPJ7"/>
    <mergeCell ref="CPK7:CPM7"/>
    <mergeCell ref="COB7:COD7"/>
    <mergeCell ref="COE7:COG7"/>
    <mergeCell ref="COH7:COJ7"/>
    <mergeCell ref="COK7:COM7"/>
    <mergeCell ref="COO7:COQ7"/>
    <mergeCell ref="COR7:COT7"/>
    <mergeCell ref="CNH7:CNJ7"/>
    <mergeCell ref="CNK7:CNM7"/>
    <mergeCell ref="CNO7:CNQ7"/>
    <mergeCell ref="CNR7:CNT7"/>
    <mergeCell ref="CNU7:CNW7"/>
    <mergeCell ref="CNX7:CNZ7"/>
    <mergeCell ref="CMO7:CMQ7"/>
    <mergeCell ref="CMR7:CMT7"/>
    <mergeCell ref="CMU7:CMW7"/>
    <mergeCell ref="CMX7:CMZ7"/>
    <mergeCell ref="CNB7:CND7"/>
    <mergeCell ref="CNE7:CNG7"/>
    <mergeCell ref="CLU7:CLW7"/>
    <mergeCell ref="CLX7:CLZ7"/>
    <mergeCell ref="CMB7:CMD7"/>
    <mergeCell ref="CME7:CMG7"/>
    <mergeCell ref="CMH7:CMJ7"/>
    <mergeCell ref="CMK7:CMM7"/>
    <mergeCell ref="CLB7:CLD7"/>
    <mergeCell ref="CLE7:CLG7"/>
    <mergeCell ref="CLH7:CLJ7"/>
    <mergeCell ref="CLK7:CLM7"/>
    <mergeCell ref="CLO7:CLQ7"/>
    <mergeCell ref="CLR7:CLT7"/>
    <mergeCell ref="CKH7:CKJ7"/>
    <mergeCell ref="CKK7:CKM7"/>
    <mergeCell ref="CKO7:CKQ7"/>
    <mergeCell ref="CKR7:CKT7"/>
    <mergeCell ref="CKU7:CKW7"/>
    <mergeCell ref="CKX7:CKZ7"/>
    <mergeCell ref="CJO7:CJQ7"/>
    <mergeCell ref="CJR7:CJT7"/>
    <mergeCell ref="CJU7:CJW7"/>
    <mergeCell ref="CJX7:CJZ7"/>
    <mergeCell ref="CKB7:CKD7"/>
    <mergeCell ref="CKE7:CKG7"/>
    <mergeCell ref="CIU7:CIW7"/>
    <mergeCell ref="CIX7:CIZ7"/>
    <mergeCell ref="CJB7:CJD7"/>
    <mergeCell ref="CJE7:CJG7"/>
    <mergeCell ref="CJH7:CJJ7"/>
    <mergeCell ref="CJK7:CJM7"/>
    <mergeCell ref="CIB7:CID7"/>
    <mergeCell ref="CIE7:CIG7"/>
    <mergeCell ref="CIH7:CIJ7"/>
    <mergeCell ref="CIK7:CIM7"/>
    <mergeCell ref="CIO7:CIQ7"/>
    <mergeCell ref="CIR7:CIT7"/>
    <mergeCell ref="CHH7:CHJ7"/>
    <mergeCell ref="CHK7:CHM7"/>
    <mergeCell ref="CHO7:CHQ7"/>
    <mergeCell ref="CHR7:CHT7"/>
    <mergeCell ref="CHU7:CHW7"/>
    <mergeCell ref="CHX7:CHZ7"/>
    <mergeCell ref="CGO7:CGQ7"/>
    <mergeCell ref="CGR7:CGT7"/>
    <mergeCell ref="CGU7:CGW7"/>
    <mergeCell ref="CGX7:CGZ7"/>
    <mergeCell ref="CHB7:CHD7"/>
    <mergeCell ref="CHE7:CHG7"/>
    <mergeCell ref="CFU7:CFW7"/>
    <mergeCell ref="CFX7:CFZ7"/>
    <mergeCell ref="CGB7:CGD7"/>
    <mergeCell ref="CGE7:CGG7"/>
    <mergeCell ref="CGH7:CGJ7"/>
    <mergeCell ref="CGK7:CGM7"/>
    <mergeCell ref="CFB7:CFD7"/>
    <mergeCell ref="CFE7:CFG7"/>
    <mergeCell ref="CFH7:CFJ7"/>
    <mergeCell ref="CFK7:CFM7"/>
    <mergeCell ref="CFO7:CFQ7"/>
    <mergeCell ref="CFR7:CFT7"/>
    <mergeCell ref="CEH7:CEJ7"/>
    <mergeCell ref="CEK7:CEM7"/>
    <mergeCell ref="CEO7:CEQ7"/>
    <mergeCell ref="CER7:CET7"/>
    <mergeCell ref="CEU7:CEW7"/>
    <mergeCell ref="CEX7:CEZ7"/>
    <mergeCell ref="CDO7:CDQ7"/>
    <mergeCell ref="CDR7:CDT7"/>
    <mergeCell ref="CDU7:CDW7"/>
    <mergeCell ref="CDX7:CDZ7"/>
    <mergeCell ref="CEB7:CED7"/>
    <mergeCell ref="CEE7:CEG7"/>
    <mergeCell ref="CCU7:CCW7"/>
    <mergeCell ref="CCX7:CCZ7"/>
    <mergeCell ref="CDB7:CDD7"/>
    <mergeCell ref="CDE7:CDG7"/>
    <mergeCell ref="CDH7:CDJ7"/>
    <mergeCell ref="CDK7:CDM7"/>
    <mergeCell ref="CCB7:CCD7"/>
    <mergeCell ref="CCE7:CCG7"/>
    <mergeCell ref="CCH7:CCJ7"/>
    <mergeCell ref="CCK7:CCM7"/>
    <mergeCell ref="CCO7:CCQ7"/>
    <mergeCell ref="CCR7:CCT7"/>
    <mergeCell ref="CBH7:CBJ7"/>
    <mergeCell ref="CBK7:CBM7"/>
    <mergeCell ref="CBO7:CBQ7"/>
    <mergeCell ref="CBR7:CBT7"/>
    <mergeCell ref="CBU7:CBW7"/>
    <mergeCell ref="CBX7:CBZ7"/>
    <mergeCell ref="CAO7:CAQ7"/>
    <mergeCell ref="CAR7:CAT7"/>
    <mergeCell ref="CAU7:CAW7"/>
    <mergeCell ref="CAX7:CAZ7"/>
    <mergeCell ref="CBB7:CBD7"/>
    <mergeCell ref="CBE7:CBG7"/>
    <mergeCell ref="BZU7:BZW7"/>
    <mergeCell ref="BZX7:BZZ7"/>
    <mergeCell ref="CAB7:CAD7"/>
    <mergeCell ref="CAE7:CAG7"/>
    <mergeCell ref="CAH7:CAJ7"/>
    <mergeCell ref="CAK7:CAM7"/>
    <mergeCell ref="BZB7:BZD7"/>
    <mergeCell ref="BZE7:BZG7"/>
    <mergeCell ref="BZH7:BZJ7"/>
    <mergeCell ref="BZK7:BZM7"/>
    <mergeCell ref="BZO7:BZQ7"/>
    <mergeCell ref="BZR7:BZT7"/>
    <mergeCell ref="BYH7:BYJ7"/>
    <mergeCell ref="BYK7:BYM7"/>
    <mergeCell ref="BYO7:BYQ7"/>
    <mergeCell ref="BYR7:BYT7"/>
    <mergeCell ref="BYU7:BYW7"/>
    <mergeCell ref="BYX7:BYZ7"/>
    <mergeCell ref="BXO7:BXQ7"/>
    <mergeCell ref="BXR7:BXT7"/>
    <mergeCell ref="BXU7:BXW7"/>
    <mergeCell ref="BXX7:BXZ7"/>
    <mergeCell ref="BYB7:BYD7"/>
    <mergeCell ref="BYE7:BYG7"/>
    <mergeCell ref="BWU7:BWW7"/>
    <mergeCell ref="BWX7:BWZ7"/>
    <mergeCell ref="BXB7:BXD7"/>
    <mergeCell ref="BXE7:BXG7"/>
    <mergeCell ref="BXH7:BXJ7"/>
    <mergeCell ref="BXK7:BXM7"/>
    <mergeCell ref="BWB7:BWD7"/>
    <mergeCell ref="BWE7:BWG7"/>
    <mergeCell ref="BWH7:BWJ7"/>
    <mergeCell ref="BWK7:BWM7"/>
    <mergeCell ref="BWO7:BWQ7"/>
    <mergeCell ref="BWR7:BWT7"/>
    <mergeCell ref="BVH7:BVJ7"/>
    <mergeCell ref="BVK7:BVM7"/>
    <mergeCell ref="BVO7:BVQ7"/>
    <mergeCell ref="BVR7:BVT7"/>
    <mergeCell ref="BVU7:BVW7"/>
    <mergeCell ref="BVX7:BVZ7"/>
    <mergeCell ref="BUO7:BUQ7"/>
    <mergeCell ref="BUR7:BUT7"/>
    <mergeCell ref="BUU7:BUW7"/>
    <mergeCell ref="BUX7:BUZ7"/>
    <mergeCell ref="BVB7:BVD7"/>
    <mergeCell ref="BVE7:BVG7"/>
    <mergeCell ref="BTU7:BTW7"/>
    <mergeCell ref="BTX7:BTZ7"/>
    <mergeCell ref="BUB7:BUD7"/>
    <mergeCell ref="BUE7:BUG7"/>
    <mergeCell ref="BUH7:BUJ7"/>
    <mergeCell ref="BUK7:BUM7"/>
    <mergeCell ref="BTB7:BTD7"/>
    <mergeCell ref="BTE7:BTG7"/>
    <mergeCell ref="BTH7:BTJ7"/>
    <mergeCell ref="BTK7:BTM7"/>
    <mergeCell ref="BTO7:BTQ7"/>
    <mergeCell ref="BTR7:BTT7"/>
    <mergeCell ref="BSH7:BSJ7"/>
    <mergeCell ref="BSK7:BSM7"/>
    <mergeCell ref="BSO7:BSQ7"/>
    <mergeCell ref="BSR7:BST7"/>
    <mergeCell ref="BSU7:BSW7"/>
    <mergeCell ref="BSX7:BSZ7"/>
    <mergeCell ref="BRO7:BRQ7"/>
    <mergeCell ref="BRR7:BRT7"/>
    <mergeCell ref="BRU7:BRW7"/>
    <mergeCell ref="BRX7:BRZ7"/>
    <mergeCell ref="BSB7:BSD7"/>
    <mergeCell ref="BSE7:BSG7"/>
    <mergeCell ref="BQU7:BQW7"/>
    <mergeCell ref="BQX7:BQZ7"/>
    <mergeCell ref="BRB7:BRD7"/>
    <mergeCell ref="BRE7:BRG7"/>
    <mergeCell ref="BRH7:BRJ7"/>
    <mergeCell ref="BRK7:BRM7"/>
    <mergeCell ref="BQB7:BQD7"/>
    <mergeCell ref="BQE7:BQG7"/>
    <mergeCell ref="BQH7:BQJ7"/>
    <mergeCell ref="BQK7:BQM7"/>
    <mergeCell ref="BQO7:BQQ7"/>
    <mergeCell ref="BQR7:BQT7"/>
    <mergeCell ref="BPH7:BPJ7"/>
    <mergeCell ref="BPK7:BPM7"/>
    <mergeCell ref="BPO7:BPQ7"/>
    <mergeCell ref="BPR7:BPT7"/>
    <mergeCell ref="BPU7:BPW7"/>
    <mergeCell ref="BPX7:BPZ7"/>
    <mergeCell ref="BOO7:BOQ7"/>
    <mergeCell ref="BOR7:BOT7"/>
    <mergeCell ref="BOU7:BOW7"/>
    <mergeCell ref="BOX7:BOZ7"/>
    <mergeCell ref="BPB7:BPD7"/>
    <mergeCell ref="BPE7:BPG7"/>
    <mergeCell ref="BNU7:BNW7"/>
    <mergeCell ref="BNX7:BNZ7"/>
    <mergeCell ref="BOB7:BOD7"/>
    <mergeCell ref="BOE7:BOG7"/>
    <mergeCell ref="BOH7:BOJ7"/>
    <mergeCell ref="BOK7:BOM7"/>
    <mergeCell ref="BNB7:BND7"/>
    <mergeCell ref="BNE7:BNG7"/>
    <mergeCell ref="BNH7:BNJ7"/>
    <mergeCell ref="BNK7:BNM7"/>
    <mergeCell ref="BNO7:BNQ7"/>
    <mergeCell ref="BNR7:BNT7"/>
    <mergeCell ref="BMH7:BMJ7"/>
    <mergeCell ref="BMK7:BMM7"/>
    <mergeCell ref="BMO7:BMQ7"/>
    <mergeCell ref="BMR7:BMT7"/>
    <mergeCell ref="BMU7:BMW7"/>
    <mergeCell ref="BMX7:BMZ7"/>
    <mergeCell ref="BLO7:BLQ7"/>
    <mergeCell ref="BLR7:BLT7"/>
    <mergeCell ref="BLU7:BLW7"/>
    <mergeCell ref="BLX7:BLZ7"/>
    <mergeCell ref="BMB7:BMD7"/>
    <mergeCell ref="BME7:BMG7"/>
    <mergeCell ref="BKU7:BKW7"/>
    <mergeCell ref="BKX7:BKZ7"/>
    <mergeCell ref="BLB7:BLD7"/>
    <mergeCell ref="BLE7:BLG7"/>
    <mergeCell ref="BLH7:BLJ7"/>
    <mergeCell ref="BLK7:BLM7"/>
    <mergeCell ref="BKB7:BKD7"/>
    <mergeCell ref="BKE7:BKG7"/>
    <mergeCell ref="BKH7:BKJ7"/>
    <mergeCell ref="BKK7:BKM7"/>
    <mergeCell ref="BKO7:BKQ7"/>
    <mergeCell ref="BKR7:BKT7"/>
    <mergeCell ref="BJH7:BJJ7"/>
    <mergeCell ref="BJK7:BJM7"/>
    <mergeCell ref="BJO7:BJQ7"/>
    <mergeCell ref="BJR7:BJT7"/>
    <mergeCell ref="BJU7:BJW7"/>
    <mergeCell ref="BJX7:BJZ7"/>
    <mergeCell ref="BIO7:BIQ7"/>
    <mergeCell ref="BIR7:BIT7"/>
    <mergeCell ref="BIU7:BIW7"/>
    <mergeCell ref="BIX7:BIZ7"/>
    <mergeCell ref="BJB7:BJD7"/>
    <mergeCell ref="BJE7:BJG7"/>
    <mergeCell ref="BHU7:BHW7"/>
    <mergeCell ref="BHX7:BHZ7"/>
    <mergeCell ref="BIB7:BID7"/>
    <mergeCell ref="BIE7:BIG7"/>
    <mergeCell ref="BIH7:BIJ7"/>
    <mergeCell ref="BIK7:BIM7"/>
    <mergeCell ref="BHB7:BHD7"/>
    <mergeCell ref="BHE7:BHG7"/>
    <mergeCell ref="BHH7:BHJ7"/>
    <mergeCell ref="BHK7:BHM7"/>
    <mergeCell ref="BHO7:BHQ7"/>
    <mergeCell ref="BHR7:BHT7"/>
    <mergeCell ref="BGH7:BGJ7"/>
    <mergeCell ref="BGK7:BGM7"/>
    <mergeCell ref="BGO7:BGQ7"/>
    <mergeCell ref="BGR7:BGT7"/>
    <mergeCell ref="BGU7:BGW7"/>
    <mergeCell ref="BGX7:BGZ7"/>
    <mergeCell ref="BFO7:BFQ7"/>
    <mergeCell ref="BFR7:BFT7"/>
    <mergeCell ref="BFU7:BFW7"/>
    <mergeCell ref="BFX7:BFZ7"/>
    <mergeCell ref="BGB7:BGD7"/>
    <mergeCell ref="BGE7:BGG7"/>
    <mergeCell ref="BEU7:BEW7"/>
    <mergeCell ref="BEX7:BEZ7"/>
    <mergeCell ref="BFB7:BFD7"/>
    <mergeCell ref="BFE7:BFG7"/>
    <mergeCell ref="BFH7:BFJ7"/>
    <mergeCell ref="BFK7:BFM7"/>
    <mergeCell ref="BEB7:BED7"/>
    <mergeCell ref="BEE7:BEG7"/>
    <mergeCell ref="BEH7:BEJ7"/>
    <mergeCell ref="BEK7:BEM7"/>
    <mergeCell ref="BEO7:BEQ7"/>
    <mergeCell ref="BER7:BET7"/>
    <mergeCell ref="BDH7:BDJ7"/>
    <mergeCell ref="BDK7:BDM7"/>
    <mergeCell ref="BDO7:BDQ7"/>
    <mergeCell ref="BDR7:BDT7"/>
    <mergeCell ref="BDU7:BDW7"/>
    <mergeCell ref="BDX7:BDZ7"/>
    <mergeCell ref="BCO7:BCQ7"/>
    <mergeCell ref="BCR7:BCT7"/>
    <mergeCell ref="BCU7:BCW7"/>
    <mergeCell ref="BCX7:BCZ7"/>
    <mergeCell ref="BDB7:BDD7"/>
    <mergeCell ref="BDE7:BDG7"/>
    <mergeCell ref="BBU7:BBW7"/>
    <mergeCell ref="BBX7:BBZ7"/>
    <mergeCell ref="BCB7:BCD7"/>
    <mergeCell ref="BCE7:BCG7"/>
    <mergeCell ref="BCH7:BCJ7"/>
    <mergeCell ref="BCK7:BCM7"/>
    <mergeCell ref="BBB7:BBD7"/>
    <mergeCell ref="BBE7:BBG7"/>
    <mergeCell ref="BBH7:BBJ7"/>
    <mergeCell ref="BBK7:BBM7"/>
    <mergeCell ref="BBO7:BBQ7"/>
    <mergeCell ref="BBR7:BBT7"/>
    <mergeCell ref="BAH7:BAJ7"/>
    <mergeCell ref="BAK7:BAM7"/>
    <mergeCell ref="BAO7:BAQ7"/>
    <mergeCell ref="BAR7:BAT7"/>
    <mergeCell ref="BAU7:BAW7"/>
    <mergeCell ref="BAX7:BAZ7"/>
    <mergeCell ref="AZO7:AZQ7"/>
    <mergeCell ref="AZR7:AZT7"/>
    <mergeCell ref="AZU7:AZW7"/>
    <mergeCell ref="AZX7:AZZ7"/>
    <mergeCell ref="BAB7:BAD7"/>
    <mergeCell ref="BAE7:BAG7"/>
    <mergeCell ref="AYU7:AYW7"/>
    <mergeCell ref="AYX7:AYZ7"/>
    <mergeCell ref="AZB7:AZD7"/>
    <mergeCell ref="AZE7:AZG7"/>
    <mergeCell ref="AZH7:AZJ7"/>
    <mergeCell ref="AZK7:AZM7"/>
    <mergeCell ref="AYB7:AYD7"/>
    <mergeCell ref="AYE7:AYG7"/>
    <mergeCell ref="AYH7:AYJ7"/>
    <mergeCell ref="AYK7:AYM7"/>
    <mergeCell ref="AYO7:AYQ7"/>
    <mergeCell ref="AYR7:AYT7"/>
    <mergeCell ref="AXH7:AXJ7"/>
    <mergeCell ref="AXK7:AXM7"/>
    <mergeCell ref="AXO7:AXQ7"/>
    <mergeCell ref="AXR7:AXT7"/>
    <mergeCell ref="AXU7:AXW7"/>
    <mergeCell ref="AXX7:AXZ7"/>
    <mergeCell ref="AWO7:AWQ7"/>
    <mergeCell ref="AWR7:AWT7"/>
    <mergeCell ref="AWU7:AWW7"/>
    <mergeCell ref="AWX7:AWZ7"/>
    <mergeCell ref="AXB7:AXD7"/>
    <mergeCell ref="AXE7:AXG7"/>
    <mergeCell ref="AVU7:AVW7"/>
    <mergeCell ref="AVX7:AVZ7"/>
    <mergeCell ref="AWB7:AWD7"/>
    <mergeCell ref="AWE7:AWG7"/>
    <mergeCell ref="AWH7:AWJ7"/>
    <mergeCell ref="AWK7:AWM7"/>
    <mergeCell ref="AVB7:AVD7"/>
    <mergeCell ref="AVE7:AVG7"/>
    <mergeCell ref="AVH7:AVJ7"/>
    <mergeCell ref="AVK7:AVM7"/>
    <mergeCell ref="AVO7:AVQ7"/>
    <mergeCell ref="AVR7:AVT7"/>
    <mergeCell ref="AUH7:AUJ7"/>
    <mergeCell ref="AUK7:AUM7"/>
    <mergeCell ref="AUO7:AUQ7"/>
    <mergeCell ref="AUR7:AUT7"/>
    <mergeCell ref="AUU7:AUW7"/>
    <mergeCell ref="AUX7:AUZ7"/>
    <mergeCell ref="ATO7:ATQ7"/>
    <mergeCell ref="ATR7:ATT7"/>
    <mergeCell ref="ATU7:ATW7"/>
    <mergeCell ref="ATX7:ATZ7"/>
    <mergeCell ref="AUB7:AUD7"/>
    <mergeCell ref="AUE7:AUG7"/>
    <mergeCell ref="ASU7:ASW7"/>
    <mergeCell ref="ASX7:ASZ7"/>
    <mergeCell ref="ATB7:ATD7"/>
    <mergeCell ref="ATE7:ATG7"/>
    <mergeCell ref="ATH7:ATJ7"/>
    <mergeCell ref="ATK7:ATM7"/>
    <mergeCell ref="ASB7:ASD7"/>
    <mergeCell ref="ASE7:ASG7"/>
    <mergeCell ref="ASH7:ASJ7"/>
    <mergeCell ref="ASK7:ASM7"/>
    <mergeCell ref="ASO7:ASQ7"/>
    <mergeCell ref="ASR7:AST7"/>
    <mergeCell ref="ARH7:ARJ7"/>
    <mergeCell ref="ARK7:ARM7"/>
    <mergeCell ref="ARO7:ARQ7"/>
    <mergeCell ref="ARR7:ART7"/>
    <mergeCell ref="ARU7:ARW7"/>
    <mergeCell ref="ARX7:ARZ7"/>
    <mergeCell ref="AQO7:AQQ7"/>
    <mergeCell ref="AQR7:AQT7"/>
    <mergeCell ref="AQU7:AQW7"/>
    <mergeCell ref="AQX7:AQZ7"/>
    <mergeCell ref="ARB7:ARD7"/>
    <mergeCell ref="ARE7:ARG7"/>
    <mergeCell ref="APU7:APW7"/>
    <mergeCell ref="APX7:APZ7"/>
    <mergeCell ref="AQB7:AQD7"/>
    <mergeCell ref="AQE7:AQG7"/>
    <mergeCell ref="AQH7:AQJ7"/>
    <mergeCell ref="AQK7:AQM7"/>
    <mergeCell ref="APB7:APD7"/>
    <mergeCell ref="APE7:APG7"/>
    <mergeCell ref="APH7:APJ7"/>
    <mergeCell ref="APK7:APM7"/>
    <mergeCell ref="APO7:APQ7"/>
    <mergeCell ref="APR7:APT7"/>
    <mergeCell ref="AOH7:AOJ7"/>
    <mergeCell ref="AOK7:AOM7"/>
    <mergeCell ref="AOO7:AOQ7"/>
    <mergeCell ref="AOR7:AOT7"/>
    <mergeCell ref="AOU7:AOW7"/>
    <mergeCell ref="AOX7:AOZ7"/>
    <mergeCell ref="ANO7:ANQ7"/>
    <mergeCell ref="ANR7:ANT7"/>
    <mergeCell ref="ANU7:ANW7"/>
    <mergeCell ref="ANX7:ANZ7"/>
    <mergeCell ref="AOB7:AOD7"/>
    <mergeCell ref="AOE7:AOG7"/>
    <mergeCell ref="AMU7:AMW7"/>
    <mergeCell ref="AMX7:AMZ7"/>
    <mergeCell ref="ANB7:AND7"/>
    <mergeCell ref="ANE7:ANG7"/>
    <mergeCell ref="ANH7:ANJ7"/>
    <mergeCell ref="ANK7:ANM7"/>
    <mergeCell ref="AMB7:AMD7"/>
    <mergeCell ref="AME7:AMG7"/>
    <mergeCell ref="AMH7:AMJ7"/>
    <mergeCell ref="AMK7:AMM7"/>
    <mergeCell ref="AMO7:AMQ7"/>
    <mergeCell ref="AMR7:AMT7"/>
    <mergeCell ref="ALH7:ALJ7"/>
    <mergeCell ref="ALK7:ALM7"/>
    <mergeCell ref="ALO7:ALQ7"/>
    <mergeCell ref="ALR7:ALT7"/>
    <mergeCell ref="ALU7:ALW7"/>
    <mergeCell ref="ALX7:ALZ7"/>
    <mergeCell ref="AKO7:AKQ7"/>
    <mergeCell ref="AKR7:AKT7"/>
    <mergeCell ref="AKU7:AKW7"/>
    <mergeCell ref="AKX7:AKZ7"/>
    <mergeCell ref="ALB7:ALD7"/>
    <mergeCell ref="ALE7:ALG7"/>
    <mergeCell ref="AJU7:AJW7"/>
    <mergeCell ref="AJX7:AJZ7"/>
    <mergeCell ref="AKB7:AKD7"/>
    <mergeCell ref="AKE7:AKG7"/>
    <mergeCell ref="AKH7:AKJ7"/>
    <mergeCell ref="AKK7:AKM7"/>
    <mergeCell ref="AJB7:AJD7"/>
    <mergeCell ref="AJE7:AJG7"/>
    <mergeCell ref="AJH7:AJJ7"/>
    <mergeCell ref="AJK7:AJM7"/>
    <mergeCell ref="AJO7:AJQ7"/>
    <mergeCell ref="AJR7:AJT7"/>
    <mergeCell ref="AIH7:AIJ7"/>
    <mergeCell ref="AIK7:AIM7"/>
    <mergeCell ref="AIO7:AIQ7"/>
    <mergeCell ref="AIR7:AIT7"/>
    <mergeCell ref="AIU7:AIW7"/>
    <mergeCell ref="AIX7:AIZ7"/>
    <mergeCell ref="AHO7:AHQ7"/>
    <mergeCell ref="AHR7:AHT7"/>
    <mergeCell ref="AHU7:AHW7"/>
    <mergeCell ref="AHX7:AHZ7"/>
    <mergeCell ref="AIB7:AID7"/>
    <mergeCell ref="AIE7:AIG7"/>
    <mergeCell ref="AGU7:AGW7"/>
    <mergeCell ref="AGX7:AGZ7"/>
    <mergeCell ref="AHB7:AHD7"/>
    <mergeCell ref="AHE7:AHG7"/>
    <mergeCell ref="AHH7:AHJ7"/>
    <mergeCell ref="AHK7:AHM7"/>
    <mergeCell ref="AGB7:AGD7"/>
    <mergeCell ref="AGE7:AGG7"/>
    <mergeCell ref="AGH7:AGJ7"/>
    <mergeCell ref="AGK7:AGM7"/>
    <mergeCell ref="AGO7:AGQ7"/>
    <mergeCell ref="AGR7:AGT7"/>
    <mergeCell ref="AFH7:AFJ7"/>
    <mergeCell ref="AFK7:AFM7"/>
    <mergeCell ref="AFO7:AFQ7"/>
    <mergeCell ref="AFR7:AFT7"/>
    <mergeCell ref="AFU7:AFW7"/>
    <mergeCell ref="AFX7:AFZ7"/>
    <mergeCell ref="AEO7:AEQ7"/>
    <mergeCell ref="AER7:AET7"/>
    <mergeCell ref="AEU7:AEW7"/>
    <mergeCell ref="AEX7:AEZ7"/>
    <mergeCell ref="AFB7:AFD7"/>
    <mergeCell ref="AFE7:AFG7"/>
    <mergeCell ref="ADU7:ADW7"/>
    <mergeCell ref="ADX7:ADZ7"/>
    <mergeCell ref="AEB7:AED7"/>
    <mergeCell ref="AEE7:AEG7"/>
    <mergeCell ref="AEH7:AEJ7"/>
    <mergeCell ref="AEK7:AEM7"/>
    <mergeCell ref="ADB7:ADD7"/>
    <mergeCell ref="ADE7:ADG7"/>
    <mergeCell ref="ADH7:ADJ7"/>
    <mergeCell ref="ADK7:ADM7"/>
    <mergeCell ref="ADO7:ADQ7"/>
    <mergeCell ref="ADR7:ADT7"/>
    <mergeCell ref="ACH7:ACJ7"/>
    <mergeCell ref="ACK7:ACM7"/>
    <mergeCell ref="ACO7:ACQ7"/>
    <mergeCell ref="ACR7:ACT7"/>
    <mergeCell ref="ACU7:ACW7"/>
    <mergeCell ref="ACX7:ACZ7"/>
    <mergeCell ref="ABO7:ABQ7"/>
    <mergeCell ref="ABR7:ABT7"/>
    <mergeCell ref="ABU7:ABW7"/>
    <mergeCell ref="ABX7:ABZ7"/>
    <mergeCell ref="ACB7:ACD7"/>
    <mergeCell ref="ACE7:ACG7"/>
    <mergeCell ref="AAU7:AAW7"/>
    <mergeCell ref="AAX7:AAZ7"/>
    <mergeCell ref="ABB7:ABD7"/>
    <mergeCell ref="ABE7:ABG7"/>
    <mergeCell ref="ABH7:ABJ7"/>
    <mergeCell ref="ABK7:ABM7"/>
    <mergeCell ref="AAB7:AAD7"/>
    <mergeCell ref="AAE7:AAG7"/>
    <mergeCell ref="AAH7:AAJ7"/>
    <mergeCell ref="AAK7:AAM7"/>
    <mergeCell ref="AAO7:AAQ7"/>
    <mergeCell ref="AAR7:AAT7"/>
    <mergeCell ref="ZH7:ZJ7"/>
    <mergeCell ref="ZK7:ZM7"/>
    <mergeCell ref="ZO7:ZQ7"/>
    <mergeCell ref="ZR7:ZT7"/>
    <mergeCell ref="ZU7:ZW7"/>
    <mergeCell ref="ZX7:ZZ7"/>
    <mergeCell ref="YO7:YQ7"/>
    <mergeCell ref="YR7:YT7"/>
    <mergeCell ref="YU7:YW7"/>
    <mergeCell ref="YX7:YZ7"/>
    <mergeCell ref="ZB7:ZD7"/>
    <mergeCell ref="ZE7:ZG7"/>
    <mergeCell ref="XU7:XW7"/>
    <mergeCell ref="XX7:XZ7"/>
    <mergeCell ref="YB7:YD7"/>
    <mergeCell ref="YE7:YG7"/>
    <mergeCell ref="YH7:YJ7"/>
    <mergeCell ref="YK7:YM7"/>
    <mergeCell ref="XB7:XD7"/>
    <mergeCell ref="XE7:XG7"/>
    <mergeCell ref="XH7:XJ7"/>
    <mergeCell ref="XK7:XM7"/>
    <mergeCell ref="XO7:XQ7"/>
    <mergeCell ref="XR7:XT7"/>
    <mergeCell ref="WH7:WJ7"/>
    <mergeCell ref="WK7:WM7"/>
    <mergeCell ref="WO7:WQ7"/>
    <mergeCell ref="WR7:WT7"/>
    <mergeCell ref="WU7:WW7"/>
    <mergeCell ref="WX7:WZ7"/>
    <mergeCell ref="VO7:VQ7"/>
    <mergeCell ref="VR7:VT7"/>
    <mergeCell ref="VU7:VW7"/>
    <mergeCell ref="VX7:VZ7"/>
    <mergeCell ref="WB7:WD7"/>
    <mergeCell ref="WE7:WG7"/>
    <mergeCell ref="UU7:UW7"/>
    <mergeCell ref="UX7:UZ7"/>
    <mergeCell ref="VB7:VD7"/>
    <mergeCell ref="VE7:VG7"/>
    <mergeCell ref="VH7:VJ7"/>
    <mergeCell ref="VK7:VM7"/>
    <mergeCell ref="UB7:UD7"/>
    <mergeCell ref="UE7:UG7"/>
    <mergeCell ref="UH7:UJ7"/>
    <mergeCell ref="UK7:UM7"/>
    <mergeCell ref="UO7:UQ7"/>
    <mergeCell ref="UR7:UT7"/>
    <mergeCell ref="TH7:TJ7"/>
    <mergeCell ref="TK7:TM7"/>
    <mergeCell ref="TO7:TQ7"/>
    <mergeCell ref="TR7:TT7"/>
    <mergeCell ref="TU7:TW7"/>
    <mergeCell ref="TX7:TZ7"/>
    <mergeCell ref="SO7:SQ7"/>
    <mergeCell ref="SR7:ST7"/>
    <mergeCell ref="SU7:SW7"/>
    <mergeCell ref="SX7:SZ7"/>
    <mergeCell ref="TB7:TD7"/>
    <mergeCell ref="TE7:TG7"/>
    <mergeCell ref="RU7:RW7"/>
    <mergeCell ref="RX7:RZ7"/>
    <mergeCell ref="SB7:SD7"/>
    <mergeCell ref="SE7:SG7"/>
    <mergeCell ref="SH7:SJ7"/>
    <mergeCell ref="SK7:SM7"/>
    <mergeCell ref="RB7:RD7"/>
    <mergeCell ref="RE7:RG7"/>
    <mergeCell ref="RH7:RJ7"/>
    <mergeCell ref="RK7:RM7"/>
    <mergeCell ref="RO7:RQ7"/>
    <mergeCell ref="RR7:RT7"/>
    <mergeCell ref="QH7:QJ7"/>
    <mergeCell ref="QK7:QM7"/>
    <mergeCell ref="QO7:QQ7"/>
    <mergeCell ref="QR7:QT7"/>
    <mergeCell ref="QU7:QW7"/>
    <mergeCell ref="QX7:QZ7"/>
    <mergeCell ref="PO7:PQ7"/>
    <mergeCell ref="PR7:PT7"/>
    <mergeCell ref="PU7:PW7"/>
    <mergeCell ref="PX7:PZ7"/>
    <mergeCell ref="QB7:QD7"/>
    <mergeCell ref="QE7:QG7"/>
    <mergeCell ref="OU7:OW7"/>
    <mergeCell ref="OX7:OZ7"/>
    <mergeCell ref="PB7:PD7"/>
    <mergeCell ref="PE7:PG7"/>
    <mergeCell ref="PH7:PJ7"/>
    <mergeCell ref="PK7:PM7"/>
    <mergeCell ref="OB7:OD7"/>
    <mergeCell ref="OE7:OG7"/>
    <mergeCell ref="OH7:OJ7"/>
    <mergeCell ref="OK7:OM7"/>
    <mergeCell ref="OO7:OQ7"/>
    <mergeCell ref="OR7:OT7"/>
    <mergeCell ref="NH7:NJ7"/>
    <mergeCell ref="NK7:NM7"/>
    <mergeCell ref="NO7:NQ7"/>
    <mergeCell ref="NR7:NT7"/>
    <mergeCell ref="NU7:NW7"/>
    <mergeCell ref="NX7:NZ7"/>
    <mergeCell ref="MO7:MQ7"/>
    <mergeCell ref="MR7:MT7"/>
    <mergeCell ref="MU7:MW7"/>
    <mergeCell ref="MX7:MZ7"/>
    <mergeCell ref="NB7:ND7"/>
    <mergeCell ref="NE7:NG7"/>
    <mergeCell ref="LU7:LW7"/>
    <mergeCell ref="LX7:LZ7"/>
    <mergeCell ref="MB7:MD7"/>
    <mergeCell ref="ME7:MG7"/>
    <mergeCell ref="MH7:MJ7"/>
    <mergeCell ref="MK7:MM7"/>
    <mergeCell ref="LB7:LD7"/>
    <mergeCell ref="LE7:LG7"/>
    <mergeCell ref="LH7:LJ7"/>
    <mergeCell ref="LK7:LM7"/>
    <mergeCell ref="LO7:LQ7"/>
    <mergeCell ref="LR7:LT7"/>
    <mergeCell ref="KH7:KJ7"/>
    <mergeCell ref="KK7:KM7"/>
    <mergeCell ref="KO7:KQ7"/>
    <mergeCell ref="KR7:KT7"/>
    <mergeCell ref="KU7:KW7"/>
    <mergeCell ref="KX7:KZ7"/>
    <mergeCell ref="JO7:JQ7"/>
    <mergeCell ref="JR7:JT7"/>
    <mergeCell ref="JU7:JW7"/>
    <mergeCell ref="JX7:JZ7"/>
    <mergeCell ref="KB7:KD7"/>
    <mergeCell ref="KE7:KG7"/>
    <mergeCell ref="IU7:IW7"/>
    <mergeCell ref="IX7:IZ7"/>
    <mergeCell ref="JB7:JD7"/>
    <mergeCell ref="JE7:JG7"/>
    <mergeCell ref="JH7:JJ7"/>
    <mergeCell ref="JK7:JM7"/>
    <mergeCell ref="IB7:ID7"/>
    <mergeCell ref="IE7:IG7"/>
    <mergeCell ref="IH7:IJ7"/>
    <mergeCell ref="IK7:IM7"/>
    <mergeCell ref="IO7:IQ7"/>
    <mergeCell ref="IR7:IT7"/>
    <mergeCell ref="HH7:HJ7"/>
    <mergeCell ref="HK7:HM7"/>
    <mergeCell ref="HO7:HQ7"/>
    <mergeCell ref="HR7:HT7"/>
    <mergeCell ref="HU7:HW7"/>
    <mergeCell ref="HX7:HZ7"/>
    <mergeCell ref="GO7:GQ7"/>
    <mergeCell ref="GR7:GT7"/>
    <mergeCell ref="GU7:GW7"/>
    <mergeCell ref="GX7:GZ7"/>
    <mergeCell ref="HB7:HD7"/>
    <mergeCell ref="HE7:HG7"/>
    <mergeCell ref="FU7:FW7"/>
    <mergeCell ref="FX7:FZ7"/>
    <mergeCell ref="GB7:GD7"/>
    <mergeCell ref="GE7:GG7"/>
    <mergeCell ref="GH7:GJ7"/>
    <mergeCell ref="GK7:GM7"/>
    <mergeCell ref="FB7:FD7"/>
    <mergeCell ref="FE7:FG7"/>
    <mergeCell ref="FH7:FJ7"/>
    <mergeCell ref="FK7:FM7"/>
    <mergeCell ref="FO7:FQ7"/>
    <mergeCell ref="FR7:FT7"/>
    <mergeCell ref="EH7:EJ7"/>
    <mergeCell ref="EK7:EM7"/>
    <mergeCell ref="EO7:EQ7"/>
    <mergeCell ref="ER7:ET7"/>
    <mergeCell ref="EU7:EW7"/>
    <mergeCell ref="EX7:EZ7"/>
    <mergeCell ref="DO7:DQ7"/>
    <mergeCell ref="DR7:DT7"/>
    <mergeCell ref="DU7:DW7"/>
    <mergeCell ref="DX7:DZ7"/>
    <mergeCell ref="EB7:ED7"/>
    <mergeCell ref="EE7:EG7"/>
    <mergeCell ref="CU7:CW7"/>
    <mergeCell ref="CX7:CZ7"/>
    <mergeCell ref="DB7:DD7"/>
    <mergeCell ref="DE7:DG7"/>
    <mergeCell ref="DH7:DJ7"/>
    <mergeCell ref="DK7:DM7"/>
    <mergeCell ref="XEX6:XEZ6"/>
    <mergeCell ref="XFB6:XFD6"/>
    <mergeCell ref="B7:D7"/>
    <mergeCell ref="E7:G7"/>
    <mergeCell ref="H7:J7"/>
    <mergeCell ref="K7:M7"/>
    <mergeCell ref="CH7:CJ7"/>
    <mergeCell ref="CK7:CM7"/>
    <mergeCell ref="CO7:CQ7"/>
    <mergeCell ref="CR7:CT7"/>
    <mergeCell ref="XEE6:XEG6"/>
    <mergeCell ref="XEH6:XEJ6"/>
    <mergeCell ref="XEK6:XEM6"/>
    <mergeCell ref="XEO6:XEQ6"/>
    <mergeCell ref="XER6:XET6"/>
    <mergeCell ref="XEU6:XEW6"/>
    <mergeCell ref="XDK6:XDM6"/>
    <mergeCell ref="XDO6:XDQ6"/>
    <mergeCell ref="XDR6:XDT6"/>
    <mergeCell ref="XDU6:XDW6"/>
    <mergeCell ref="XDX6:XDZ6"/>
    <mergeCell ref="XEB6:XED6"/>
    <mergeCell ref="XCR6:XCT6"/>
    <mergeCell ref="XCU6:XCW6"/>
    <mergeCell ref="XCX6:XCZ6"/>
    <mergeCell ref="XDB6:XDD6"/>
    <mergeCell ref="XDE6:XDG6"/>
    <mergeCell ref="XDH6:XDJ6"/>
    <mergeCell ref="XBX6:XBZ6"/>
    <mergeCell ref="XCB6:XCD6"/>
    <mergeCell ref="XCE6:XCG6"/>
    <mergeCell ref="XCH6:XCJ6"/>
    <mergeCell ref="XCK6:XCM6"/>
    <mergeCell ref="XCO6:XCQ6"/>
    <mergeCell ref="XBE6:XBG6"/>
    <mergeCell ref="XBH6:XBJ6"/>
    <mergeCell ref="XBK6:XBM6"/>
    <mergeCell ref="XBO6:XBQ6"/>
    <mergeCell ref="XBR6:XBT6"/>
    <mergeCell ref="XBU6:XBW6"/>
    <mergeCell ref="XAK6:XAM6"/>
    <mergeCell ref="XAO6:XAQ6"/>
    <mergeCell ref="XAR6:XAT6"/>
    <mergeCell ref="XAU6:XAW6"/>
    <mergeCell ref="XAX6:XAZ6"/>
    <mergeCell ref="XBB6:XBD6"/>
    <mergeCell ref="WZR6:WZT6"/>
    <mergeCell ref="WZU6:WZW6"/>
    <mergeCell ref="WZX6:WZZ6"/>
    <mergeCell ref="XAB6:XAD6"/>
    <mergeCell ref="XAE6:XAG6"/>
    <mergeCell ref="XAH6:XAJ6"/>
    <mergeCell ref="WYX6:WYZ6"/>
    <mergeCell ref="WZB6:WZD6"/>
    <mergeCell ref="WZE6:WZG6"/>
    <mergeCell ref="WZH6:WZJ6"/>
    <mergeCell ref="WZK6:WZM6"/>
    <mergeCell ref="WZO6:WZQ6"/>
    <mergeCell ref="WYE6:WYG6"/>
    <mergeCell ref="WYH6:WYJ6"/>
    <mergeCell ref="WYK6:WYM6"/>
    <mergeCell ref="WYO6:WYQ6"/>
    <mergeCell ref="WYR6:WYT6"/>
    <mergeCell ref="WYU6:WYW6"/>
    <mergeCell ref="WXK6:WXM6"/>
    <mergeCell ref="WXO6:WXQ6"/>
    <mergeCell ref="WXR6:WXT6"/>
    <mergeCell ref="WXU6:WXW6"/>
    <mergeCell ref="WXX6:WXZ6"/>
    <mergeCell ref="WYB6:WYD6"/>
    <mergeCell ref="WWR6:WWT6"/>
    <mergeCell ref="WWU6:WWW6"/>
    <mergeCell ref="WWX6:WWZ6"/>
    <mergeCell ref="WXB6:WXD6"/>
    <mergeCell ref="WXE6:WXG6"/>
    <mergeCell ref="WXH6:WXJ6"/>
    <mergeCell ref="WVX6:WVZ6"/>
    <mergeCell ref="WWB6:WWD6"/>
    <mergeCell ref="WWE6:WWG6"/>
    <mergeCell ref="WWH6:WWJ6"/>
    <mergeCell ref="WWK6:WWM6"/>
    <mergeCell ref="WWO6:WWQ6"/>
    <mergeCell ref="WVE6:WVG6"/>
    <mergeCell ref="WVH6:WVJ6"/>
    <mergeCell ref="WVK6:WVM6"/>
    <mergeCell ref="WVO6:WVQ6"/>
    <mergeCell ref="WVR6:WVT6"/>
    <mergeCell ref="WVU6:WVW6"/>
    <mergeCell ref="WUK6:WUM6"/>
    <mergeCell ref="WUO6:WUQ6"/>
    <mergeCell ref="WUR6:WUT6"/>
    <mergeCell ref="WUU6:WUW6"/>
    <mergeCell ref="WUX6:WUZ6"/>
    <mergeCell ref="WVB6:WVD6"/>
    <mergeCell ref="WTR6:WTT6"/>
    <mergeCell ref="WTU6:WTW6"/>
    <mergeCell ref="WTX6:WTZ6"/>
    <mergeCell ref="WUB6:WUD6"/>
    <mergeCell ref="WUE6:WUG6"/>
    <mergeCell ref="WUH6:WUJ6"/>
    <mergeCell ref="WSX6:WSZ6"/>
    <mergeCell ref="WTB6:WTD6"/>
    <mergeCell ref="WTE6:WTG6"/>
    <mergeCell ref="WTH6:WTJ6"/>
    <mergeCell ref="WTK6:WTM6"/>
    <mergeCell ref="WTO6:WTQ6"/>
    <mergeCell ref="WSE6:WSG6"/>
    <mergeCell ref="WSH6:WSJ6"/>
    <mergeCell ref="WSK6:WSM6"/>
    <mergeCell ref="WSO6:WSQ6"/>
    <mergeCell ref="WSR6:WST6"/>
    <mergeCell ref="WSU6:WSW6"/>
    <mergeCell ref="WRK6:WRM6"/>
    <mergeCell ref="WRO6:WRQ6"/>
    <mergeCell ref="WRR6:WRT6"/>
    <mergeCell ref="WRU6:WRW6"/>
    <mergeCell ref="WRX6:WRZ6"/>
    <mergeCell ref="WSB6:WSD6"/>
    <mergeCell ref="WQR6:WQT6"/>
    <mergeCell ref="WQU6:WQW6"/>
    <mergeCell ref="WQX6:WQZ6"/>
    <mergeCell ref="WRB6:WRD6"/>
    <mergeCell ref="WRE6:WRG6"/>
    <mergeCell ref="WRH6:WRJ6"/>
    <mergeCell ref="WPX6:WPZ6"/>
    <mergeCell ref="WQB6:WQD6"/>
    <mergeCell ref="WQE6:WQG6"/>
    <mergeCell ref="WQH6:WQJ6"/>
    <mergeCell ref="WQK6:WQM6"/>
    <mergeCell ref="WQO6:WQQ6"/>
    <mergeCell ref="WPE6:WPG6"/>
    <mergeCell ref="WPH6:WPJ6"/>
    <mergeCell ref="WPK6:WPM6"/>
    <mergeCell ref="WPO6:WPQ6"/>
    <mergeCell ref="WPR6:WPT6"/>
    <mergeCell ref="WPU6:WPW6"/>
    <mergeCell ref="WOK6:WOM6"/>
    <mergeCell ref="WOO6:WOQ6"/>
    <mergeCell ref="WOR6:WOT6"/>
    <mergeCell ref="WOU6:WOW6"/>
    <mergeCell ref="WOX6:WOZ6"/>
    <mergeCell ref="WPB6:WPD6"/>
    <mergeCell ref="WNR6:WNT6"/>
    <mergeCell ref="WNU6:WNW6"/>
    <mergeCell ref="WNX6:WNZ6"/>
    <mergeCell ref="WOB6:WOD6"/>
    <mergeCell ref="WOE6:WOG6"/>
    <mergeCell ref="WOH6:WOJ6"/>
    <mergeCell ref="WMX6:WMZ6"/>
    <mergeCell ref="WNB6:WND6"/>
    <mergeCell ref="WNE6:WNG6"/>
    <mergeCell ref="WNH6:WNJ6"/>
    <mergeCell ref="WNK6:WNM6"/>
    <mergeCell ref="WNO6:WNQ6"/>
    <mergeCell ref="WME6:WMG6"/>
    <mergeCell ref="WMH6:WMJ6"/>
    <mergeCell ref="WMK6:WMM6"/>
    <mergeCell ref="WMO6:WMQ6"/>
    <mergeCell ref="WMR6:WMT6"/>
    <mergeCell ref="WMU6:WMW6"/>
    <mergeCell ref="WLK6:WLM6"/>
    <mergeCell ref="WLO6:WLQ6"/>
    <mergeCell ref="WLR6:WLT6"/>
    <mergeCell ref="WLU6:WLW6"/>
    <mergeCell ref="WLX6:WLZ6"/>
    <mergeCell ref="WMB6:WMD6"/>
    <mergeCell ref="WKR6:WKT6"/>
    <mergeCell ref="WKU6:WKW6"/>
    <mergeCell ref="WKX6:WKZ6"/>
    <mergeCell ref="WLB6:WLD6"/>
    <mergeCell ref="WLE6:WLG6"/>
    <mergeCell ref="WLH6:WLJ6"/>
    <mergeCell ref="WJX6:WJZ6"/>
    <mergeCell ref="WKB6:WKD6"/>
    <mergeCell ref="WKE6:WKG6"/>
    <mergeCell ref="WKH6:WKJ6"/>
    <mergeCell ref="WKK6:WKM6"/>
    <mergeCell ref="WKO6:WKQ6"/>
    <mergeCell ref="WJE6:WJG6"/>
    <mergeCell ref="WJH6:WJJ6"/>
    <mergeCell ref="WJK6:WJM6"/>
    <mergeCell ref="WJO6:WJQ6"/>
    <mergeCell ref="WJR6:WJT6"/>
    <mergeCell ref="WJU6:WJW6"/>
    <mergeCell ref="WIK6:WIM6"/>
    <mergeCell ref="WIO6:WIQ6"/>
    <mergeCell ref="WIR6:WIT6"/>
    <mergeCell ref="WIU6:WIW6"/>
    <mergeCell ref="WIX6:WIZ6"/>
    <mergeCell ref="WJB6:WJD6"/>
    <mergeCell ref="WHR6:WHT6"/>
    <mergeCell ref="WHU6:WHW6"/>
    <mergeCell ref="WHX6:WHZ6"/>
    <mergeCell ref="WIB6:WID6"/>
    <mergeCell ref="WIE6:WIG6"/>
    <mergeCell ref="WIH6:WIJ6"/>
    <mergeCell ref="WGX6:WGZ6"/>
    <mergeCell ref="WHB6:WHD6"/>
    <mergeCell ref="WHE6:WHG6"/>
    <mergeCell ref="WHH6:WHJ6"/>
    <mergeCell ref="WHK6:WHM6"/>
    <mergeCell ref="WHO6:WHQ6"/>
    <mergeCell ref="WGE6:WGG6"/>
    <mergeCell ref="WGH6:WGJ6"/>
    <mergeCell ref="WGK6:WGM6"/>
    <mergeCell ref="WGO6:WGQ6"/>
    <mergeCell ref="WGR6:WGT6"/>
    <mergeCell ref="WGU6:WGW6"/>
    <mergeCell ref="WFK6:WFM6"/>
    <mergeCell ref="WFO6:WFQ6"/>
    <mergeCell ref="WFR6:WFT6"/>
    <mergeCell ref="WFU6:WFW6"/>
    <mergeCell ref="WFX6:WFZ6"/>
    <mergeCell ref="WGB6:WGD6"/>
    <mergeCell ref="WER6:WET6"/>
    <mergeCell ref="WEU6:WEW6"/>
    <mergeCell ref="WEX6:WEZ6"/>
    <mergeCell ref="WFB6:WFD6"/>
    <mergeCell ref="WFE6:WFG6"/>
    <mergeCell ref="WFH6:WFJ6"/>
    <mergeCell ref="WDX6:WDZ6"/>
    <mergeCell ref="WEB6:WED6"/>
    <mergeCell ref="WEE6:WEG6"/>
    <mergeCell ref="WEH6:WEJ6"/>
    <mergeCell ref="WEK6:WEM6"/>
    <mergeCell ref="WEO6:WEQ6"/>
    <mergeCell ref="WDE6:WDG6"/>
    <mergeCell ref="WDH6:WDJ6"/>
    <mergeCell ref="WDK6:WDM6"/>
    <mergeCell ref="WDO6:WDQ6"/>
    <mergeCell ref="WDR6:WDT6"/>
    <mergeCell ref="WDU6:WDW6"/>
    <mergeCell ref="WCK6:WCM6"/>
    <mergeCell ref="WCO6:WCQ6"/>
    <mergeCell ref="WCR6:WCT6"/>
    <mergeCell ref="WCU6:WCW6"/>
    <mergeCell ref="WCX6:WCZ6"/>
    <mergeCell ref="WDB6:WDD6"/>
    <mergeCell ref="WBR6:WBT6"/>
    <mergeCell ref="WBU6:WBW6"/>
    <mergeCell ref="WBX6:WBZ6"/>
    <mergeCell ref="WCB6:WCD6"/>
    <mergeCell ref="WCE6:WCG6"/>
    <mergeCell ref="WCH6:WCJ6"/>
    <mergeCell ref="WAX6:WAZ6"/>
    <mergeCell ref="WBB6:WBD6"/>
    <mergeCell ref="WBE6:WBG6"/>
    <mergeCell ref="WBH6:WBJ6"/>
    <mergeCell ref="WBK6:WBM6"/>
    <mergeCell ref="WBO6:WBQ6"/>
    <mergeCell ref="WAE6:WAG6"/>
    <mergeCell ref="WAH6:WAJ6"/>
    <mergeCell ref="WAK6:WAM6"/>
    <mergeCell ref="WAO6:WAQ6"/>
    <mergeCell ref="WAR6:WAT6"/>
    <mergeCell ref="WAU6:WAW6"/>
    <mergeCell ref="VZK6:VZM6"/>
    <mergeCell ref="VZO6:VZQ6"/>
    <mergeCell ref="VZR6:VZT6"/>
    <mergeCell ref="VZU6:VZW6"/>
    <mergeCell ref="VZX6:VZZ6"/>
    <mergeCell ref="WAB6:WAD6"/>
    <mergeCell ref="VYR6:VYT6"/>
    <mergeCell ref="VYU6:VYW6"/>
    <mergeCell ref="VYX6:VYZ6"/>
    <mergeCell ref="VZB6:VZD6"/>
    <mergeCell ref="VZE6:VZG6"/>
    <mergeCell ref="VZH6:VZJ6"/>
    <mergeCell ref="VXX6:VXZ6"/>
    <mergeCell ref="VYB6:VYD6"/>
    <mergeCell ref="VYE6:VYG6"/>
    <mergeCell ref="VYH6:VYJ6"/>
    <mergeCell ref="VYK6:VYM6"/>
    <mergeCell ref="VYO6:VYQ6"/>
    <mergeCell ref="VXE6:VXG6"/>
    <mergeCell ref="VXH6:VXJ6"/>
    <mergeCell ref="VXK6:VXM6"/>
    <mergeCell ref="VXO6:VXQ6"/>
    <mergeCell ref="VXR6:VXT6"/>
    <mergeCell ref="VXU6:VXW6"/>
    <mergeCell ref="VWK6:VWM6"/>
    <mergeCell ref="VWO6:VWQ6"/>
    <mergeCell ref="VWR6:VWT6"/>
    <mergeCell ref="VWU6:VWW6"/>
    <mergeCell ref="VWX6:VWZ6"/>
    <mergeCell ref="VXB6:VXD6"/>
    <mergeCell ref="VVR6:VVT6"/>
    <mergeCell ref="VVU6:VVW6"/>
    <mergeCell ref="VVX6:VVZ6"/>
    <mergeCell ref="VWB6:VWD6"/>
    <mergeCell ref="VWE6:VWG6"/>
    <mergeCell ref="VWH6:VWJ6"/>
    <mergeCell ref="VUX6:VUZ6"/>
    <mergeCell ref="VVB6:VVD6"/>
    <mergeCell ref="VVE6:VVG6"/>
    <mergeCell ref="VVH6:VVJ6"/>
    <mergeCell ref="VVK6:VVM6"/>
    <mergeCell ref="VVO6:VVQ6"/>
    <mergeCell ref="VUE6:VUG6"/>
    <mergeCell ref="VUH6:VUJ6"/>
    <mergeCell ref="VUK6:VUM6"/>
    <mergeCell ref="VUO6:VUQ6"/>
    <mergeCell ref="VUR6:VUT6"/>
    <mergeCell ref="VUU6:VUW6"/>
    <mergeCell ref="VTK6:VTM6"/>
    <mergeCell ref="VTO6:VTQ6"/>
    <mergeCell ref="VTR6:VTT6"/>
    <mergeCell ref="VTU6:VTW6"/>
    <mergeCell ref="VTX6:VTZ6"/>
    <mergeCell ref="VUB6:VUD6"/>
    <mergeCell ref="VSR6:VST6"/>
    <mergeCell ref="VSU6:VSW6"/>
    <mergeCell ref="VSX6:VSZ6"/>
    <mergeCell ref="VTB6:VTD6"/>
    <mergeCell ref="VTE6:VTG6"/>
    <mergeCell ref="VTH6:VTJ6"/>
    <mergeCell ref="VRX6:VRZ6"/>
    <mergeCell ref="VSB6:VSD6"/>
    <mergeCell ref="VSE6:VSG6"/>
    <mergeCell ref="VSH6:VSJ6"/>
    <mergeCell ref="VSK6:VSM6"/>
    <mergeCell ref="VSO6:VSQ6"/>
    <mergeCell ref="VRE6:VRG6"/>
    <mergeCell ref="VRH6:VRJ6"/>
    <mergeCell ref="VRK6:VRM6"/>
    <mergeCell ref="VRO6:VRQ6"/>
    <mergeCell ref="VRR6:VRT6"/>
    <mergeCell ref="VRU6:VRW6"/>
    <mergeCell ref="VQK6:VQM6"/>
    <mergeCell ref="VQO6:VQQ6"/>
    <mergeCell ref="VQR6:VQT6"/>
    <mergeCell ref="VQU6:VQW6"/>
    <mergeCell ref="VQX6:VQZ6"/>
    <mergeCell ref="VRB6:VRD6"/>
    <mergeCell ref="VPR6:VPT6"/>
    <mergeCell ref="VPU6:VPW6"/>
    <mergeCell ref="VPX6:VPZ6"/>
    <mergeCell ref="VQB6:VQD6"/>
    <mergeCell ref="VQE6:VQG6"/>
    <mergeCell ref="VQH6:VQJ6"/>
    <mergeCell ref="VOX6:VOZ6"/>
    <mergeCell ref="VPB6:VPD6"/>
    <mergeCell ref="VPE6:VPG6"/>
    <mergeCell ref="VPH6:VPJ6"/>
    <mergeCell ref="VPK6:VPM6"/>
    <mergeCell ref="VPO6:VPQ6"/>
    <mergeCell ref="VOE6:VOG6"/>
    <mergeCell ref="VOH6:VOJ6"/>
    <mergeCell ref="VOK6:VOM6"/>
    <mergeCell ref="VOO6:VOQ6"/>
    <mergeCell ref="VOR6:VOT6"/>
    <mergeCell ref="VOU6:VOW6"/>
    <mergeCell ref="VNK6:VNM6"/>
    <mergeCell ref="VNO6:VNQ6"/>
    <mergeCell ref="VNR6:VNT6"/>
    <mergeCell ref="VNU6:VNW6"/>
    <mergeCell ref="VNX6:VNZ6"/>
    <mergeCell ref="VOB6:VOD6"/>
    <mergeCell ref="VMR6:VMT6"/>
    <mergeCell ref="VMU6:VMW6"/>
    <mergeCell ref="VMX6:VMZ6"/>
    <mergeCell ref="VNB6:VND6"/>
    <mergeCell ref="VNE6:VNG6"/>
    <mergeCell ref="VNH6:VNJ6"/>
    <mergeCell ref="VLX6:VLZ6"/>
    <mergeCell ref="VMB6:VMD6"/>
    <mergeCell ref="VME6:VMG6"/>
    <mergeCell ref="VMH6:VMJ6"/>
    <mergeCell ref="VMK6:VMM6"/>
    <mergeCell ref="VMO6:VMQ6"/>
    <mergeCell ref="VLE6:VLG6"/>
    <mergeCell ref="VLH6:VLJ6"/>
    <mergeCell ref="VLK6:VLM6"/>
    <mergeCell ref="VLO6:VLQ6"/>
    <mergeCell ref="VLR6:VLT6"/>
    <mergeCell ref="VLU6:VLW6"/>
    <mergeCell ref="VKK6:VKM6"/>
    <mergeCell ref="VKO6:VKQ6"/>
    <mergeCell ref="VKR6:VKT6"/>
    <mergeCell ref="VKU6:VKW6"/>
    <mergeCell ref="VKX6:VKZ6"/>
    <mergeCell ref="VLB6:VLD6"/>
    <mergeCell ref="VJR6:VJT6"/>
    <mergeCell ref="VJU6:VJW6"/>
    <mergeCell ref="VJX6:VJZ6"/>
    <mergeCell ref="VKB6:VKD6"/>
    <mergeCell ref="VKE6:VKG6"/>
    <mergeCell ref="VKH6:VKJ6"/>
    <mergeCell ref="VIX6:VIZ6"/>
    <mergeCell ref="VJB6:VJD6"/>
    <mergeCell ref="VJE6:VJG6"/>
    <mergeCell ref="VJH6:VJJ6"/>
    <mergeCell ref="VJK6:VJM6"/>
    <mergeCell ref="VJO6:VJQ6"/>
    <mergeCell ref="VIE6:VIG6"/>
    <mergeCell ref="VIH6:VIJ6"/>
    <mergeCell ref="VIK6:VIM6"/>
    <mergeCell ref="VIO6:VIQ6"/>
    <mergeCell ref="VIR6:VIT6"/>
    <mergeCell ref="VIU6:VIW6"/>
    <mergeCell ref="VHK6:VHM6"/>
    <mergeCell ref="VHO6:VHQ6"/>
    <mergeCell ref="VHR6:VHT6"/>
    <mergeCell ref="VHU6:VHW6"/>
    <mergeCell ref="VHX6:VHZ6"/>
    <mergeCell ref="VIB6:VID6"/>
    <mergeCell ref="VGR6:VGT6"/>
    <mergeCell ref="VGU6:VGW6"/>
    <mergeCell ref="VGX6:VGZ6"/>
    <mergeCell ref="VHB6:VHD6"/>
    <mergeCell ref="VHE6:VHG6"/>
    <mergeCell ref="VHH6:VHJ6"/>
    <mergeCell ref="VFX6:VFZ6"/>
    <mergeCell ref="VGB6:VGD6"/>
    <mergeCell ref="VGE6:VGG6"/>
    <mergeCell ref="VGH6:VGJ6"/>
    <mergeCell ref="VGK6:VGM6"/>
    <mergeCell ref="VGO6:VGQ6"/>
    <mergeCell ref="VFE6:VFG6"/>
    <mergeCell ref="VFH6:VFJ6"/>
    <mergeCell ref="VFK6:VFM6"/>
    <mergeCell ref="VFO6:VFQ6"/>
    <mergeCell ref="VFR6:VFT6"/>
    <mergeCell ref="VFU6:VFW6"/>
    <mergeCell ref="VEK6:VEM6"/>
    <mergeCell ref="VEO6:VEQ6"/>
    <mergeCell ref="VER6:VET6"/>
    <mergeCell ref="VEU6:VEW6"/>
    <mergeCell ref="VEX6:VEZ6"/>
    <mergeCell ref="VFB6:VFD6"/>
    <mergeCell ref="VDR6:VDT6"/>
    <mergeCell ref="VDU6:VDW6"/>
    <mergeCell ref="VDX6:VDZ6"/>
    <mergeCell ref="VEB6:VED6"/>
    <mergeCell ref="VEE6:VEG6"/>
    <mergeCell ref="VEH6:VEJ6"/>
    <mergeCell ref="VCX6:VCZ6"/>
    <mergeCell ref="VDB6:VDD6"/>
    <mergeCell ref="VDE6:VDG6"/>
    <mergeCell ref="VDH6:VDJ6"/>
    <mergeCell ref="VDK6:VDM6"/>
    <mergeCell ref="VDO6:VDQ6"/>
    <mergeCell ref="VCE6:VCG6"/>
    <mergeCell ref="VCH6:VCJ6"/>
    <mergeCell ref="VCK6:VCM6"/>
    <mergeCell ref="VCO6:VCQ6"/>
    <mergeCell ref="VCR6:VCT6"/>
    <mergeCell ref="VCU6:VCW6"/>
    <mergeCell ref="VBK6:VBM6"/>
    <mergeCell ref="VBO6:VBQ6"/>
    <mergeCell ref="VBR6:VBT6"/>
    <mergeCell ref="VBU6:VBW6"/>
    <mergeCell ref="VBX6:VBZ6"/>
    <mergeCell ref="VCB6:VCD6"/>
    <mergeCell ref="VAR6:VAT6"/>
    <mergeCell ref="VAU6:VAW6"/>
    <mergeCell ref="VAX6:VAZ6"/>
    <mergeCell ref="VBB6:VBD6"/>
    <mergeCell ref="VBE6:VBG6"/>
    <mergeCell ref="VBH6:VBJ6"/>
    <mergeCell ref="UZX6:UZZ6"/>
    <mergeCell ref="VAB6:VAD6"/>
    <mergeCell ref="VAE6:VAG6"/>
    <mergeCell ref="VAH6:VAJ6"/>
    <mergeCell ref="VAK6:VAM6"/>
    <mergeCell ref="VAO6:VAQ6"/>
    <mergeCell ref="UZE6:UZG6"/>
    <mergeCell ref="UZH6:UZJ6"/>
    <mergeCell ref="UZK6:UZM6"/>
    <mergeCell ref="UZO6:UZQ6"/>
    <mergeCell ref="UZR6:UZT6"/>
    <mergeCell ref="UZU6:UZW6"/>
    <mergeCell ref="UYK6:UYM6"/>
    <mergeCell ref="UYO6:UYQ6"/>
    <mergeCell ref="UYR6:UYT6"/>
    <mergeCell ref="UYU6:UYW6"/>
    <mergeCell ref="UYX6:UYZ6"/>
    <mergeCell ref="UZB6:UZD6"/>
    <mergeCell ref="UXR6:UXT6"/>
    <mergeCell ref="UXU6:UXW6"/>
    <mergeCell ref="UXX6:UXZ6"/>
    <mergeCell ref="UYB6:UYD6"/>
    <mergeCell ref="UYE6:UYG6"/>
    <mergeCell ref="UYH6:UYJ6"/>
    <mergeCell ref="UWX6:UWZ6"/>
    <mergeCell ref="UXB6:UXD6"/>
    <mergeCell ref="UXE6:UXG6"/>
    <mergeCell ref="UXH6:UXJ6"/>
    <mergeCell ref="UXK6:UXM6"/>
    <mergeCell ref="UXO6:UXQ6"/>
    <mergeCell ref="UWE6:UWG6"/>
    <mergeCell ref="UWH6:UWJ6"/>
    <mergeCell ref="UWK6:UWM6"/>
    <mergeCell ref="UWO6:UWQ6"/>
    <mergeCell ref="UWR6:UWT6"/>
    <mergeCell ref="UWU6:UWW6"/>
    <mergeCell ref="UVK6:UVM6"/>
    <mergeCell ref="UVO6:UVQ6"/>
    <mergeCell ref="UVR6:UVT6"/>
    <mergeCell ref="UVU6:UVW6"/>
    <mergeCell ref="UVX6:UVZ6"/>
    <mergeCell ref="UWB6:UWD6"/>
    <mergeCell ref="UUR6:UUT6"/>
    <mergeCell ref="UUU6:UUW6"/>
    <mergeCell ref="UUX6:UUZ6"/>
    <mergeCell ref="UVB6:UVD6"/>
    <mergeCell ref="UVE6:UVG6"/>
    <mergeCell ref="UVH6:UVJ6"/>
    <mergeCell ref="UTX6:UTZ6"/>
    <mergeCell ref="UUB6:UUD6"/>
    <mergeCell ref="UUE6:UUG6"/>
    <mergeCell ref="UUH6:UUJ6"/>
    <mergeCell ref="UUK6:UUM6"/>
    <mergeCell ref="UUO6:UUQ6"/>
    <mergeCell ref="UTE6:UTG6"/>
    <mergeCell ref="UTH6:UTJ6"/>
    <mergeCell ref="UTK6:UTM6"/>
    <mergeCell ref="UTO6:UTQ6"/>
    <mergeCell ref="UTR6:UTT6"/>
    <mergeCell ref="UTU6:UTW6"/>
    <mergeCell ref="USK6:USM6"/>
    <mergeCell ref="USO6:USQ6"/>
    <mergeCell ref="USR6:UST6"/>
    <mergeCell ref="USU6:USW6"/>
    <mergeCell ref="USX6:USZ6"/>
    <mergeCell ref="UTB6:UTD6"/>
    <mergeCell ref="URR6:URT6"/>
    <mergeCell ref="URU6:URW6"/>
    <mergeCell ref="URX6:URZ6"/>
    <mergeCell ref="USB6:USD6"/>
    <mergeCell ref="USE6:USG6"/>
    <mergeCell ref="USH6:USJ6"/>
    <mergeCell ref="UQX6:UQZ6"/>
    <mergeCell ref="URB6:URD6"/>
    <mergeCell ref="URE6:URG6"/>
    <mergeCell ref="URH6:URJ6"/>
    <mergeCell ref="URK6:URM6"/>
    <mergeCell ref="URO6:URQ6"/>
    <mergeCell ref="UQE6:UQG6"/>
    <mergeCell ref="UQH6:UQJ6"/>
    <mergeCell ref="UQK6:UQM6"/>
    <mergeCell ref="UQO6:UQQ6"/>
    <mergeCell ref="UQR6:UQT6"/>
    <mergeCell ref="UQU6:UQW6"/>
    <mergeCell ref="UPK6:UPM6"/>
    <mergeCell ref="UPO6:UPQ6"/>
    <mergeCell ref="UPR6:UPT6"/>
    <mergeCell ref="UPU6:UPW6"/>
    <mergeCell ref="UPX6:UPZ6"/>
    <mergeCell ref="UQB6:UQD6"/>
    <mergeCell ref="UOR6:UOT6"/>
    <mergeCell ref="UOU6:UOW6"/>
    <mergeCell ref="UOX6:UOZ6"/>
    <mergeCell ref="UPB6:UPD6"/>
    <mergeCell ref="UPE6:UPG6"/>
    <mergeCell ref="UPH6:UPJ6"/>
    <mergeCell ref="UNX6:UNZ6"/>
    <mergeCell ref="UOB6:UOD6"/>
    <mergeCell ref="UOE6:UOG6"/>
    <mergeCell ref="UOH6:UOJ6"/>
    <mergeCell ref="UOK6:UOM6"/>
    <mergeCell ref="UOO6:UOQ6"/>
    <mergeCell ref="UNE6:UNG6"/>
    <mergeCell ref="UNH6:UNJ6"/>
    <mergeCell ref="UNK6:UNM6"/>
    <mergeCell ref="UNO6:UNQ6"/>
    <mergeCell ref="UNR6:UNT6"/>
    <mergeCell ref="UNU6:UNW6"/>
    <mergeCell ref="UMK6:UMM6"/>
    <mergeCell ref="UMO6:UMQ6"/>
    <mergeCell ref="UMR6:UMT6"/>
    <mergeCell ref="UMU6:UMW6"/>
    <mergeCell ref="UMX6:UMZ6"/>
    <mergeCell ref="UNB6:UND6"/>
    <mergeCell ref="ULR6:ULT6"/>
    <mergeCell ref="ULU6:ULW6"/>
    <mergeCell ref="ULX6:ULZ6"/>
    <mergeCell ref="UMB6:UMD6"/>
    <mergeCell ref="UME6:UMG6"/>
    <mergeCell ref="UMH6:UMJ6"/>
    <mergeCell ref="UKX6:UKZ6"/>
    <mergeCell ref="ULB6:ULD6"/>
    <mergeCell ref="ULE6:ULG6"/>
    <mergeCell ref="ULH6:ULJ6"/>
    <mergeCell ref="ULK6:ULM6"/>
    <mergeCell ref="ULO6:ULQ6"/>
    <mergeCell ref="UKE6:UKG6"/>
    <mergeCell ref="UKH6:UKJ6"/>
    <mergeCell ref="UKK6:UKM6"/>
    <mergeCell ref="UKO6:UKQ6"/>
    <mergeCell ref="UKR6:UKT6"/>
    <mergeCell ref="UKU6:UKW6"/>
    <mergeCell ref="UJK6:UJM6"/>
    <mergeCell ref="UJO6:UJQ6"/>
    <mergeCell ref="UJR6:UJT6"/>
    <mergeCell ref="UJU6:UJW6"/>
    <mergeCell ref="UJX6:UJZ6"/>
    <mergeCell ref="UKB6:UKD6"/>
    <mergeCell ref="UIR6:UIT6"/>
    <mergeCell ref="UIU6:UIW6"/>
    <mergeCell ref="UIX6:UIZ6"/>
    <mergeCell ref="UJB6:UJD6"/>
    <mergeCell ref="UJE6:UJG6"/>
    <mergeCell ref="UJH6:UJJ6"/>
    <mergeCell ref="UHX6:UHZ6"/>
    <mergeCell ref="UIB6:UID6"/>
    <mergeCell ref="UIE6:UIG6"/>
    <mergeCell ref="UIH6:UIJ6"/>
    <mergeCell ref="UIK6:UIM6"/>
    <mergeCell ref="UIO6:UIQ6"/>
    <mergeCell ref="UHE6:UHG6"/>
    <mergeCell ref="UHH6:UHJ6"/>
    <mergeCell ref="UHK6:UHM6"/>
    <mergeCell ref="UHO6:UHQ6"/>
    <mergeCell ref="UHR6:UHT6"/>
    <mergeCell ref="UHU6:UHW6"/>
    <mergeCell ref="UGK6:UGM6"/>
    <mergeCell ref="UGO6:UGQ6"/>
    <mergeCell ref="UGR6:UGT6"/>
    <mergeCell ref="UGU6:UGW6"/>
    <mergeCell ref="UGX6:UGZ6"/>
    <mergeCell ref="UHB6:UHD6"/>
    <mergeCell ref="UFR6:UFT6"/>
    <mergeCell ref="UFU6:UFW6"/>
    <mergeCell ref="UFX6:UFZ6"/>
    <mergeCell ref="UGB6:UGD6"/>
    <mergeCell ref="UGE6:UGG6"/>
    <mergeCell ref="UGH6:UGJ6"/>
    <mergeCell ref="UEX6:UEZ6"/>
    <mergeCell ref="UFB6:UFD6"/>
    <mergeCell ref="UFE6:UFG6"/>
    <mergeCell ref="UFH6:UFJ6"/>
    <mergeCell ref="UFK6:UFM6"/>
    <mergeCell ref="UFO6:UFQ6"/>
    <mergeCell ref="UEE6:UEG6"/>
    <mergeCell ref="UEH6:UEJ6"/>
    <mergeCell ref="UEK6:UEM6"/>
    <mergeCell ref="UEO6:UEQ6"/>
    <mergeCell ref="UER6:UET6"/>
    <mergeCell ref="UEU6:UEW6"/>
    <mergeCell ref="UDK6:UDM6"/>
    <mergeCell ref="UDO6:UDQ6"/>
    <mergeCell ref="UDR6:UDT6"/>
    <mergeCell ref="UDU6:UDW6"/>
    <mergeCell ref="UDX6:UDZ6"/>
    <mergeCell ref="UEB6:UED6"/>
    <mergeCell ref="UCR6:UCT6"/>
    <mergeCell ref="UCU6:UCW6"/>
    <mergeCell ref="UCX6:UCZ6"/>
    <mergeCell ref="UDB6:UDD6"/>
    <mergeCell ref="UDE6:UDG6"/>
    <mergeCell ref="UDH6:UDJ6"/>
    <mergeCell ref="UBX6:UBZ6"/>
    <mergeCell ref="UCB6:UCD6"/>
    <mergeCell ref="UCE6:UCG6"/>
    <mergeCell ref="UCH6:UCJ6"/>
    <mergeCell ref="UCK6:UCM6"/>
    <mergeCell ref="UCO6:UCQ6"/>
    <mergeCell ref="UBE6:UBG6"/>
    <mergeCell ref="UBH6:UBJ6"/>
    <mergeCell ref="UBK6:UBM6"/>
    <mergeCell ref="UBO6:UBQ6"/>
    <mergeCell ref="UBR6:UBT6"/>
    <mergeCell ref="UBU6:UBW6"/>
    <mergeCell ref="UAK6:UAM6"/>
    <mergeCell ref="UAO6:UAQ6"/>
    <mergeCell ref="UAR6:UAT6"/>
    <mergeCell ref="UAU6:UAW6"/>
    <mergeCell ref="UAX6:UAZ6"/>
    <mergeCell ref="UBB6:UBD6"/>
    <mergeCell ref="TZR6:TZT6"/>
    <mergeCell ref="TZU6:TZW6"/>
    <mergeCell ref="TZX6:TZZ6"/>
    <mergeCell ref="UAB6:UAD6"/>
    <mergeCell ref="UAE6:UAG6"/>
    <mergeCell ref="UAH6:UAJ6"/>
    <mergeCell ref="TYX6:TYZ6"/>
    <mergeCell ref="TZB6:TZD6"/>
    <mergeCell ref="TZE6:TZG6"/>
    <mergeCell ref="TZH6:TZJ6"/>
    <mergeCell ref="TZK6:TZM6"/>
    <mergeCell ref="TZO6:TZQ6"/>
    <mergeCell ref="TYE6:TYG6"/>
    <mergeCell ref="TYH6:TYJ6"/>
    <mergeCell ref="TYK6:TYM6"/>
    <mergeCell ref="TYO6:TYQ6"/>
    <mergeCell ref="TYR6:TYT6"/>
    <mergeCell ref="TYU6:TYW6"/>
    <mergeCell ref="TXK6:TXM6"/>
    <mergeCell ref="TXO6:TXQ6"/>
    <mergeCell ref="TXR6:TXT6"/>
    <mergeCell ref="TXU6:TXW6"/>
    <mergeCell ref="TXX6:TXZ6"/>
    <mergeCell ref="TYB6:TYD6"/>
    <mergeCell ref="TWR6:TWT6"/>
    <mergeCell ref="TWU6:TWW6"/>
    <mergeCell ref="TWX6:TWZ6"/>
    <mergeCell ref="TXB6:TXD6"/>
    <mergeCell ref="TXE6:TXG6"/>
    <mergeCell ref="TXH6:TXJ6"/>
    <mergeCell ref="TVX6:TVZ6"/>
    <mergeCell ref="TWB6:TWD6"/>
    <mergeCell ref="TWE6:TWG6"/>
    <mergeCell ref="TWH6:TWJ6"/>
    <mergeCell ref="TWK6:TWM6"/>
    <mergeCell ref="TWO6:TWQ6"/>
    <mergeCell ref="TVE6:TVG6"/>
    <mergeCell ref="TVH6:TVJ6"/>
    <mergeCell ref="TVK6:TVM6"/>
    <mergeCell ref="TVO6:TVQ6"/>
    <mergeCell ref="TVR6:TVT6"/>
    <mergeCell ref="TVU6:TVW6"/>
    <mergeCell ref="TUK6:TUM6"/>
    <mergeCell ref="TUO6:TUQ6"/>
    <mergeCell ref="TUR6:TUT6"/>
    <mergeCell ref="TUU6:TUW6"/>
    <mergeCell ref="TUX6:TUZ6"/>
    <mergeCell ref="TVB6:TVD6"/>
    <mergeCell ref="TTR6:TTT6"/>
    <mergeCell ref="TTU6:TTW6"/>
    <mergeCell ref="TTX6:TTZ6"/>
    <mergeCell ref="TUB6:TUD6"/>
    <mergeCell ref="TUE6:TUG6"/>
    <mergeCell ref="TUH6:TUJ6"/>
    <mergeCell ref="TSX6:TSZ6"/>
    <mergeCell ref="TTB6:TTD6"/>
    <mergeCell ref="TTE6:TTG6"/>
    <mergeCell ref="TTH6:TTJ6"/>
    <mergeCell ref="TTK6:TTM6"/>
    <mergeCell ref="TTO6:TTQ6"/>
    <mergeCell ref="TSE6:TSG6"/>
    <mergeCell ref="TSH6:TSJ6"/>
    <mergeCell ref="TSK6:TSM6"/>
    <mergeCell ref="TSO6:TSQ6"/>
    <mergeCell ref="TSR6:TST6"/>
    <mergeCell ref="TSU6:TSW6"/>
    <mergeCell ref="TRK6:TRM6"/>
    <mergeCell ref="TRO6:TRQ6"/>
    <mergeCell ref="TRR6:TRT6"/>
    <mergeCell ref="TRU6:TRW6"/>
    <mergeCell ref="TRX6:TRZ6"/>
    <mergeCell ref="TSB6:TSD6"/>
    <mergeCell ref="TQR6:TQT6"/>
    <mergeCell ref="TQU6:TQW6"/>
    <mergeCell ref="TQX6:TQZ6"/>
    <mergeCell ref="TRB6:TRD6"/>
    <mergeCell ref="TRE6:TRG6"/>
    <mergeCell ref="TRH6:TRJ6"/>
    <mergeCell ref="TPX6:TPZ6"/>
    <mergeCell ref="TQB6:TQD6"/>
    <mergeCell ref="TQE6:TQG6"/>
    <mergeCell ref="TQH6:TQJ6"/>
    <mergeCell ref="TQK6:TQM6"/>
    <mergeCell ref="TQO6:TQQ6"/>
    <mergeCell ref="TPE6:TPG6"/>
    <mergeCell ref="TPH6:TPJ6"/>
    <mergeCell ref="TPK6:TPM6"/>
    <mergeCell ref="TPO6:TPQ6"/>
    <mergeCell ref="TPR6:TPT6"/>
    <mergeCell ref="TPU6:TPW6"/>
    <mergeCell ref="TOK6:TOM6"/>
    <mergeCell ref="TOO6:TOQ6"/>
    <mergeCell ref="TOR6:TOT6"/>
    <mergeCell ref="TOU6:TOW6"/>
    <mergeCell ref="TOX6:TOZ6"/>
    <mergeCell ref="TPB6:TPD6"/>
    <mergeCell ref="TNR6:TNT6"/>
    <mergeCell ref="TNU6:TNW6"/>
    <mergeCell ref="TNX6:TNZ6"/>
    <mergeCell ref="TOB6:TOD6"/>
    <mergeCell ref="TOE6:TOG6"/>
    <mergeCell ref="TOH6:TOJ6"/>
    <mergeCell ref="TMX6:TMZ6"/>
    <mergeCell ref="TNB6:TND6"/>
    <mergeCell ref="TNE6:TNG6"/>
    <mergeCell ref="TNH6:TNJ6"/>
    <mergeCell ref="TNK6:TNM6"/>
    <mergeCell ref="TNO6:TNQ6"/>
    <mergeCell ref="TME6:TMG6"/>
    <mergeCell ref="TMH6:TMJ6"/>
    <mergeCell ref="TMK6:TMM6"/>
    <mergeCell ref="TMO6:TMQ6"/>
    <mergeCell ref="TMR6:TMT6"/>
    <mergeCell ref="TMU6:TMW6"/>
    <mergeCell ref="TLK6:TLM6"/>
    <mergeCell ref="TLO6:TLQ6"/>
    <mergeCell ref="TLR6:TLT6"/>
    <mergeCell ref="TLU6:TLW6"/>
    <mergeCell ref="TLX6:TLZ6"/>
    <mergeCell ref="TMB6:TMD6"/>
    <mergeCell ref="TKR6:TKT6"/>
    <mergeCell ref="TKU6:TKW6"/>
    <mergeCell ref="TKX6:TKZ6"/>
    <mergeCell ref="TLB6:TLD6"/>
    <mergeCell ref="TLE6:TLG6"/>
    <mergeCell ref="TLH6:TLJ6"/>
    <mergeCell ref="TJX6:TJZ6"/>
    <mergeCell ref="TKB6:TKD6"/>
    <mergeCell ref="TKE6:TKG6"/>
    <mergeCell ref="TKH6:TKJ6"/>
    <mergeCell ref="TKK6:TKM6"/>
    <mergeCell ref="TKO6:TKQ6"/>
    <mergeCell ref="TJE6:TJG6"/>
    <mergeCell ref="TJH6:TJJ6"/>
    <mergeCell ref="TJK6:TJM6"/>
    <mergeCell ref="TJO6:TJQ6"/>
    <mergeCell ref="TJR6:TJT6"/>
    <mergeCell ref="TJU6:TJW6"/>
    <mergeCell ref="TIK6:TIM6"/>
    <mergeCell ref="TIO6:TIQ6"/>
    <mergeCell ref="TIR6:TIT6"/>
    <mergeCell ref="TIU6:TIW6"/>
    <mergeCell ref="TIX6:TIZ6"/>
    <mergeCell ref="TJB6:TJD6"/>
    <mergeCell ref="THR6:THT6"/>
    <mergeCell ref="THU6:THW6"/>
    <mergeCell ref="THX6:THZ6"/>
    <mergeCell ref="TIB6:TID6"/>
    <mergeCell ref="TIE6:TIG6"/>
    <mergeCell ref="TIH6:TIJ6"/>
    <mergeCell ref="TGX6:TGZ6"/>
    <mergeCell ref="THB6:THD6"/>
    <mergeCell ref="THE6:THG6"/>
    <mergeCell ref="THH6:THJ6"/>
    <mergeCell ref="THK6:THM6"/>
    <mergeCell ref="THO6:THQ6"/>
    <mergeCell ref="TGE6:TGG6"/>
    <mergeCell ref="TGH6:TGJ6"/>
    <mergeCell ref="TGK6:TGM6"/>
    <mergeCell ref="TGO6:TGQ6"/>
    <mergeCell ref="TGR6:TGT6"/>
    <mergeCell ref="TGU6:TGW6"/>
    <mergeCell ref="TFK6:TFM6"/>
    <mergeCell ref="TFO6:TFQ6"/>
    <mergeCell ref="TFR6:TFT6"/>
    <mergeCell ref="TFU6:TFW6"/>
    <mergeCell ref="TFX6:TFZ6"/>
    <mergeCell ref="TGB6:TGD6"/>
    <mergeCell ref="TER6:TET6"/>
    <mergeCell ref="TEU6:TEW6"/>
    <mergeCell ref="TEX6:TEZ6"/>
    <mergeCell ref="TFB6:TFD6"/>
    <mergeCell ref="TFE6:TFG6"/>
    <mergeCell ref="TFH6:TFJ6"/>
    <mergeCell ref="TDX6:TDZ6"/>
    <mergeCell ref="TEB6:TED6"/>
    <mergeCell ref="TEE6:TEG6"/>
    <mergeCell ref="TEH6:TEJ6"/>
    <mergeCell ref="TEK6:TEM6"/>
    <mergeCell ref="TEO6:TEQ6"/>
    <mergeCell ref="TDE6:TDG6"/>
    <mergeCell ref="TDH6:TDJ6"/>
    <mergeCell ref="TDK6:TDM6"/>
    <mergeCell ref="TDO6:TDQ6"/>
    <mergeCell ref="TDR6:TDT6"/>
    <mergeCell ref="TDU6:TDW6"/>
    <mergeCell ref="TCK6:TCM6"/>
    <mergeCell ref="TCO6:TCQ6"/>
    <mergeCell ref="TCR6:TCT6"/>
    <mergeCell ref="TCU6:TCW6"/>
    <mergeCell ref="TCX6:TCZ6"/>
    <mergeCell ref="TDB6:TDD6"/>
    <mergeCell ref="TBR6:TBT6"/>
    <mergeCell ref="TBU6:TBW6"/>
    <mergeCell ref="TBX6:TBZ6"/>
    <mergeCell ref="TCB6:TCD6"/>
    <mergeCell ref="TCE6:TCG6"/>
    <mergeCell ref="TCH6:TCJ6"/>
    <mergeCell ref="TAX6:TAZ6"/>
    <mergeCell ref="TBB6:TBD6"/>
    <mergeCell ref="TBE6:TBG6"/>
    <mergeCell ref="TBH6:TBJ6"/>
    <mergeCell ref="TBK6:TBM6"/>
    <mergeCell ref="TBO6:TBQ6"/>
    <mergeCell ref="TAE6:TAG6"/>
    <mergeCell ref="TAH6:TAJ6"/>
    <mergeCell ref="TAK6:TAM6"/>
    <mergeCell ref="TAO6:TAQ6"/>
    <mergeCell ref="TAR6:TAT6"/>
    <mergeCell ref="TAU6:TAW6"/>
    <mergeCell ref="SZK6:SZM6"/>
    <mergeCell ref="SZO6:SZQ6"/>
    <mergeCell ref="SZR6:SZT6"/>
    <mergeCell ref="SZU6:SZW6"/>
    <mergeCell ref="SZX6:SZZ6"/>
    <mergeCell ref="TAB6:TAD6"/>
    <mergeCell ref="SYR6:SYT6"/>
    <mergeCell ref="SYU6:SYW6"/>
    <mergeCell ref="SYX6:SYZ6"/>
    <mergeCell ref="SZB6:SZD6"/>
    <mergeCell ref="SZE6:SZG6"/>
    <mergeCell ref="SZH6:SZJ6"/>
    <mergeCell ref="SXX6:SXZ6"/>
    <mergeCell ref="SYB6:SYD6"/>
    <mergeCell ref="SYE6:SYG6"/>
    <mergeCell ref="SYH6:SYJ6"/>
    <mergeCell ref="SYK6:SYM6"/>
    <mergeCell ref="SYO6:SYQ6"/>
    <mergeCell ref="SXE6:SXG6"/>
    <mergeCell ref="SXH6:SXJ6"/>
    <mergeCell ref="SXK6:SXM6"/>
    <mergeCell ref="SXO6:SXQ6"/>
    <mergeCell ref="SXR6:SXT6"/>
    <mergeCell ref="SXU6:SXW6"/>
    <mergeCell ref="SWK6:SWM6"/>
    <mergeCell ref="SWO6:SWQ6"/>
    <mergeCell ref="SWR6:SWT6"/>
    <mergeCell ref="SWU6:SWW6"/>
    <mergeCell ref="SWX6:SWZ6"/>
    <mergeCell ref="SXB6:SXD6"/>
    <mergeCell ref="SVR6:SVT6"/>
    <mergeCell ref="SVU6:SVW6"/>
    <mergeCell ref="SVX6:SVZ6"/>
    <mergeCell ref="SWB6:SWD6"/>
    <mergeCell ref="SWE6:SWG6"/>
    <mergeCell ref="SWH6:SWJ6"/>
    <mergeCell ref="SUX6:SUZ6"/>
    <mergeCell ref="SVB6:SVD6"/>
    <mergeCell ref="SVE6:SVG6"/>
    <mergeCell ref="SVH6:SVJ6"/>
    <mergeCell ref="SVK6:SVM6"/>
    <mergeCell ref="SVO6:SVQ6"/>
    <mergeCell ref="SUE6:SUG6"/>
    <mergeCell ref="SUH6:SUJ6"/>
    <mergeCell ref="SUK6:SUM6"/>
    <mergeCell ref="SUO6:SUQ6"/>
    <mergeCell ref="SUR6:SUT6"/>
    <mergeCell ref="SUU6:SUW6"/>
    <mergeCell ref="STK6:STM6"/>
    <mergeCell ref="STO6:STQ6"/>
    <mergeCell ref="STR6:STT6"/>
    <mergeCell ref="STU6:STW6"/>
    <mergeCell ref="STX6:STZ6"/>
    <mergeCell ref="SUB6:SUD6"/>
    <mergeCell ref="SSR6:SST6"/>
    <mergeCell ref="SSU6:SSW6"/>
    <mergeCell ref="SSX6:SSZ6"/>
    <mergeCell ref="STB6:STD6"/>
    <mergeCell ref="STE6:STG6"/>
    <mergeCell ref="STH6:STJ6"/>
    <mergeCell ref="SRX6:SRZ6"/>
    <mergeCell ref="SSB6:SSD6"/>
    <mergeCell ref="SSE6:SSG6"/>
    <mergeCell ref="SSH6:SSJ6"/>
    <mergeCell ref="SSK6:SSM6"/>
    <mergeCell ref="SSO6:SSQ6"/>
    <mergeCell ref="SRE6:SRG6"/>
    <mergeCell ref="SRH6:SRJ6"/>
    <mergeCell ref="SRK6:SRM6"/>
    <mergeCell ref="SRO6:SRQ6"/>
    <mergeCell ref="SRR6:SRT6"/>
    <mergeCell ref="SRU6:SRW6"/>
    <mergeCell ref="SQK6:SQM6"/>
    <mergeCell ref="SQO6:SQQ6"/>
    <mergeCell ref="SQR6:SQT6"/>
    <mergeCell ref="SQU6:SQW6"/>
    <mergeCell ref="SQX6:SQZ6"/>
    <mergeCell ref="SRB6:SRD6"/>
    <mergeCell ref="SPR6:SPT6"/>
    <mergeCell ref="SPU6:SPW6"/>
    <mergeCell ref="SPX6:SPZ6"/>
    <mergeCell ref="SQB6:SQD6"/>
    <mergeCell ref="SQE6:SQG6"/>
    <mergeCell ref="SQH6:SQJ6"/>
    <mergeCell ref="SOX6:SOZ6"/>
    <mergeCell ref="SPB6:SPD6"/>
    <mergeCell ref="SPE6:SPG6"/>
    <mergeCell ref="SPH6:SPJ6"/>
    <mergeCell ref="SPK6:SPM6"/>
    <mergeCell ref="SPO6:SPQ6"/>
    <mergeCell ref="SOE6:SOG6"/>
    <mergeCell ref="SOH6:SOJ6"/>
    <mergeCell ref="SOK6:SOM6"/>
    <mergeCell ref="SOO6:SOQ6"/>
    <mergeCell ref="SOR6:SOT6"/>
    <mergeCell ref="SOU6:SOW6"/>
    <mergeCell ref="SNK6:SNM6"/>
    <mergeCell ref="SNO6:SNQ6"/>
    <mergeCell ref="SNR6:SNT6"/>
    <mergeCell ref="SNU6:SNW6"/>
    <mergeCell ref="SNX6:SNZ6"/>
    <mergeCell ref="SOB6:SOD6"/>
    <mergeCell ref="SMR6:SMT6"/>
    <mergeCell ref="SMU6:SMW6"/>
    <mergeCell ref="SMX6:SMZ6"/>
    <mergeCell ref="SNB6:SND6"/>
    <mergeCell ref="SNE6:SNG6"/>
    <mergeCell ref="SNH6:SNJ6"/>
    <mergeCell ref="SLX6:SLZ6"/>
    <mergeCell ref="SMB6:SMD6"/>
    <mergeCell ref="SME6:SMG6"/>
    <mergeCell ref="SMH6:SMJ6"/>
    <mergeCell ref="SMK6:SMM6"/>
    <mergeCell ref="SMO6:SMQ6"/>
    <mergeCell ref="SLE6:SLG6"/>
    <mergeCell ref="SLH6:SLJ6"/>
    <mergeCell ref="SLK6:SLM6"/>
    <mergeCell ref="SLO6:SLQ6"/>
    <mergeCell ref="SLR6:SLT6"/>
    <mergeCell ref="SLU6:SLW6"/>
    <mergeCell ref="SKK6:SKM6"/>
    <mergeCell ref="SKO6:SKQ6"/>
    <mergeCell ref="SKR6:SKT6"/>
    <mergeCell ref="SKU6:SKW6"/>
    <mergeCell ref="SKX6:SKZ6"/>
    <mergeCell ref="SLB6:SLD6"/>
    <mergeCell ref="SJR6:SJT6"/>
    <mergeCell ref="SJU6:SJW6"/>
    <mergeCell ref="SJX6:SJZ6"/>
    <mergeCell ref="SKB6:SKD6"/>
    <mergeCell ref="SKE6:SKG6"/>
    <mergeCell ref="SKH6:SKJ6"/>
    <mergeCell ref="SIX6:SIZ6"/>
    <mergeCell ref="SJB6:SJD6"/>
    <mergeCell ref="SJE6:SJG6"/>
    <mergeCell ref="SJH6:SJJ6"/>
    <mergeCell ref="SJK6:SJM6"/>
    <mergeCell ref="SJO6:SJQ6"/>
    <mergeCell ref="SIE6:SIG6"/>
    <mergeCell ref="SIH6:SIJ6"/>
    <mergeCell ref="SIK6:SIM6"/>
    <mergeCell ref="SIO6:SIQ6"/>
    <mergeCell ref="SIR6:SIT6"/>
    <mergeCell ref="SIU6:SIW6"/>
    <mergeCell ref="SHK6:SHM6"/>
    <mergeCell ref="SHO6:SHQ6"/>
    <mergeCell ref="SHR6:SHT6"/>
    <mergeCell ref="SHU6:SHW6"/>
    <mergeCell ref="SHX6:SHZ6"/>
    <mergeCell ref="SIB6:SID6"/>
    <mergeCell ref="SGR6:SGT6"/>
    <mergeCell ref="SGU6:SGW6"/>
    <mergeCell ref="SGX6:SGZ6"/>
    <mergeCell ref="SHB6:SHD6"/>
    <mergeCell ref="SHE6:SHG6"/>
    <mergeCell ref="SHH6:SHJ6"/>
    <mergeCell ref="SFX6:SFZ6"/>
    <mergeCell ref="SGB6:SGD6"/>
    <mergeCell ref="SGE6:SGG6"/>
    <mergeCell ref="SGH6:SGJ6"/>
    <mergeCell ref="SGK6:SGM6"/>
    <mergeCell ref="SGO6:SGQ6"/>
    <mergeCell ref="SFE6:SFG6"/>
    <mergeCell ref="SFH6:SFJ6"/>
    <mergeCell ref="SFK6:SFM6"/>
    <mergeCell ref="SFO6:SFQ6"/>
    <mergeCell ref="SFR6:SFT6"/>
    <mergeCell ref="SFU6:SFW6"/>
    <mergeCell ref="SEK6:SEM6"/>
    <mergeCell ref="SEO6:SEQ6"/>
    <mergeCell ref="SER6:SET6"/>
    <mergeCell ref="SEU6:SEW6"/>
    <mergeCell ref="SEX6:SEZ6"/>
    <mergeCell ref="SFB6:SFD6"/>
    <mergeCell ref="SDR6:SDT6"/>
    <mergeCell ref="SDU6:SDW6"/>
    <mergeCell ref="SDX6:SDZ6"/>
    <mergeCell ref="SEB6:SED6"/>
    <mergeCell ref="SEE6:SEG6"/>
    <mergeCell ref="SEH6:SEJ6"/>
    <mergeCell ref="SCX6:SCZ6"/>
    <mergeCell ref="SDB6:SDD6"/>
    <mergeCell ref="SDE6:SDG6"/>
    <mergeCell ref="SDH6:SDJ6"/>
    <mergeCell ref="SDK6:SDM6"/>
    <mergeCell ref="SDO6:SDQ6"/>
    <mergeCell ref="SCE6:SCG6"/>
    <mergeCell ref="SCH6:SCJ6"/>
    <mergeCell ref="SCK6:SCM6"/>
    <mergeCell ref="SCO6:SCQ6"/>
    <mergeCell ref="SCR6:SCT6"/>
    <mergeCell ref="SCU6:SCW6"/>
    <mergeCell ref="SBK6:SBM6"/>
    <mergeCell ref="SBO6:SBQ6"/>
    <mergeCell ref="SBR6:SBT6"/>
    <mergeCell ref="SBU6:SBW6"/>
    <mergeCell ref="SBX6:SBZ6"/>
    <mergeCell ref="SCB6:SCD6"/>
    <mergeCell ref="SAR6:SAT6"/>
    <mergeCell ref="SAU6:SAW6"/>
    <mergeCell ref="SAX6:SAZ6"/>
    <mergeCell ref="SBB6:SBD6"/>
    <mergeCell ref="SBE6:SBG6"/>
    <mergeCell ref="SBH6:SBJ6"/>
    <mergeCell ref="RZX6:RZZ6"/>
    <mergeCell ref="SAB6:SAD6"/>
    <mergeCell ref="SAE6:SAG6"/>
    <mergeCell ref="SAH6:SAJ6"/>
    <mergeCell ref="SAK6:SAM6"/>
    <mergeCell ref="SAO6:SAQ6"/>
    <mergeCell ref="RZE6:RZG6"/>
    <mergeCell ref="RZH6:RZJ6"/>
    <mergeCell ref="RZK6:RZM6"/>
    <mergeCell ref="RZO6:RZQ6"/>
    <mergeCell ref="RZR6:RZT6"/>
    <mergeCell ref="RZU6:RZW6"/>
    <mergeCell ref="RYK6:RYM6"/>
    <mergeCell ref="RYO6:RYQ6"/>
    <mergeCell ref="RYR6:RYT6"/>
    <mergeCell ref="RYU6:RYW6"/>
    <mergeCell ref="RYX6:RYZ6"/>
    <mergeCell ref="RZB6:RZD6"/>
    <mergeCell ref="RXR6:RXT6"/>
    <mergeCell ref="RXU6:RXW6"/>
    <mergeCell ref="RXX6:RXZ6"/>
    <mergeCell ref="RYB6:RYD6"/>
    <mergeCell ref="RYE6:RYG6"/>
    <mergeCell ref="RYH6:RYJ6"/>
    <mergeCell ref="RWX6:RWZ6"/>
    <mergeCell ref="RXB6:RXD6"/>
    <mergeCell ref="RXE6:RXG6"/>
    <mergeCell ref="RXH6:RXJ6"/>
    <mergeCell ref="RXK6:RXM6"/>
    <mergeCell ref="RXO6:RXQ6"/>
    <mergeCell ref="RWE6:RWG6"/>
    <mergeCell ref="RWH6:RWJ6"/>
    <mergeCell ref="RWK6:RWM6"/>
    <mergeCell ref="RWO6:RWQ6"/>
    <mergeCell ref="RWR6:RWT6"/>
    <mergeCell ref="RWU6:RWW6"/>
    <mergeCell ref="RVK6:RVM6"/>
    <mergeCell ref="RVO6:RVQ6"/>
    <mergeCell ref="RVR6:RVT6"/>
    <mergeCell ref="RVU6:RVW6"/>
    <mergeCell ref="RVX6:RVZ6"/>
    <mergeCell ref="RWB6:RWD6"/>
    <mergeCell ref="RUR6:RUT6"/>
    <mergeCell ref="RUU6:RUW6"/>
    <mergeCell ref="RUX6:RUZ6"/>
    <mergeCell ref="RVB6:RVD6"/>
    <mergeCell ref="RVE6:RVG6"/>
    <mergeCell ref="RVH6:RVJ6"/>
    <mergeCell ref="RTX6:RTZ6"/>
    <mergeCell ref="RUB6:RUD6"/>
    <mergeCell ref="RUE6:RUG6"/>
    <mergeCell ref="RUH6:RUJ6"/>
    <mergeCell ref="RUK6:RUM6"/>
    <mergeCell ref="RUO6:RUQ6"/>
    <mergeCell ref="RTE6:RTG6"/>
    <mergeCell ref="RTH6:RTJ6"/>
    <mergeCell ref="RTK6:RTM6"/>
    <mergeCell ref="RTO6:RTQ6"/>
    <mergeCell ref="RTR6:RTT6"/>
    <mergeCell ref="RTU6:RTW6"/>
    <mergeCell ref="RSK6:RSM6"/>
    <mergeCell ref="RSO6:RSQ6"/>
    <mergeCell ref="RSR6:RST6"/>
    <mergeCell ref="RSU6:RSW6"/>
    <mergeCell ref="RSX6:RSZ6"/>
    <mergeCell ref="RTB6:RTD6"/>
    <mergeCell ref="RRR6:RRT6"/>
    <mergeCell ref="RRU6:RRW6"/>
    <mergeCell ref="RRX6:RRZ6"/>
    <mergeCell ref="RSB6:RSD6"/>
    <mergeCell ref="RSE6:RSG6"/>
    <mergeCell ref="RSH6:RSJ6"/>
    <mergeCell ref="RQX6:RQZ6"/>
    <mergeCell ref="RRB6:RRD6"/>
    <mergeCell ref="RRE6:RRG6"/>
    <mergeCell ref="RRH6:RRJ6"/>
    <mergeCell ref="RRK6:RRM6"/>
    <mergeCell ref="RRO6:RRQ6"/>
    <mergeCell ref="RQE6:RQG6"/>
    <mergeCell ref="RQH6:RQJ6"/>
    <mergeCell ref="RQK6:RQM6"/>
    <mergeCell ref="RQO6:RQQ6"/>
    <mergeCell ref="RQR6:RQT6"/>
    <mergeCell ref="RQU6:RQW6"/>
    <mergeCell ref="RPK6:RPM6"/>
    <mergeCell ref="RPO6:RPQ6"/>
    <mergeCell ref="RPR6:RPT6"/>
    <mergeCell ref="RPU6:RPW6"/>
    <mergeCell ref="RPX6:RPZ6"/>
    <mergeCell ref="RQB6:RQD6"/>
    <mergeCell ref="ROR6:ROT6"/>
    <mergeCell ref="ROU6:ROW6"/>
    <mergeCell ref="ROX6:ROZ6"/>
    <mergeCell ref="RPB6:RPD6"/>
    <mergeCell ref="RPE6:RPG6"/>
    <mergeCell ref="RPH6:RPJ6"/>
    <mergeCell ref="RNX6:RNZ6"/>
    <mergeCell ref="ROB6:ROD6"/>
    <mergeCell ref="ROE6:ROG6"/>
    <mergeCell ref="ROH6:ROJ6"/>
    <mergeCell ref="ROK6:ROM6"/>
    <mergeCell ref="ROO6:ROQ6"/>
    <mergeCell ref="RNE6:RNG6"/>
    <mergeCell ref="RNH6:RNJ6"/>
    <mergeCell ref="RNK6:RNM6"/>
    <mergeCell ref="RNO6:RNQ6"/>
    <mergeCell ref="RNR6:RNT6"/>
    <mergeCell ref="RNU6:RNW6"/>
    <mergeCell ref="RMK6:RMM6"/>
    <mergeCell ref="RMO6:RMQ6"/>
    <mergeCell ref="RMR6:RMT6"/>
    <mergeCell ref="RMU6:RMW6"/>
    <mergeCell ref="RMX6:RMZ6"/>
    <mergeCell ref="RNB6:RND6"/>
    <mergeCell ref="RLR6:RLT6"/>
    <mergeCell ref="RLU6:RLW6"/>
    <mergeCell ref="RLX6:RLZ6"/>
    <mergeCell ref="RMB6:RMD6"/>
    <mergeCell ref="RME6:RMG6"/>
    <mergeCell ref="RMH6:RMJ6"/>
    <mergeCell ref="RKX6:RKZ6"/>
    <mergeCell ref="RLB6:RLD6"/>
    <mergeCell ref="RLE6:RLG6"/>
    <mergeCell ref="RLH6:RLJ6"/>
    <mergeCell ref="RLK6:RLM6"/>
    <mergeCell ref="RLO6:RLQ6"/>
    <mergeCell ref="RKE6:RKG6"/>
    <mergeCell ref="RKH6:RKJ6"/>
    <mergeCell ref="RKK6:RKM6"/>
    <mergeCell ref="RKO6:RKQ6"/>
    <mergeCell ref="RKR6:RKT6"/>
    <mergeCell ref="RKU6:RKW6"/>
    <mergeCell ref="RJK6:RJM6"/>
    <mergeCell ref="RJO6:RJQ6"/>
    <mergeCell ref="RJR6:RJT6"/>
    <mergeCell ref="RJU6:RJW6"/>
    <mergeCell ref="RJX6:RJZ6"/>
    <mergeCell ref="RKB6:RKD6"/>
    <mergeCell ref="RIR6:RIT6"/>
    <mergeCell ref="RIU6:RIW6"/>
    <mergeCell ref="RIX6:RIZ6"/>
    <mergeCell ref="RJB6:RJD6"/>
    <mergeCell ref="RJE6:RJG6"/>
    <mergeCell ref="RJH6:RJJ6"/>
    <mergeCell ref="RHX6:RHZ6"/>
    <mergeCell ref="RIB6:RID6"/>
    <mergeCell ref="RIE6:RIG6"/>
    <mergeCell ref="RIH6:RIJ6"/>
    <mergeCell ref="RIK6:RIM6"/>
    <mergeCell ref="RIO6:RIQ6"/>
    <mergeCell ref="RHE6:RHG6"/>
    <mergeCell ref="RHH6:RHJ6"/>
    <mergeCell ref="RHK6:RHM6"/>
    <mergeCell ref="RHO6:RHQ6"/>
    <mergeCell ref="RHR6:RHT6"/>
    <mergeCell ref="RHU6:RHW6"/>
    <mergeCell ref="RGK6:RGM6"/>
    <mergeCell ref="RGO6:RGQ6"/>
    <mergeCell ref="RGR6:RGT6"/>
    <mergeCell ref="RGU6:RGW6"/>
    <mergeCell ref="RGX6:RGZ6"/>
    <mergeCell ref="RHB6:RHD6"/>
    <mergeCell ref="RFR6:RFT6"/>
    <mergeCell ref="RFU6:RFW6"/>
    <mergeCell ref="RFX6:RFZ6"/>
    <mergeCell ref="RGB6:RGD6"/>
    <mergeCell ref="RGE6:RGG6"/>
    <mergeCell ref="RGH6:RGJ6"/>
    <mergeCell ref="REX6:REZ6"/>
    <mergeCell ref="RFB6:RFD6"/>
    <mergeCell ref="RFE6:RFG6"/>
    <mergeCell ref="RFH6:RFJ6"/>
    <mergeCell ref="RFK6:RFM6"/>
    <mergeCell ref="RFO6:RFQ6"/>
    <mergeCell ref="REE6:REG6"/>
    <mergeCell ref="REH6:REJ6"/>
    <mergeCell ref="REK6:REM6"/>
    <mergeCell ref="REO6:REQ6"/>
    <mergeCell ref="RER6:RET6"/>
    <mergeCell ref="REU6:REW6"/>
    <mergeCell ref="RDK6:RDM6"/>
    <mergeCell ref="RDO6:RDQ6"/>
    <mergeCell ref="RDR6:RDT6"/>
    <mergeCell ref="RDU6:RDW6"/>
    <mergeCell ref="RDX6:RDZ6"/>
    <mergeCell ref="REB6:RED6"/>
    <mergeCell ref="RCR6:RCT6"/>
    <mergeCell ref="RCU6:RCW6"/>
    <mergeCell ref="RCX6:RCZ6"/>
    <mergeCell ref="RDB6:RDD6"/>
    <mergeCell ref="RDE6:RDG6"/>
    <mergeCell ref="RDH6:RDJ6"/>
    <mergeCell ref="RBX6:RBZ6"/>
    <mergeCell ref="RCB6:RCD6"/>
    <mergeCell ref="RCE6:RCG6"/>
    <mergeCell ref="RCH6:RCJ6"/>
    <mergeCell ref="RCK6:RCM6"/>
    <mergeCell ref="RCO6:RCQ6"/>
    <mergeCell ref="RBE6:RBG6"/>
    <mergeCell ref="RBH6:RBJ6"/>
    <mergeCell ref="RBK6:RBM6"/>
    <mergeCell ref="RBO6:RBQ6"/>
    <mergeCell ref="RBR6:RBT6"/>
    <mergeCell ref="RBU6:RBW6"/>
    <mergeCell ref="RAK6:RAM6"/>
    <mergeCell ref="RAO6:RAQ6"/>
    <mergeCell ref="RAR6:RAT6"/>
    <mergeCell ref="RAU6:RAW6"/>
    <mergeCell ref="RAX6:RAZ6"/>
    <mergeCell ref="RBB6:RBD6"/>
    <mergeCell ref="QZR6:QZT6"/>
    <mergeCell ref="QZU6:QZW6"/>
    <mergeCell ref="QZX6:QZZ6"/>
    <mergeCell ref="RAB6:RAD6"/>
    <mergeCell ref="RAE6:RAG6"/>
    <mergeCell ref="RAH6:RAJ6"/>
    <mergeCell ref="QYX6:QYZ6"/>
    <mergeCell ref="QZB6:QZD6"/>
    <mergeCell ref="QZE6:QZG6"/>
    <mergeCell ref="QZH6:QZJ6"/>
    <mergeCell ref="QZK6:QZM6"/>
    <mergeCell ref="QZO6:QZQ6"/>
    <mergeCell ref="QYE6:QYG6"/>
    <mergeCell ref="QYH6:QYJ6"/>
    <mergeCell ref="QYK6:QYM6"/>
    <mergeCell ref="QYO6:QYQ6"/>
    <mergeCell ref="QYR6:QYT6"/>
    <mergeCell ref="QYU6:QYW6"/>
    <mergeCell ref="QXK6:QXM6"/>
    <mergeCell ref="QXO6:QXQ6"/>
    <mergeCell ref="QXR6:QXT6"/>
    <mergeCell ref="QXU6:QXW6"/>
    <mergeCell ref="QXX6:QXZ6"/>
    <mergeCell ref="QYB6:QYD6"/>
    <mergeCell ref="QWR6:QWT6"/>
    <mergeCell ref="QWU6:QWW6"/>
    <mergeCell ref="QWX6:QWZ6"/>
    <mergeCell ref="QXB6:QXD6"/>
    <mergeCell ref="QXE6:QXG6"/>
    <mergeCell ref="QXH6:QXJ6"/>
    <mergeCell ref="QVX6:QVZ6"/>
    <mergeCell ref="QWB6:QWD6"/>
    <mergeCell ref="QWE6:QWG6"/>
    <mergeCell ref="QWH6:QWJ6"/>
    <mergeCell ref="QWK6:QWM6"/>
    <mergeCell ref="QWO6:QWQ6"/>
    <mergeCell ref="QVE6:QVG6"/>
    <mergeCell ref="QVH6:QVJ6"/>
    <mergeCell ref="QVK6:QVM6"/>
    <mergeCell ref="QVO6:QVQ6"/>
    <mergeCell ref="QVR6:QVT6"/>
    <mergeCell ref="QVU6:QVW6"/>
    <mergeCell ref="QUK6:QUM6"/>
    <mergeCell ref="QUO6:QUQ6"/>
    <mergeCell ref="QUR6:QUT6"/>
    <mergeCell ref="QUU6:QUW6"/>
    <mergeCell ref="QUX6:QUZ6"/>
    <mergeCell ref="QVB6:QVD6"/>
    <mergeCell ref="QTR6:QTT6"/>
    <mergeCell ref="QTU6:QTW6"/>
    <mergeCell ref="QTX6:QTZ6"/>
    <mergeCell ref="QUB6:QUD6"/>
    <mergeCell ref="QUE6:QUG6"/>
    <mergeCell ref="QUH6:QUJ6"/>
    <mergeCell ref="QSX6:QSZ6"/>
    <mergeCell ref="QTB6:QTD6"/>
    <mergeCell ref="QTE6:QTG6"/>
    <mergeCell ref="QTH6:QTJ6"/>
    <mergeCell ref="QTK6:QTM6"/>
    <mergeCell ref="QTO6:QTQ6"/>
    <mergeCell ref="QSE6:QSG6"/>
    <mergeCell ref="QSH6:QSJ6"/>
    <mergeCell ref="QSK6:QSM6"/>
    <mergeCell ref="QSO6:QSQ6"/>
    <mergeCell ref="QSR6:QST6"/>
    <mergeCell ref="QSU6:QSW6"/>
    <mergeCell ref="QRK6:QRM6"/>
    <mergeCell ref="QRO6:QRQ6"/>
    <mergeCell ref="QRR6:QRT6"/>
    <mergeCell ref="QRU6:QRW6"/>
    <mergeCell ref="QRX6:QRZ6"/>
    <mergeCell ref="QSB6:QSD6"/>
    <mergeCell ref="QQR6:QQT6"/>
    <mergeCell ref="QQU6:QQW6"/>
    <mergeCell ref="QQX6:QQZ6"/>
    <mergeCell ref="QRB6:QRD6"/>
    <mergeCell ref="QRE6:QRG6"/>
    <mergeCell ref="QRH6:QRJ6"/>
    <mergeCell ref="QPX6:QPZ6"/>
    <mergeCell ref="QQB6:QQD6"/>
    <mergeCell ref="QQE6:QQG6"/>
    <mergeCell ref="QQH6:QQJ6"/>
    <mergeCell ref="QQK6:QQM6"/>
    <mergeCell ref="QQO6:QQQ6"/>
    <mergeCell ref="QPE6:QPG6"/>
    <mergeCell ref="QPH6:QPJ6"/>
    <mergeCell ref="QPK6:QPM6"/>
    <mergeCell ref="QPO6:QPQ6"/>
    <mergeCell ref="QPR6:QPT6"/>
    <mergeCell ref="QPU6:QPW6"/>
    <mergeCell ref="QOK6:QOM6"/>
    <mergeCell ref="QOO6:QOQ6"/>
    <mergeCell ref="QOR6:QOT6"/>
    <mergeCell ref="QOU6:QOW6"/>
    <mergeCell ref="QOX6:QOZ6"/>
    <mergeCell ref="QPB6:QPD6"/>
    <mergeCell ref="QNR6:QNT6"/>
    <mergeCell ref="QNU6:QNW6"/>
    <mergeCell ref="QNX6:QNZ6"/>
    <mergeCell ref="QOB6:QOD6"/>
    <mergeCell ref="QOE6:QOG6"/>
    <mergeCell ref="QOH6:QOJ6"/>
    <mergeCell ref="QMX6:QMZ6"/>
    <mergeCell ref="QNB6:QND6"/>
    <mergeCell ref="QNE6:QNG6"/>
    <mergeCell ref="QNH6:QNJ6"/>
    <mergeCell ref="QNK6:QNM6"/>
    <mergeCell ref="QNO6:QNQ6"/>
    <mergeCell ref="QME6:QMG6"/>
    <mergeCell ref="QMH6:QMJ6"/>
    <mergeCell ref="QMK6:QMM6"/>
    <mergeCell ref="QMO6:QMQ6"/>
    <mergeCell ref="QMR6:QMT6"/>
    <mergeCell ref="QMU6:QMW6"/>
    <mergeCell ref="QLK6:QLM6"/>
    <mergeCell ref="QLO6:QLQ6"/>
    <mergeCell ref="QLR6:QLT6"/>
    <mergeCell ref="QLU6:QLW6"/>
    <mergeCell ref="QLX6:QLZ6"/>
    <mergeCell ref="QMB6:QMD6"/>
    <mergeCell ref="QKR6:QKT6"/>
    <mergeCell ref="QKU6:QKW6"/>
    <mergeCell ref="QKX6:QKZ6"/>
    <mergeCell ref="QLB6:QLD6"/>
    <mergeCell ref="QLE6:QLG6"/>
    <mergeCell ref="QLH6:QLJ6"/>
    <mergeCell ref="QJX6:QJZ6"/>
    <mergeCell ref="QKB6:QKD6"/>
    <mergeCell ref="QKE6:QKG6"/>
    <mergeCell ref="QKH6:QKJ6"/>
    <mergeCell ref="QKK6:QKM6"/>
    <mergeCell ref="QKO6:QKQ6"/>
    <mergeCell ref="QJE6:QJG6"/>
    <mergeCell ref="QJH6:QJJ6"/>
    <mergeCell ref="QJK6:QJM6"/>
    <mergeCell ref="QJO6:QJQ6"/>
    <mergeCell ref="QJR6:QJT6"/>
    <mergeCell ref="QJU6:QJW6"/>
    <mergeCell ref="QIK6:QIM6"/>
    <mergeCell ref="QIO6:QIQ6"/>
    <mergeCell ref="QIR6:QIT6"/>
    <mergeCell ref="QIU6:QIW6"/>
    <mergeCell ref="QIX6:QIZ6"/>
    <mergeCell ref="QJB6:QJD6"/>
    <mergeCell ref="QHR6:QHT6"/>
    <mergeCell ref="QHU6:QHW6"/>
    <mergeCell ref="QHX6:QHZ6"/>
    <mergeCell ref="QIB6:QID6"/>
    <mergeCell ref="QIE6:QIG6"/>
    <mergeCell ref="QIH6:QIJ6"/>
    <mergeCell ref="QGX6:QGZ6"/>
    <mergeCell ref="QHB6:QHD6"/>
    <mergeCell ref="QHE6:QHG6"/>
    <mergeCell ref="QHH6:QHJ6"/>
    <mergeCell ref="QHK6:QHM6"/>
    <mergeCell ref="QHO6:QHQ6"/>
    <mergeCell ref="QGE6:QGG6"/>
    <mergeCell ref="QGH6:QGJ6"/>
    <mergeCell ref="QGK6:QGM6"/>
    <mergeCell ref="QGO6:QGQ6"/>
    <mergeCell ref="QGR6:QGT6"/>
    <mergeCell ref="QGU6:QGW6"/>
    <mergeCell ref="QFK6:QFM6"/>
    <mergeCell ref="QFO6:QFQ6"/>
    <mergeCell ref="QFR6:QFT6"/>
    <mergeCell ref="QFU6:QFW6"/>
    <mergeCell ref="QFX6:QFZ6"/>
    <mergeCell ref="QGB6:QGD6"/>
    <mergeCell ref="QER6:QET6"/>
    <mergeCell ref="QEU6:QEW6"/>
    <mergeCell ref="QEX6:QEZ6"/>
    <mergeCell ref="QFB6:QFD6"/>
    <mergeCell ref="QFE6:QFG6"/>
    <mergeCell ref="QFH6:QFJ6"/>
    <mergeCell ref="QDX6:QDZ6"/>
    <mergeCell ref="QEB6:QED6"/>
    <mergeCell ref="QEE6:QEG6"/>
    <mergeCell ref="QEH6:QEJ6"/>
    <mergeCell ref="QEK6:QEM6"/>
    <mergeCell ref="QEO6:QEQ6"/>
    <mergeCell ref="QDE6:QDG6"/>
    <mergeCell ref="QDH6:QDJ6"/>
    <mergeCell ref="QDK6:QDM6"/>
    <mergeCell ref="QDO6:QDQ6"/>
    <mergeCell ref="QDR6:QDT6"/>
    <mergeCell ref="QDU6:QDW6"/>
    <mergeCell ref="QCK6:QCM6"/>
    <mergeCell ref="QCO6:QCQ6"/>
    <mergeCell ref="QCR6:QCT6"/>
    <mergeCell ref="QCU6:QCW6"/>
    <mergeCell ref="QCX6:QCZ6"/>
    <mergeCell ref="QDB6:QDD6"/>
    <mergeCell ref="QBR6:QBT6"/>
    <mergeCell ref="QBU6:QBW6"/>
    <mergeCell ref="QBX6:QBZ6"/>
    <mergeCell ref="QCB6:QCD6"/>
    <mergeCell ref="QCE6:QCG6"/>
    <mergeCell ref="QCH6:QCJ6"/>
    <mergeCell ref="QAX6:QAZ6"/>
    <mergeCell ref="QBB6:QBD6"/>
    <mergeCell ref="QBE6:QBG6"/>
    <mergeCell ref="QBH6:QBJ6"/>
    <mergeCell ref="QBK6:QBM6"/>
    <mergeCell ref="QBO6:QBQ6"/>
    <mergeCell ref="QAE6:QAG6"/>
    <mergeCell ref="QAH6:QAJ6"/>
    <mergeCell ref="QAK6:QAM6"/>
    <mergeCell ref="QAO6:QAQ6"/>
    <mergeCell ref="QAR6:QAT6"/>
    <mergeCell ref="QAU6:QAW6"/>
    <mergeCell ref="PZK6:PZM6"/>
    <mergeCell ref="PZO6:PZQ6"/>
    <mergeCell ref="PZR6:PZT6"/>
    <mergeCell ref="PZU6:PZW6"/>
    <mergeCell ref="PZX6:PZZ6"/>
    <mergeCell ref="QAB6:QAD6"/>
    <mergeCell ref="PYR6:PYT6"/>
    <mergeCell ref="PYU6:PYW6"/>
    <mergeCell ref="PYX6:PYZ6"/>
    <mergeCell ref="PZB6:PZD6"/>
    <mergeCell ref="PZE6:PZG6"/>
    <mergeCell ref="PZH6:PZJ6"/>
    <mergeCell ref="PXX6:PXZ6"/>
    <mergeCell ref="PYB6:PYD6"/>
    <mergeCell ref="PYE6:PYG6"/>
    <mergeCell ref="PYH6:PYJ6"/>
    <mergeCell ref="PYK6:PYM6"/>
    <mergeCell ref="PYO6:PYQ6"/>
    <mergeCell ref="PXE6:PXG6"/>
    <mergeCell ref="PXH6:PXJ6"/>
    <mergeCell ref="PXK6:PXM6"/>
    <mergeCell ref="PXO6:PXQ6"/>
    <mergeCell ref="PXR6:PXT6"/>
    <mergeCell ref="PXU6:PXW6"/>
    <mergeCell ref="PWK6:PWM6"/>
    <mergeCell ref="PWO6:PWQ6"/>
    <mergeCell ref="PWR6:PWT6"/>
    <mergeCell ref="PWU6:PWW6"/>
    <mergeCell ref="PWX6:PWZ6"/>
    <mergeCell ref="PXB6:PXD6"/>
    <mergeCell ref="PVR6:PVT6"/>
    <mergeCell ref="PVU6:PVW6"/>
    <mergeCell ref="PVX6:PVZ6"/>
    <mergeCell ref="PWB6:PWD6"/>
    <mergeCell ref="PWE6:PWG6"/>
    <mergeCell ref="PWH6:PWJ6"/>
    <mergeCell ref="PUX6:PUZ6"/>
    <mergeCell ref="PVB6:PVD6"/>
    <mergeCell ref="PVE6:PVG6"/>
    <mergeCell ref="PVH6:PVJ6"/>
    <mergeCell ref="PVK6:PVM6"/>
    <mergeCell ref="PVO6:PVQ6"/>
    <mergeCell ref="PUE6:PUG6"/>
    <mergeCell ref="PUH6:PUJ6"/>
    <mergeCell ref="PUK6:PUM6"/>
    <mergeCell ref="PUO6:PUQ6"/>
    <mergeCell ref="PUR6:PUT6"/>
    <mergeCell ref="PUU6:PUW6"/>
    <mergeCell ref="PTK6:PTM6"/>
    <mergeCell ref="PTO6:PTQ6"/>
    <mergeCell ref="PTR6:PTT6"/>
    <mergeCell ref="PTU6:PTW6"/>
    <mergeCell ref="PTX6:PTZ6"/>
    <mergeCell ref="PUB6:PUD6"/>
    <mergeCell ref="PSR6:PST6"/>
    <mergeCell ref="PSU6:PSW6"/>
    <mergeCell ref="PSX6:PSZ6"/>
    <mergeCell ref="PTB6:PTD6"/>
    <mergeCell ref="PTE6:PTG6"/>
    <mergeCell ref="PTH6:PTJ6"/>
    <mergeCell ref="PRX6:PRZ6"/>
    <mergeCell ref="PSB6:PSD6"/>
    <mergeCell ref="PSE6:PSG6"/>
    <mergeCell ref="PSH6:PSJ6"/>
    <mergeCell ref="PSK6:PSM6"/>
    <mergeCell ref="PSO6:PSQ6"/>
    <mergeCell ref="PRE6:PRG6"/>
    <mergeCell ref="PRH6:PRJ6"/>
    <mergeCell ref="PRK6:PRM6"/>
    <mergeCell ref="PRO6:PRQ6"/>
    <mergeCell ref="PRR6:PRT6"/>
    <mergeCell ref="PRU6:PRW6"/>
    <mergeCell ref="PQK6:PQM6"/>
    <mergeCell ref="PQO6:PQQ6"/>
    <mergeCell ref="PQR6:PQT6"/>
    <mergeCell ref="PQU6:PQW6"/>
    <mergeCell ref="PQX6:PQZ6"/>
    <mergeCell ref="PRB6:PRD6"/>
    <mergeCell ref="PPR6:PPT6"/>
    <mergeCell ref="PPU6:PPW6"/>
    <mergeCell ref="PPX6:PPZ6"/>
    <mergeCell ref="PQB6:PQD6"/>
    <mergeCell ref="PQE6:PQG6"/>
    <mergeCell ref="PQH6:PQJ6"/>
    <mergeCell ref="POX6:POZ6"/>
    <mergeCell ref="PPB6:PPD6"/>
    <mergeCell ref="PPE6:PPG6"/>
    <mergeCell ref="PPH6:PPJ6"/>
    <mergeCell ref="PPK6:PPM6"/>
    <mergeCell ref="PPO6:PPQ6"/>
    <mergeCell ref="POE6:POG6"/>
    <mergeCell ref="POH6:POJ6"/>
    <mergeCell ref="POK6:POM6"/>
    <mergeCell ref="POO6:POQ6"/>
    <mergeCell ref="POR6:POT6"/>
    <mergeCell ref="POU6:POW6"/>
    <mergeCell ref="PNK6:PNM6"/>
    <mergeCell ref="PNO6:PNQ6"/>
    <mergeCell ref="PNR6:PNT6"/>
    <mergeCell ref="PNU6:PNW6"/>
    <mergeCell ref="PNX6:PNZ6"/>
    <mergeCell ref="POB6:POD6"/>
    <mergeCell ref="PMR6:PMT6"/>
    <mergeCell ref="PMU6:PMW6"/>
    <mergeCell ref="PMX6:PMZ6"/>
    <mergeCell ref="PNB6:PND6"/>
    <mergeCell ref="PNE6:PNG6"/>
    <mergeCell ref="PNH6:PNJ6"/>
    <mergeCell ref="PLX6:PLZ6"/>
    <mergeCell ref="PMB6:PMD6"/>
    <mergeCell ref="PME6:PMG6"/>
    <mergeCell ref="PMH6:PMJ6"/>
    <mergeCell ref="PMK6:PMM6"/>
    <mergeCell ref="PMO6:PMQ6"/>
    <mergeCell ref="PLE6:PLG6"/>
    <mergeCell ref="PLH6:PLJ6"/>
    <mergeCell ref="PLK6:PLM6"/>
    <mergeCell ref="PLO6:PLQ6"/>
    <mergeCell ref="PLR6:PLT6"/>
    <mergeCell ref="PLU6:PLW6"/>
    <mergeCell ref="PKK6:PKM6"/>
    <mergeCell ref="PKO6:PKQ6"/>
    <mergeCell ref="PKR6:PKT6"/>
    <mergeCell ref="PKU6:PKW6"/>
    <mergeCell ref="PKX6:PKZ6"/>
    <mergeCell ref="PLB6:PLD6"/>
    <mergeCell ref="PJR6:PJT6"/>
    <mergeCell ref="PJU6:PJW6"/>
    <mergeCell ref="PJX6:PJZ6"/>
    <mergeCell ref="PKB6:PKD6"/>
    <mergeCell ref="PKE6:PKG6"/>
    <mergeCell ref="PKH6:PKJ6"/>
    <mergeCell ref="PIX6:PIZ6"/>
    <mergeCell ref="PJB6:PJD6"/>
    <mergeCell ref="PJE6:PJG6"/>
    <mergeCell ref="PJH6:PJJ6"/>
    <mergeCell ref="PJK6:PJM6"/>
    <mergeCell ref="PJO6:PJQ6"/>
    <mergeCell ref="PIE6:PIG6"/>
    <mergeCell ref="PIH6:PIJ6"/>
    <mergeCell ref="PIK6:PIM6"/>
    <mergeCell ref="PIO6:PIQ6"/>
    <mergeCell ref="PIR6:PIT6"/>
    <mergeCell ref="PIU6:PIW6"/>
    <mergeCell ref="PHK6:PHM6"/>
    <mergeCell ref="PHO6:PHQ6"/>
    <mergeCell ref="PHR6:PHT6"/>
    <mergeCell ref="PHU6:PHW6"/>
    <mergeCell ref="PHX6:PHZ6"/>
    <mergeCell ref="PIB6:PID6"/>
    <mergeCell ref="PGR6:PGT6"/>
    <mergeCell ref="PGU6:PGW6"/>
    <mergeCell ref="PGX6:PGZ6"/>
    <mergeCell ref="PHB6:PHD6"/>
    <mergeCell ref="PHE6:PHG6"/>
    <mergeCell ref="PHH6:PHJ6"/>
    <mergeCell ref="PFX6:PFZ6"/>
    <mergeCell ref="PGB6:PGD6"/>
    <mergeCell ref="PGE6:PGG6"/>
    <mergeCell ref="PGH6:PGJ6"/>
    <mergeCell ref="PGK6:PGM6"/>
    <mergeCell ref="PGO6:PGQ6"/>
    <mergeCell ref="PFE6:PFG6"/>
    <mergeCell ref="PFH6:PFJ6"/>
    <mergeCell ref="PFK6:PFM6"/>
    <mergeCell ref="PFO6:PFQ6"/>
    <mergeCell ref="PFR6:PFT6"/>
    <mergeCell ref="PFU6:PFW6"/>
    <mergeCell ref="PEK6:PEM6"/>
    <mergeCell ref="PEO6:PEQ6"/>
    <mergeCell ref="PER6:PET6"/>
    <mergeCell ref="PEU6:PEW6"/>
    <mergeCell ref="PEX6:PEZ6"/>
    <mergeCell ref="PFB6:PFD6"/>
    <mergeCell ref="PDR6:PDT6"/>
    <mergeCell ref="PDU6:PDW6"/>
    <mergeCell ref="PDX6:PDZ6"/>
    <mergeCell ref="PEB6:PED6"/>
    <mergeCell ref="PEE6:PEG6"/>
    <mergeCell ref="PEH6:PEJ6"/>
    <mergeCell ref="PCX6:PCZ6"/>
    <mergeCell ref="PDB6:PDD6"/>
    <mergeCell ref="PDE6:PDG6"/>
    <mergeCell ref="PDH6:PDJ6"/>
    <mergeCell ref="PDK6:PDM6"/>
    <mergeCell ref="PDO6:PDQ6"/>
    <mergeCell ref="PCE6:PCG6"/>
    <mergeCell ref="PCH6:PCJ6"/>
    <mergeCell ref="PCK6:PCM6"/>
    <mergeCell ref="PCO6:PCQ6"/>
    <mergeCell ref="PCR6:PCT6"/>
    <mergeCell ref="PCU6:PCW6"/>
    <mergeCell ref="PBK6:PBM6"/>
    <mergeCell ref="PBO6:PBQ6"/>
    <mergeCell ref="PBR6:PBT6"/>
    <mergeCell ref="PBU6:PBW6"/>
    <mergeCell ref="PBX6:PBZ6"/>
    <mergeCell ref="PCB6:PCD6"/>
    <mergeCell ref="PAR6:PAT6"/>
    <mergeCell ref="PAU6:PAW6"/>
    <mergeCell ref="PAX6:PAZ6"/>
    <mergeCell ref="PBB6:PBD6"/>
    <mergeCell ref="PBE6:PBG6"/>
    <mergeCell ref="PBH6:PBJ6"/>
    <mergeCell ref="OZX6:OZZ6"/>
    <mergeCell ref="PAB6:PAD6"/>
    <mergeCell ref="PAE6:PAG6"/>
    <mergeCell ref="PAH6:PAJ6"/>
    <mergeCell ref="PAK6:PAM6"/>
    <mergeCell ref="PAO6:PAQ6"/>
    <mergeCell ref="OZE6:OZG6"/>
    <mergeCell ref="OZH6:OZJ6"/>
    <mergeCell ref="OZK6:OZM6"/>
    <mergeCell ref="OZO6:OZQ6"/>
    <mergeCell ref="OZR6:OZT6"/>
    <mergeCell ref="OZU6:OZW6"/>
    <mergeCell ref="OYK6:OYM6"/>
    <mergeCell ref="OYO6:OYQ6"/>
    <mergeCell ref="OYR6:OYT6"/>
    <mergeCell ref="OYU6:OYW6"/>
    <mergeCell ref="OYX6:OYZ6"/>
    <mergeCell ref="OZB6:OZD6"/>
    <mergeCell ref="OXR6:OXT6"/>
    <mergeCell ref="OXU6:OXW6"/>
    <mergeCell ref="OXX6:OXZ6"/>
    <mergeCell ref="OYB6:OYD6"/>
    <mergeCell ref="OYE6:OYG6"/>
    <mergeCell ref="OYH6:OYJ6"/>
    <mergeCell ref="OWX6:OWZ6"/>
    <mergeCell ref="OXB6:OXD6"/>
    <mergeCell ref="OXE6:OXG6"/>
    <mergeCell ref="OXH6:OXJ6"/>
    <mergeCell ref="OXK6:OXM6"/>
    <mergeCell ref="OXO6:OXQ6"/>
    <mergeCell ref="OWE6:OWG6"/>
    <mergeCell ref="OWH6:OWJ6"/>
    <mergeCell ref="OWK6:OWM6"/>
    <mergeCell ref="OWO6:OWQ6"/>
    <mergeCell ref="OWR6:OWT6"/>
    <mergeCell ref="OWU6:OWW6"/>
    <mergeCell ref="OVK6:OVM6"/>
    <mergeCell ref="OVO6:OVQ6"/>
    <mergeCell ref="OVR6:OVT6"/>
    <mergeCell ref="OVU6:OVW6"/>
    <mergeCell ref="OVX6:OVZ6"/>
    <mergeCell ref="OWB6:OWD6"/>
    <mergeCell ref="OUR6:OUT6"/>
    <mergeCell ref="OUU6:OUW6"/>
    <mergeCell ref="OUX6:OUZ6"/>
    <mergeCell ref="OVB6:OVD6"/>
    <mergeCell ref="OVE6:OVG6"/>
    <mergeCell ref="OVH6:OVJ6"/>
    <mergeCell ref="OTX6:OTZ6"/>
    <mergeCell ref="OUB6:OUD6"/>
    <mergeCell ref="OUE6:OUG6"/>
    <mergeCell ref="OUH6:OUJ6"/>
    <mergeCell ref="OUK6:OUM6"/>
    <mergeCell ref="OUO6:OUQ6"/>
    <mergeCell ref="OTE6:OTG6"/>
    <mergeCell ref="OTH6:OTJ6"/>
    <mergeCell ref="OTK6:OTM6"/>
    <mergeCell ref="OTO6:OTQ6"/>
    <mergeCell ref="OTR6:OTT6"/>
    <mergeCell ref="OTU6:OTW6"/>
    <mergeCell ref="OSK6:OSM6"/>
    <mergeCell ref="OSO6:OSQ6"/>
    <mergeCell ref="OSR6:OST6"/>
    <mergeCell ref="OSU6:OSW6"/>
    <mergeCell ref="OSX6:OSZ6"/>
    <mergeCell ref="OTB6:OTD6"/>
    <mergeCell ref="ORR6:ORT6"/>
    <mergeCell ref="ORU6:ORW6"/>
    <mergeCell ref="ORX6:ORZ6"/>
    <mergeCell ref="OSB6:OSD6"/>
    <mergeCell ref="OSE6:OSG6"/>
    <mergeCell ref="OSH6:OSJ6"/>
    <mergeCell ref="OQX6:OQZ6"/>
    <mergeCell ref="ORB6:ORD6"/>
    <mergeCell ref="ORE6:ORG6"/>
    <mergeCell ref="ORH6:ORJ6"/>
    <mergeCell ref="ORK6:ORM6"/>
    <mergeCell ref="ORO6:ORQ6"/>
    <mergeCell ref="OQE6:OQG6"/>
    <mergeCell ref="OQH6:OQJ6"/>
    <mergeCell ref="OQK6:OQM6"/>
    <mergeCell ref="OQO6:OQQ6"/>
    <mergeCell ref="OQR6:OQT6"/>
    <mergeCell ref="OQU6:OQW6"/>
    <mergeCell ref="OPK6:OPM6"/>
    <mergeCell ref="OPO6:OPQ6"/>
    <mergeCell ref="OPR6:OPT6"/>
    <mergeCell ref="OPU6:OPW6"/>
    <mergeCell ref="OPX6:OPZ6"/>
    <mergeCell ref="OQB6:OQD6"/>
    <mergeCell ref="OOR6:OOT6"/>
    <mergeCell ref="OOU6:OOW6"/>
    <mergeCell ref="OOX6:OOZ6"/>
    <mergeCell ref="OPB6:OPD6"/>
    <mergeCell ref="OPE6:OPG6"/>
    <mergeCell ref="OPH6:OPJ6"/>
    <mergeCell ref="ONX6:ONZ6"/>
    <mergeCell ref="OOB6:OOD6"/>
    <mergeCell ref="OOE6:OOG6"/>
    <mergeCell ref="OOH6:OOJ6"/>
    <mergeCell ref="OOK6:OOM6"/>
    <mergeCell ref="OOO6:OOQ6"/>
    <mergeCell ref="ONE6:ONG6"/>
    <mergeCell ref="ONH6:ONJ6"/>
    <mergeCell ref="ONK6:ONM6"/>
    <mergeCell ref="ONO6:ONQ6"/>
    <mergeCell ref="ONR6:ONT6"/>
    <mergeCell ref="ONU6:ONW6"/>
    <mergeCell ref="OMK6:OMM6"/>
    <mergeCell ref="OMO6:OMQ6"/>
    <mergeCell ref="OMR6:OMT6"/>
    <mergeCell ref="OMU6:OMW6"/>
    <mergeCell ref="OMX6:OMZ6"/>
    <mergeCell ref="ONB6:OND6"/>
    <mergeCell ref="OLR6:OLT6"/>
    <mergeCell ref="OLU6:OLW6"/>
    <mergeCell ref="OLX6:OLZ6"/>
    <mergeCell ref="OMB6:OMD6"/>
    <mergeCell ref="OME6:OMG6"/>
    <mergeCell ref="OMH6:OMJ6"/>
    <mergeCell ref="OKX6:OKZ6"/>
    <mergeCell ref="OLB6:OLD6"/>
    <mergeCell ref="OLE6:OLG6"/>
    <mergeCell ref="OLH6:OLJ6"/>
    <mergeCell ref="OLK6:OLM6"/>
    <mergeCell ref="OLO6:OLQ6"/>
    <mergeCell ref="OKE6:OKG6"/>
    <mergeCell ref="OKH6:OKJ6"/>
    <mergeCell ref="OKK6:OKM6"/>
    <mergeCell ref="OKO6:OKQ6"/>
    <mergeCell ref="OKR6:OKT6"/>
    <mergeCell ref="OKU6:OKW6"/>
    <mergeCell ref="OJK6:OJM6"/>
    <mergeCell ref="OJO6:OJQ6"/>
    <mergeCell ref="OJR6:OJT6"/>
    <mergeCell ref="OJU6:OJW6"/>
    <mergeCell ref="OJX6:OJZ6"/>
    <mergeCell ref="OKB6:OKD6"/>
    <mergeCell ref="OIR6:OIT6"/>
    <mergeCell ref="OIU6:OIW6"/>
    <mergeCell ref="OIX6:OIZ6"/>
    <mergeCell ref="OJB6:OJD6"/>
    <mergeCell ref="OJE6:OJG6"/>
    <mergeCell ref="OJH6:OJJ6"/>
    <mergeCell ref="OHX6:OHZ6"/>
    <mergeCell ref="OIB6:OID6"/>
    <mergeCell ref="OIE6:OIG6"/>
    <mergeCell ref="OIH6:OIJ6"/>
    <mergeCell ref="OIK6:OIM6"/>
    <mergeCell ref="OIO6:OIQ6"/>
    <mergeCell ref="OHE6:OHG6"/>
    <mergeCell ref="OHH6:OHJ6"/>
    <mergeCell ref="OHK6:OHM6"/>
    <mergeCell ref="OHO6:OHQ6"/>
    <mergeCell ref="OHR6:OHT6"/>
    <mergeCell ref="OHU6:OHW6"/>
    <mergeCell ref="OGK6:OGM6"/>
    <mergeCell ref="OGO6:OGQ6"/>
    <mergeCell ref="OGR6:OGT6"/>
    <mergeCell ref="OGU6:OGW6"/>
    <mergeCell ref="OGX6:OGZ6"/>
    <mergeCell ref="OHB6:OHD6"/>
    <mergeCell ref="OFR6:OFT6"/>
    <mergeCell ref="OFU6:OFW6"/>
    <mergeCell ref="OFX6:OFZ6"/>
    <mergeCell ref="OGB6:OGD6"/>
    <mergeCell ref="OGE6:OGG6"/>
    <mergeCell ref="OGH6:OGJ6"/>
    <mergeCell ref="OEX6:OEZ6"/>
    <mergeCell ref="OFB6:OFD6"/>
    <mergeCell ref="OFE6:OFG6"/>
    <mergeCell ref="OFH6:OFJ6"/>
    <mergeCell ref="OFK6:OFM6"/>
    <mergeCell ref="OFO6:OFQ6"/>
    <mergeCell ref="OEE6:OEG6"/>
    <mergeCell ref="OEH6:OEJ6"/>
    <mergeCell ref="OEK6:OEM6"/>
    <mergeCell ref="OEO6:OEQ6"/>
    <mergeCell ref="OER6:OET6"/>
    <mergeCell ref="OEU6:OEW6"/>
    <mergeCell ref="ODK6:ODM6"/>
    <mergeCell ref="ODO6:ODQ6"/>
    <mergeCell ref="ODR6:ODT6"/>
    <mergeCell ref="ODU6:ODW6"/>
    <mergeCell ref="ODX6:ODZ6"/>
    <mergeCell ref="OEB6:OED6"/>
    <mergeCell ref="OCR6:OCT6"/>
    <mergeCell ref="OCU6:OCW6"/>
    <mergeCell ref="OCX6:OCZ6"/>
    <mergeCell ref="ODB6:ODD6"/>
    <mergeCell ref="ODE6:ODG6"/>
    <mergeCell ref="ODH6:ODJ6"/>
    <mergeCell ref="OBX6:OBZ6"/>
    <mergeCell ref="OCB6:OCD6"/>
    <mergeCell ref="OCE6:OCG6"/>
    <mergeCell ref="OCH6:OCJ6"/>
    <mergeCell ref="OCK6:OCM6"/>
    <mergeCell ref="OCO6:OCQ6"/>
    <mergeCell ref="OBE6:OBG6"/>
    <mergeCell ref="OBH6:OBJ6"/>
    <mergeCell ref="OBK6:OBM6"/>
    <mergeCell ref="OBO6:OBQ6"/>
    <mergeCell ref="OBR6:OBT6"/>
    <mergeCell ref="OBU6:OBW6"/>
    <mergeCell ref="OAK6:OAM6"/>
    <mergeCell ref="OAO6:OAQ6"/>
    <mergeCell ref="OAR6:OAT6"/>
    <mergeCell ref="OAU6:OAW6"/>
    <mergeCell ref="OAX6:OAZ6"/>
    <mergeCell ref="OBB6:OBD6"/>
    <mergeCell ref="NZR6:NZT6"/>
    <mergeCell ref="NZU6:NZW6"/>
    <mergeCell ref="NZX6:NZZ6"/>
    <mergeCell ref="OAB6:OAD6"/>
    <mergeCell ref="OAE6:OAG6"/>
    <mergeCell ref="OAH6:OAJ6"/>
    <mergeCell ref="NYX6:NYZ6"/>
    <mergeCell ref="NZB6:NZD6"/>
    <mergeCell ref="NZE6:NZG6"/>
    <mergeCell ref="NZH6:NZJ6"/>
    <mergeCell ref="NZK6:NZM6"/>
    <mergeCell ref="NZO6:NZQ6"/>
    <mergeCell ref="NYE6:NYG6"/>
    <mergeCell ref="NYH6:NYJ6"/>
    <mergeCell ref="NYK6:NYM6"/>
    <mergeCell ref="NYO6:NYQ6"/>
    <mergeCell ref="NYR6:NYT6"/>
    <mergeCell ref="NYU6:NYW6"/>
    <mergeCell ref="NXK6:NXM6"/>
    <mergeCell ref="NXO6:NXQ6"/>
    <mergeCell ref="NXR6:NXT6"/>
    <mergeCell ref="NXU6:NXW6"/>
    <mergeCell ref="NXX6:NXZ6"/>
    <mergeCell ref="NYB6:NYD6"/>
    <mergeCell ref="NWR6:NWT6"/>
    <mergeCell ref="NWU6:NWW6"/>
    <mergeCell ref="NWX6:NWZ6"/>
    <mergeCell ref="NXB6:NXD6"/>
    <mergeCell ref="NXE6:NXG6"/>
    <mergeCell ref="NXH6:NXJ6"/>
    <mergeCell ref="NVX6:NVZ6"/>
    <mergeCell ref="NWB6:NWD6"/>
    <mergeCell ref="NWE6:NWG6"/>
    <mergeCell ref="NWH6:NWJ6"/>
    <mergeCell ref="NWK6:NWM6"/>
    <mergeCell ref="NWO6:NWQ6"/>
    <mergeCell ref="NVE6:NVG6"/>
    <mergeCell ref="NVH6:NVJ6"/>
    <mergeCell ref="NVK6:NVM6"/>
    <mergeCell ref="NVO6:NVQ6"/>
    <mergeCell ref="NVR6:NVT6"/>
    <mergeCell ref="NVU6:NVW6"/>
    <mergeCell ref="NUK6:NUM6"/>
    <mergeCell ref="NUO6:NUQ6"/>
    <mergeCell ref="NUR6:NUT6"/>
    <mergeCell ref="NUU6:NUW6"/>
    <mergeCell ref="NUX6:NUZ6"/>
    <mergeCell ref="NVB6:NVD6"/>
    <mergeCell ref="NTR6:NTT6"/>
    <mergeCell ref="NTU6:NTW6"/>
    <mergeCell ref="NTX6:NTZ6"/>
    <mergeCell ref="NUB6:NUD6"/>
    <mergeCell ref="NUE6:NUG6"/>
    <mergeCell ref="NUH6:NUJ6"/>
    <mergeCell ref="NSX6:NSZ6"/>
    <mergeCell ref="NTB6:NTD6"/>
    <mergeCell ref="NTE6:NTG6"/>
    <mergeCell ref="NTH6:NTJ6"/>
    <mergeCell ref="NTK6:NTM6"/>
    <mergeCell ref="NTO6:NTQ6"/>
    <mergeCell ref="NSE6:NSG6"/>
    <mergeCell ref="NSH6:NSJ6"/>
    <mergeCell ref="NSK6:NSM6"/>
    <mergeCell ref="NSO6:NSQ6"/>
    <mergeCell ref="NSR6:NST6"/>
    <mergeCell ref="NSU6:NSW6"/>
    <mergeCell ref="NRK6:NRM6"/>
    <mergeCell ref="NRO6:NRQ6"/>
    <mergeCell ref="NRR6:NRT6"/>
    <mergeCell ref="NRU6:NRW6"/>
    <mergeCell ref="NRX6:NRZ6"/>
    <mergeCell ref="NSB6:NSD6"/>
    <mergeCell ref="NQR6:NQT6"/>
    <mergeCell ref="NQU6:NQW6"/>
    <mergeCell ref="NQX6:NQZ6"/>
    <mergeCell ref="NRB6:NRD6"/>
    <mergeCell ref="NRE6:NRG6"/>
    <mergeCell ref="NRH6:NRJ6"/>
    <mergeCell ref="NPX6:NPZ6"/>
    <mergeCell ref="NQB6:NQD6"/>
    <mergeCell ref="NQE6:NQG6"/>
    <mergeCell ref="NQH6:NQJ6"/>
    <mergeCell ref="NQK6:NQM6"/>
    <mergeCell ref="NQO6:NQQ6"/>
    <mergeCell ref="NPE6:NPG6"/>
    <mergeCell ref="NPH6:NPJ6"/>
    <mergeCell ref="NPK6:NPM6"/>
    <mergeCell ref="NPO6:NPQ6"/>
    <mergeCell ref="NPR6:NPT6"/>
    <mergeCell ref="NPU6:NPW6"/>
    <mergeCell ref="NOK6:NOM6"/>
    <mergeCell ref="NOO6:NOQ6"/>
    <mergeCell ref="NOR6:NOT6"/>
    <mergeCell ref="NOU6:NOW6"/>
    <mergeCell ref="NOX6:NOZ6"/>
    <mergeCell ref="NPB6:NPD6"/>
    <mergeCell ref="NNR6:NNT6"/>
    <mergeCell ref="NNU6:NNW6"/>
    <mergeCell ref="NNX6:NNZ6"/>
    <mergeCell ref="NOB6:NOD6"/>
    <mergeCell ref="NOE6:NOG6"/>
    <mergeCell ref="NOH6:NOJ6"/>
    <mergeCell ref="NMX6:NMZ6"/>
    <mergeCell ref="NNB6:NND6"/>
    <mergeCell ref="NNE6:NNG6"/>
    <mergeCell ref="NNH6:NNJ6"/>
    <mergeCell ref="NNK6:NNM6"/>
    <mergeCell ref="NNO6:NNQ6"/>
    <mergeCell ref="NME6:NMG6"/>
    <mergeCell ref="NMH6:NMJ6"/>
    <mergeCell ref="NMK6:NMM6"/>
    <mergeCell ref="NMO6:NMQ6"/>
    <mergeCell ref="NMR6:NMT6"/>
    <mergeCell ref="NMU6:NMW6"/>
    <mergeCell ref="NLK6:NLM6"/>
    <mergeCell ref="NLO6:NLQ6"/>
    <mergeCell ref="NLR6:NLT6"/>
    <mergeCell ref="NLU6:NLW6"/>
    <mergeCell ref="NLX6:NLZ6"/>
    <mergeCell ref="NMB6:NMD6"/>
    <mergeCell ref="NKR6:NKT6"/>
    <mergeCell ref="NKU6:NKW6"/>
    <mergeCell ref="NKX6:NKZ6"/>
    <mergeCell ref="NLB6:NLD6"/>
    <mergeCell ref="NLE6:NLG6"/>
    <mergeCell ref="NLH6:NLJ6"/>
    <mergeCell ref="NJX6:NJZ6"/>
    <mergeCell ref="NKB6:NKD6"/>
    <mergeCell ref="NKE6:NKG6"/>
    <mergeCell ref="NKH6:NKJ6"/>
    <mergeCell ref="NKK6:NKM6"/>
    <mergeCell ref="NKO6:NKQ6"/>
    <mergeCell ref="NJE6:NJG6"/>
    <mergeCell ref="NJH6:NJJ6"/>
    <mergeCell ref="NJK6:NJM6"/>
    <mergeCell ref="NJO6:NJQ6"/>
    <mergeCell ref="NJR6:NJT6"/>
    <mergeCell ref="NJU6:NJW6"/>
    <mergeCell ref="NIK6:NIM6"/>
    <mergeCell ref="NIO6:NIQ6"/>
    <mergeCell ref="NIR6:NIT6"/>
    <mergeCell ref="NIU6:NIW6"/>
    <mergeCell ref="NIX6:NIZ6"/>
    <mergeCell ref="NJB6:NJD6"/>
    <mergeCell ref="NHR6:NHT6"/>
    <mergeCell ref="NHU6:NHW6"/>
    <mergeCell ref="NHX6:NHZ6"/>
    <mergeCell ref="NIB6:NID6"/>
    <mergeCell ref="NIE6:NIG6"/>
    <mergeCell ref="NIH6:NIJ6"/>
    <mergeCell ref="NGX6:NGZ6"/>
    <mergeCell ref="NHB6:NHD6"/>
    <mergeCell ref="NHE6:NHG6"/>
    <mergeCell ref="NHH6:NHJ6"/>
    <mergeCell ref="NHK6:NHM6"/>
    <mergeCell ref="NHO6:NHQ6"/>
    <mergeCell ref="NGE6:NGG6"/>
    <mergeCell ref="NGH6:NGJ6"/>
    <mergeCell ref="NGK6:NGM6"/>
    <mergeCell ref="NGO6:NGQ6"/>
    <mergeCell ref="NGR6:NGT6"/>
    <mergeCell ref="NGU6:NGW6"/>
    <mergeCell ref="NFK6:NFM6"/>
    <mergeCell ref="NFO6:NFQ6"/>
    <mergeCell ref="NFR6:NFT6"/>
    <mergeCell ref="NFU6:NFW6"/>
    <mergeCell ref="NFX6:NFZ6"/>
    <mergeCell ref="NGB6:NGD6"/>
    <mergeCell ref="NER6:NET6"/>
    <mergeCell ref="NEU6:NEW6"/>
    <mergeCell ref="NEX6:NEZ6"/>
    <mergeCell ref="NFB6:NFD6"/>
    <mergeCell ref="NFE6:NFG6"/>
    <mergeCell ref="NFH6:NFJ6"/>
    <mergeCell ref="NDX6:NDZ6"/>
    <mergeCell ref="NEB6:NED6"/>
    <mergeCell ref="NEE6:NEG6"/>
    <mergeCell ref="NEH6:NEJ6"/>
    <mergeCell ref="NEK6:NEM6"/>
    <mergeCell ref="NEO6:NEQ6"/>
    <mergeCell ref="NDE6:NDG6"/>
    <mergeCell ref="NDH6:NDJ6"/>
    <mergeCell ref="NDK6:NDM6"/>
    <mergeCell ref="NDO6:NDQ6"/>
    <mergeCell ref="NDR6:NDT6"/>
    <mergeCell ref="NDU6:NDW6"/>
    <mergeCell ref="NCK6:NCM6"/>
    <mergeCell ref="NCO6:NCQ6"/>
    <mergeCell ref="NCR6:NCT6"/>
    <mergeCell ref="NCU6:NCW6"/>
    <mergeCell ref="NCX6:NCZ6"/>
    <mergeCell ref="NDB6:NDD6"/>
    <mergeCell ref="NBR6:NBT6"/>
    <mergeCell ref="NBU6:NBW6"/>
    <mergeCell ref="NBX6:NBZ6"/>
    <mergeCell ref="NCB6:NCD6"/>
    <mergeCell ref="NCE6:NCG6"/>
    <mergeCell ref="NCH6:NCJ6"/>
    <mergeCell ref="NAX6:NAZ6"/>
    <mergeCell ref="NBB6:NBD6"/>
    <mergeCell ref="NBE6:NBG6"/>
    <mergeCell ref="NBH6:NBJ6"/>
    <mergeCell ref="NBK6:NBM6"/>
    <mergeCell ref="NBO6:NBQ6"/>
    <mergeCell ref="NAE6:NAG6"/>
    <mergeCell ref="NAH6:NAJ6"/>
    <mergeCell ref="NAK6:NAM6"/>
    <mergeCell ref="NAO6:NAQ6"/>
    <mergeCell ref="NAR6:NAT6"/>
    <mergeCell ref="NAU6:NAW6"/>
    <mergeCell ref="MZK6:MZM6"/>
    <mergeCell ref="MZO6:MZQ6"/>
    <mergeCell ref="MZR6:MZT6"/>
    <mergeCell ref="MZU6:MZW6"/>
    <mergeCell ref="MZX6:MZZ6"/>
    <mergeCell ref="NAB6:NAD6"/>
    <mergeCell ref="MYR6:MYT6"/>
    <mergeCell ref="MYU6:MYW6"/>
    <mergeCell ref="MYX6:MYZ6"/>
    <mergeCell ref="MZB6:MZD6"/>
    <mergeCell ref="MZE6:MZG6"/>
    <mergeCell ref="MZH6:MZJ6"/>
    <mergeCell ref="MXX6:MXZ6"/>
    <mergeCell ref="MYB6:MYD6"/>
    <mergeCell ref="MYE6:MYG6"/>
    <mergeCell ref="MYH6:MYJ6"/>
    <mergeCell ref="MYK6:MYM6"/>
    <mergeCell ref="MYO6:MYQ6"/>
    <mergeCell ref="MXE6:MXG6"/>
    <mergeCell ref="MXH6:MXJ6"/>
    <mergeCell ref="MXK6:MXM6"/>
    <mergeCell ref="MXO6:MXQ6"/>
    <mergeCell ref="MXR6:MXT6"/>
    <mergeCell ref="MXU6:MXW6"/>
    <mergeCell ref="MWK6:MWM6"/>
    <mergeCell ref="MWO6:MWQ6"/>
    <mergeCell ref="MWR6:MWT6"/>
    <mergeCell ref="MWU6:MWW6"/>
    <mergeCell ref="MWX6:MWZ6"/>
    <mergeCell ref="MXB6:MXD6"/>
    <mergeCell ref="MVR6:MVT6"/>
    <mergeCell ref="MVU6:MVW6"/>
    <mergeCell ref="MVX6:MVZ6"/>
    <mergeCell ref="MWB6:MWD6"/>
    <mergeCell ref="MWE6:MWG6"/>
    <mergeCell ref="MWH6:MWJ6"/>
    <mergeCell ref="MUX6:MUZ6"/>
    <mergeCell ref="MVB6:MVD6"/>
    <mergeCell ref="MVE6:MVG6"/>
    <mergeCell ref="MVH6:MVJ6"/>
    <mergeCell ref="MVK6:MVM6"/>
    <mergeCell ref="MVO6:MVQ6"/>
    <mergeCell ref="MUE6:MUG6"/>
    <mergeCell ref="MUH6:MUJ6"/>
    <mergeCell ref="MUK6:MUM6"/>
    <mergeCell ref="MUO6:MUQ6"/>
    <mergeCell ref="MUR6:MUT6"/>
    <mergeCell ref="MUU6:MUW6"/>
    <mergeCell ref="MTK6:MTM6"/>
    <mergeCell ref="MTO6:MTQ6"/>
    <mergeCell ref="MTR6:MTT6"/>
    <mergeCell ref="MTU6:MTW6"/>
    <mergeCell ref="MTX6:MTZ6"/>
    <mergeCell ref="MUB6:MUD6"/>
    <mergeCell ref="MSR6:MST6"/>
    <mergeCell ref="MSU6:MSW6"/>
    <mergeCell ref="MSX6:MSZ6"/>
    <mergeCell ref="MTB6:MTD6"/>
    <mergeCell ref="MTE6:MTG6"/>
    <mergeCell ref="MTH6:MTJ6"/>
    <mergeCell ref="MRX6:MRZ6"/>
    <mergeCell ref="MSB6:MSD6"/>
    <mergeCell ref="MSE6:MSG6"/>
    <mergeCell ref="MSH6:MSJ6"/>
    <mergeCell ref="MSK6:MSM6"/>
    <mergeCell ref="MSO6:MSQ6"/>
    <mergeCell ref="MRE6:MRG6"/>
    <mergeCell ref="MRH6:MRJ6"/>
    <mergeCell ref="MRK6:MRM6"/>
    <mergeCell ref="MRO6:MRQ6"/>
    <mergeCell ref="MRR6:MRT6"/>
    <mergeCell ref="MRU6:MRW6"/>
    <mergeCell ref="MQK6:MQM6"/>
    <mergeCell ref="MQO6:MQQ6"/>
    <mergeCell ref="MQR6:MQT6"/>
    <mergeCell ref="MQU6:MQW6"/>
    <mergeCell ref="MQX6:MQZ6"/>
    <mergeCell ref="MRB6:MRD6"/>
    <mergeCell ref="MPR6:MPT6"/>
    <mergeCell ref="MPU6:MPW6"/>
    <mergeCell ref="MPX6:MPZ6"/>
    <mergeCell ref="MQB6:MQD6"/>
    <mergeCell ref="MQE6:MQG6"/>
    <mergeCell ref="MQH6:MQJ6"/>
    <mergeCell ref="MOX6:MOZ6"/>
    <mergeCell ref="MPB6:MPD6"/>
    <mergeCell ref="MPE6:MPG6"/>
    <mergeCell ref="MPH6:MPJ6"/>
    <mergeCell ref="MPK6:MPM6"/>
    <mergeCell ref="MPO6:MPQ6"/>
    <mergeCell ref="MOE6:MOG6"/>
    <mergeCell ref="MOH6:MOJ6"/>
    <mergeCell ref="MOK6:MOM6"/>
    <mergeCell ref="MOO6:MOQ6"/>
    <mergeCell ref="MOR6:MOT6"/>
    <mergeCell ref="MOU6:MOW6"/>
    <mergeCell ref="MNK6:MNM6"/>
    <mergeCell ref="MNO6:MNQ6"/>
    <mergeCell ref="MNR6:MNT6"/>
    <mergeCell ref="MNU6:MNW6"/>
    <mergeCell ref="MNX6:MNZ6"/>
    <mergeCell ref="MOB6:MOD6"/>
    <mergeCell ref="MMR6:MMT6"/>
    <mergeCell ref="MMU6:MMW6"/>
    <mergeCell ref="MMX6:MMZ6"/>
    <mergeCell ref="MNB6:MND6"/>
    <mergeCell ref="MNE6:MNG6"/>
    <mergeCell ref="MNH6:MNJ6"/>
    <mergeCell ref="MLX6:MLZ6"/>
    <mergeCell ref="MMB6:MMD6"/>
    <mergeCell ref="MME6:MMG6"/>
    <mergeCell ref="MMH6:MMJ6"/>
    <mergeCell ref="MMK6:MMM6"/>
    <mergeCell ref="MMO6:MMQ6"/>
    <mergeCell ref="MLE6:MLG6"/>
    <mergeCell ref="MLH6:MLJ6"/>
    <mergeCell ref="MLK6:MLM6"/>
    <mergeCell ref="MLO6:MLQ6"/>
    <mergeCell ref="MLR6:MLT6"/>
    <mergeCell ref="MLU6:MLW6"/>
    <mergeCell ref="MKK6:MKM6"/>
    <mergeCell ref="MKO6:MKQ6"/>
    <mergeCell ref="MKR6:MKT6"/>
    <mergeCell ref="MKU6:MKW6"/>
    <mergeCell ref="MKX6:MKZ6"/>
    <mergeCell ref="MLB6:MLD6"/>
    <mergeCell ref="MJR6:MJT6"/>
    <mergeCell ref="MJU6:MJW6"/>
    <mergeCell ref="MJX6:MJZ6"/>
    <mergeCell ref="MKB6:MKD6"/>
    <mergeCell ref="MKE6:MKG6"/>
    <mergeCell ref="MKH6:MKJ6"/>
    <mergeCell ref="MIX6:MIZ6"/>
    <mergeCell ref="MJB6:MJD6"/>
    <mergeCell ref="MJE6:MJG6"/>
    <mergeCell ref="MJH6:MJJ6"/>
    <mergeCell ref="MJK6:MJM6"/>
    <mergeCell ref="MJO6:MJQ6"/>
    <mergeCell ref="MIE6:MIG6"/>
    <mergeCell ref="MIH6:MIJ6"/>
    <mergeCell ref="MIK6:MIM6"/>
    <mergeCell ref="MIO6:MIQ6"/>
    <mergeCell ref="MIR6:MIT6"/>
    <mergeCell ref="MIU6:MIW6"/>
    <mergeCell ref="MHK6:MHM6"/>
    <mergeCell ref="MHO6:MHQ6"/>
    <mergeCell ref="MHR6:MHT6"/>
    <mergeCell ref="MHU6:MHW6"/>
    <mergeCell ref="MHX6:MHZ6"/>
    <mergeCell ref="MIB6:MID6"/>
    <mergeCell ref="MGR6:MGT6"/>
    <mergeCell ref="MGU6:MGW6"/>
    <mergeCell ref="MGX6:MGZ6"/>
    <mergeCell ref="MHB6:MHD6"/>
    <mergeCell ref="MHE6:MHG6"/>
    <mergeCell ref="MHH6:MHJ6"/>
    <mergeCell ref="MFX6:MFZ6"/>
    <mergeCell ref="MGB6:MGD6"/>
    <mergeCell ref="MGE6:MGG6"/>
    <mergeCell ref="MGH6:MGJ6"/>
    <mergeCell ref="MGK6:MGM6"/>
    <mergeCell ref="MGO6:MGQ6"/>
    <mergeCell ref="MFE6:MFG6"/>
    <mergeCell ref="MFH6:MFJ6"/>
    <mergeCell ref="MFK6:MFM6"/>
    <mergeCell ref="MFO6:MFQ6"/>
    <mergeCell ref="MFR6:MFT6"/>
    <mergeCell ref="MFU6:MFW6"/>
    <mergeCell ref="MEK6:MEM6"/>
    <mergeCell ref="MEO6:MEQ6"/>
    <mergeCell ref="MER6:MET6"/>
    <mergeCell ref="MEU6:MEW6"/>
    <mergeCell ref="MEX6:MEZ6"/>
    <mergeCell ref="MFB6:MFD6"/>
    <mergeCell ref="MDR6:MDT6"/>
    <mergeCell ref="MDU6:MDW6"/>
    <mergeCell ref="MDX6:MDZ6"/>
    <mergeCell ref="MEB6:MED6"/>
    <mergeCell ref="MEE6:MEG6"/>
    <mergeCell ref="MEH6:MEJ6"/>
    <mergeCell ref="MCX6:MCZ6"/>
    <mergeCell ref="MDB6:MDD6"/>
    <mergeCell ref="MDE6:MDG6"/>
    <mergeCell ref="MDH6:MDJ6"/>
    <mergeCell ref="MDK6:MDM6"/>
    <mergeCell ref="MDO6:MDQ6"/>
    <mergeCell ref="MCE6:MCG6"/>
    <mergeCell ref="MCH6:MCJ6"/>
    <mergeCell ref="MCK6:MCM6"/>
    <mergeCell ref="MCO6:MCQ6"/>
    <mergeCell ref="MCR6:MCT6"/>
    <mergeCell ref="MCU6:MCW6"/>
    <mergeCell ref="MBK6:MBM6"/>
    <mergeCell ref="MBO6:MBQ6"/>
    <mergeCell ref="MBR6:MBT6"/>
    <mergeCell ref="MBU6:MBW6"/>
    <mergeCell ref="MBX6:MBZ6"/>
    <mergeCell ref="MCB6:MCD6"/>
    <mergeCell ref="MAR6:MAT6"/>
    <mergeCell ref="MAU6:MAW6"/>
    <mergeCell ref="MAX6:MAZ6"/>
    <mergeCell ref="MBB6:MBD6"/>
    <mergeCell ref="MBE6:MBG6"/>
    <mergeCell ref="MBH6:MBJ6"/>
    <mergeCell ref="LZX6:LZZ6"/>
    <mergeCell ref="MAB6:MAD6"/>
    <mergeCell ref="MAE6:MAG6"/>
    <mergeCell ref="MAH6:MAJ6"/>
    <mergeCell ref="MAK6:MAM6"/>
    <mergeCell ref="MAO6:MAQ6"/>
    <mergeCell ref="LZE6:LZG6"/>
    <mergeCell ref="LZH6:LZJ6"/>
    <mergeCell ref="LZK6:LZM6"/>
    <mergeCell ref="LZO6:LZQ6"/>
    <mergeCell ref="LZR6:LZT6"/>
    <mergeCell ref="LZU6:LZW6"/>
    <mergeCell ref="LYK6:LYM6"/>
    <mergeCell ref="LYO6:LYQ6"/>
    <mergeCell ref="LYR6:LYT6"/>
    <mergeCell ref="LYU6:LYW6"/>
    <mergeCell ref="LYX6:LYZ6"/>
    <mergeCell ref="LZB6:LZD6"/>
    <mergeCell ref="LXR6:LXT6"/>
    <mergeCell ref="LXU6:LXW6"/>
    <mergeCell ref="LXX6:LXZ6"/>
    <mergeCell ref="LYB6:LYD6"/>
    <mergeCell ref="LYE6:LYG6"/>
    <mergeCell ref="LYH6:LYJ6"/>
    <mergeCell ref="LWX6:LWZ6"/>
    <mergeCell ref="LXB6:LXD6"/>
    <mergeCell ref="LXE6:LXG6"/>
    <mergeCell ref="LXH6:LXJ6"/>
    <mergeCell ref="LXK6:LXM6"/>
    <mergeCell ref="LXO6:LXQ6"/>
    <mergeCell ref="LWE6:LWG6"/>
    <mergeCell ref="LWH6:LWJ6"/>
    <mergeCell ref="LWK6:LWM6"/>
    <mergeCell ref="LWO6:LWQ6"/>
    <mergeCell ref="LWR6:LWT6"/>
    <mergeCell ref="LWU6:LWW6"/>
    <mergeCell ref="LVK6:LVM6"/>
    <mergeCell ref="LVO6:LVQ6"/>
    <mergeCell ref="LVR6:LVT6"/>
    <mergeCell ref="LVU6:LVW6"/>
    <mergeCell ref="LVX6:LVZ6"/>
    <mergeCell ref="LWB6:LWD6"/>
    <mergeCell ref="LUR6:LUT6"/>
    <mergeCell ref="LUU6:LUW6"/>
    <mergeCell ref="LUX6:LUZ6"/>
    <mergeCell ref="LVB6:LVD6"/>
    <mergeCell ref="LVE6:LVG6"/>
    <mergeCell ref="LVH6:LVJ6"/>
    <mergeCell ref="LTX6:LTZ6"/>
    <mergeCell ref="LUB6:LUD6"/>
    <mergeCell ref="LUE6:LUG6"/>
    <mergeCell ref="LUH6:LUJ6"/>
    <mergeCell ref="LUK6:LUM6"/>
    <mergeCell ref="LUO6:LUQ6"/>
    <mergeCell ref="LTE6:LTG6"/>
    <mergeCell ref="LTH6:LTJ6"/>
    <mergeCell ref="LTK6:LTM6"/>
    <mergeCell ref="LTO6:LTQ6"/>
    <mergeCell ref="LTR6:LTT6"/>
    <mergeCell ref="LTU6:LTW6"/>
    <mergeCell ref="LSK6:LSM6"/>
    <mergeCell ref="LSO6:LSQ6"/>
    <mergeCell ref="LSR6:LST6"/>
    <mergeCell ref="LSU6:LSW6"/>
    <mergeCell ref="LSX6:LSZ6"/>
    <mergeCell ref="LTB6:LTD6"/>
    <mergeCell ref="LRR6:LRT6"/>
    <mergeCell ref="LRU6:LRW6"/>
    <mergeCell ref="LRX6:LRZ6"/>
    <mergeCell ref="LSB6:LSD6"/>
    <mergeCell ref="LSE6:LSG6"/>
    <mergeCell ref="LSH6:LSJ6"/>
    <mergeCell ref="LQX6:LQZ6"/>
    <mergeCell ref="LRB6:LRD6"/>
    <mergeCell ref="LRE6:LRG6"/>
    <mergeCell ref="LRH6:LRJ6"/>
    <mergeCell ref="LRK6:LRM6"/>
    <mergeCell ref="LRO6:LRQ6"/>
    <mergeCell ref="LQE6:LQG6"/>
    <mergeCell ref="LQH6:LQJ6"/>
    <mergeCell ref="LQK6:LQM6"/>
    <mergeCell ref="LQO6:LQQ6"/>
    <mergeCell ref="LQR6:LQT6"/>
    <mergeCell ref="LQU6:LQW6"/>
    <mergeCell ref="LPK6:LPM6"/>
    <mergeCell ref="LPO6:LPQ6"/>
    <mergeCell ref="LPR6:LPT6"/>
    <mergeCell ref="LPU6:LPW6"/>
    <mergeCell ref="LPX6:LPZ6"/>
    <mergeCell ref="LQB6:LQD6"/>
    <mergeCell ref="LOR6:LOT6"/>
    <mergeCell ref="LOU6:LOW6"/>
    <mergeCell ref="LOX6:LOZ6"/>
    <mergeCell ref="LPB6:LPD6"/>
    <mergeCell ref="LPE6:LPG6"/>
    <mergeCell ref="LPH6:LPJ6"/>
    <mergeCell ref="LNX6:LNZ6"/>
    <mergeCell ref="LOB6:LOD6"/>
    <mergeCell ref="LOE6:LOG6"/>
    <mergeCell ref="LOH6:LOJ6"/>
    <mergeCell ref="LOK6:LOM6"/>
    <mergeCell ref="LOO6:LOQ6"/>
    <mergeCell ref="LNE6:LNG6"/>
    <mergeCell ref="LNH6:LNJ6"/>
    <mergeCell ref="LNK6:LNM6"/>
    <mergeCell ref="LNO6:LNQ6"/>
    <mergeCell ref="LNR6:LNT6"/>
    <mergeCell ref="LNU6:LNW6"/>
    <mergeCell ref="LMK6:LMM6"/>
    <mergeCell ref="LMO6:LMQ6"/>
    <mergeCell ref="LMR6:LMT6"/>
    <mergeCell ref="LMU6:LMW6"/>
    <mergeCell ref="LMX6:LMZ6"/>
    <mergeCell ref="LNB6:LND6"/>
    <mergeCell ref="LLR6:LLT6"/>
    <mergeCell ref="LLU6:LLW6"/>
    <mergeCell ref="LLX6:LLZ6"/>
    <mergeCell ref="LMB6:LMD6"/>
    <mergeCell ref="LME6:LMG6"/>
    <mergeCell ref="LMH6:LMJ6"/>
    <mergeCell ref="LKX6:LKZ6"/>
    <mergeCell ref="LLB6:LLD6"/>
    <mergeCell ref="LLE6:LLG6"/>
    <mergeCell ref="LLH6:LLJ6"/>
    <mergeCell ref="LLK6:LLM6"/>
    <mergeCell ref="LLO6:LLQ6"/>
    <mergeCell ref="LKE6:LKG6"/>
    <mergeCell ref="LKH6:LKJ6"/>
    <mergeCell ref="LKK6:LKM6"/>
    <mergeCell ref="LKO6:LKQ6"/>
    <mergeCell ref="LKR6:LKT6"/>
    <mergeCell ref="LKU6:LKW6"/>
    <mergeCell ref="LJK6:LJM6"/>
    <mergeCell ref="LJO6:LJQ6"/>
    <mergeCell ref="LJR6:LJT6"/>
    <mergeCell ref="LJU6:LJW6"/>
    <mergeCell ref="LJX6:LJZ6"/>
    <mergeCell ref="LKB6:LKD6"/>
    <mergeCell ref="LIR6:LIT6"/>
    <mergeCell ref="LIU6:LIW6"/>
    <mergeCell ref="LIX6:LIZ6"/>
    <mergeCell ref="LJB6:LJD6"/>
    <mergeCell ref="LJE6:LJG6"/>
    <mergeCell ref="LJH6:LJJ6"/>
    <mergeCell ref="LHX6:LHZ6"/>
    <mergeCell ref="LIB6:LID6"/>
    <mergeCell ref="LIE6:LIG6"/>
    <mergeCell ref="LIH6:LIJ6"/>
    <mergeCell ref="LIK6:LIM6"/>
    <mergeCell ref="LIO6:LIQ6"/>
    <mergeCell ref="LHE6:LHG6"/>
    <mergeCell ref="LHH6:LHJ6"/>
    <mergeCell ref="LHK6:LHM6"/>
    <mergeCell ref="LHO6:LHQ6"/>
    <mergeCell ref="LHR6:LHT6"/>
    <mergeCell ref="LHU6:LHW6"/>
    <mergeCell ref="LGK6:LGM6"/>
    <mergeCell ref="LGO6:LGQ6"/>
    <mergeCell ref="LGR6:LGT6"/>
    <mergeCell ref="LGU6:LGW6"/>
    <mergeCell ref="LGX6:LGZ6"/>
    <mergeCell ref="LHB6:LHD6"/>
    <mergeCell ref="LFR6:LFT6"/>
    <mergeCell ref="LFU6:LFW6"/>
    <mergeCell ref="LFX6:LFZ6"/>
    <mergeCell ref="LGB6:LGD6"/>
    <mergeCell ref="LGE6:LGG6"/>
    <mergeCell ref="LGH6:LGJ6"/>
    <mergeCell ref="LEX6:LEZ6"/>
    <mergeCell ref="LFB6:LFD6"/>
    <mergeCell ref="LFE6:LFG6"/>
    <mergeCell ref="LFH6:LFJ6"/>
    <mergeCell ref="LFK6:LFM6"/>
    <mergeCell ref="LFO6:LFQ6"/>
    <mergeCell ref="LEE6:LEG6"/>
    <mergeCell ref="LEH6:LEJ6"/>
    <mergeCell ref="LEK6:LEM6"/>
    <mergeCell ref="LEO6:LEQ6"/>
    <mergeCell ref="LER6:LET6"/>
    <mergeCell ref="LEU6:LEW6"/>
    <mergeCell ref="LDK6:LDM6"/>
    <mergeCell ref="LDO6:LDQ6"/>
    <mergeCell ref="LDR6:LDT6"/>
    <mergeCell ref="LDU6:LDW6"/>
    <mergeCell ref="LDX6:LDZ6"/>
    <mergeCell ref="LEB6:LED6"/>
    <mergeCell ref="LCR6:LCT6"/>
    <mergeCell ref="LCU6:LCW6"/>
    <mergeCell ref="LCX6:LCZ6"/>
    <mergeCell ref="LDB6:LDD6"/>
    <mergeCell ref="LDE6:LDG6"/>
    <mergeCell ref="LDH6:LDJ6"/>
    <mergeCell ref="LBX6:LBZ6"/>
    <mergeCell ref="LCB6:LCD6"/>
    <mergeCell ref="LCE6:LCG6"/>
    <mergeCell ref="LCH6:LCJ6"/>
    <mergeCell ref="LCK6:LCM6"/>
    <mergeCell ref="LCO6:LCQ6"/>
    <mergeCell ref="LBE6:LBG6"/>
    <mergeCell ref="LBH6:LBJ6"/>
    <mergeCell ref="LBK6:LBM6"/>
    <mergeCell ref="LBO6:LBQ6"/>
    <mergeCell ref="LBR6:LBT6"/>
    <mergeCell ref="LBU6:LBW6"/>
    <mergeCell ref="LAK6:LAM6"/>
    <mergeCell ref="LAO6:LAQ6"/>
    <mergeCell ref="LAR6:LAT6"/>
    <mergeCell ref="LAU6:LAW6"/>
    <mergeCell ref="LAX6:LAZ6"/>
    <mergeCell ref="LBB6:LBD6"/>
    <mergeCell ref="KZR6:KZT6"/>
    <mergeCell ref="KZU6:KZW6"/>
    <mergeCell ref="KZX6:KZZ6"/>
    <mergeCell ref="LAB6:LAD6"/>
    <mergeCell ref="LAE6:LAG6"/>
    <mergeCell ref="LAH6:LAJ6"/>
    <mergeCell ref="KYX6:KYZ6"/>
    <mergeCell ref="KZB6:KZD6"/>
    <mergeCell ref="KZE6:KZG6"/>
    <mergeCell ref="KZH6:KZJ6"/>
    <mergeCell ref="KZK6:KZM6"/>
    <mergeCell ref="KZO6:KZQ6"/>
    <mergeCell ref="KYE6:KYG6"/>
    <mergeCell ref="KYH6:KYJ6"/>
    <mergeCell ref="KYK6:KYM6"/>
    <mergeCell ref="KYO6:KYQ6"/>
    <mergeCell ref="KYR6:KYT6"/>
    <mergeCell ref="KYU6:KYW6"/>
    <mergeCell ref="KXK6:KXM6"/>
    <mergeCell ref="KXO6:KXQ6"/>
    <mergeCell ref="KXR6:KXT6"/>
    <mergeCell ref="KXU6:KXW6"/>
    <mergeCell ref="KXX6:KXZ6"/>
    <mergeCell ref="KYB6:KYD6"/>
    <mergeCell ref="KWR6:KWT6"/>
    <mergeCell ref="KWU6:KWW6"/>
    <mergeCell ref="KWX6:KWZ6"/>
    <mergeCell ref="KXB6:KXD6"/>
    <mergeCell ref="KXE6:KXG6"/>
    <mergeCell ref="KXH6:KXJ6"/>
    <mergeCell ref="KVX6:KVZ6"/>
    <mergeCell ref="KWB6:KWD6"/>
    <mergeCell ref="KWE6:KWG6"/>
    <mergeCell ref="KWH6:KWJ6"/>
    <mergeCell ref="KWK6:KWM6"/>
    <mergeCell ref="KWO6:KWQ6"/>
    <mergeCell ref="KVE6:KVG6"/>
    <mergeCell ref="KVH6:KVJ6"/>
    <mergeCell ref="KVK6:KVM6"/>
    <mergeCell ref="KVO6:KVQ6"/>
    <mergeCell ref="KVR6:KVT6"/>
    <mergeCell ref="KVU6:KVW6"/>
    <mergeCell ref="KUK6:KUM6"/>
    <mergeCell ref="KUO6:KUQ6"/>
    <mergeCell ref="KUR6:KUT6"/>
    <mergeCell ref="KUU6:KUW6"/>
    <mergeCell ref="KUX6:KUZ6"/>
    <mergeCell ref="KVB6:KVD6"/>
    <mergeCell ref="KTR6:KTT6"/>
    <mergeCell ref="KTU6:KTW6"/>
    <mergeCell ref="KTX6:KTZ6"/>
    <mergeCell ref="KUB6:KUD6"/>
    <mergeCell ref="KUE6:KUG6"/>
    <mergeCell ref="KUH6:KUJ6"/>
    <mergeCell ref="KSX6:KSZ6"/>
    <mergeCell ref="KTB6:KTD6"/>
    <mergeCell ref="KTE6:KTG6"/>
    <mergeCell ref="KTH6:KTJ6"/>
    <mergeCell ref="KTK6:KTM6"/>
    <mergeCell ref="KTO6:KTQ6"/>
    <mergeCell ref="KSE6:KSG6"/>
    <mergeCell ref="KSH6:KSJ6"/>
    <mergeCell ref="KSK6:KSM6"/>
    <mergeCell ref="KSO6:KSQ6"/>
    <mergeCell ref="KSR6:KST6"/>
    <mergeCell ref="KSU6:KSW6"/>
    <mergeCell ref="KRK6:KRM6"/>
    <mergeCell ref="KRO6:KRQ6"/>
    <mergeCell ref="KRR6:KRT6"/>
    <mergeCell ref="KRU6:KRW6"/>
    <mergeCell ref="KRX6:KRZ6"/>
    <mergeCell ref="KSB6:KSD6"/>
    <mergeCell ref="KQR6:KQT6"/>
    <mergeCell ref="KQU6:KQW6"/>
    <mergeCell ref="KQX6:KQZ6"/>
    <mergeCell ref="KRB6:KRD6"/>
    <mergeCell ref="KRE6:KRG6"/>
    <mergeCell ref="KRH6:KRJ6"/>
    <mergeCell ref="KPX6:KPZ6"/>
    <mergeCell ref="KQB6:KQD6"/>
    <mergeCell ref="KQE6:KQG6"/>
    <mergeCell ref="KQH6:KQJ6"/>
    <mergeCell ref="KQK6:KQM6"/>
    <mergeCell ref="KQO6:KQQ6"/>
    <mergeCell ref="KPE6:KPG6"/>
    <mergeCell ref="KPH6:KPJ6"/>
    <mergeCell ref="KPK6:KPM6"/>
    <mergeCell ref="KPO6:KPQ6"/>
    <mergeCell ref="KPR6:KPT6"/>
    <mergeCell ref="KPU6:KPW6"/>
    <mergeCell ref="KOK6:KOM6"/>
    <mergeCell ref="KOO6:KOQ6"/>
    <mergeCell ref="KOR6:KOT6"/>
    <mergeCell ref="KOU6:KOW6"/>
    <mergeCell ref="KOX6:KOZ6"/>
    <mergeCell ref="KPB6:KPD6"/>
    <mergeCell ref="KNR6:KNT6"/>
    <mergeCell ref="KNU6:KNW6"/>
    <mergeCell ref="KNX6:KNZ6"/>
    <mergeCell ref="KOB6:KOD6"/>
    <mergeCell ref="KOE6:KOG6"/>
    <mergeCell ref="KOH6:KOJ6"/>
    <mergeCell ref="KMX6:KMZ6"/>
    <mergeCell ref="KNB6:KND6"/>
    <mergeCell ref="KNE6:KNG6"/>
    <mergeCell ref="KNH6:KNJ6"/>
    <mergeCell ref="KNK6:KNM6"/>
    <mergeCell ref="KNO6:KNQ6"/>
    <mergeCell ref="KME6:KMG6"/>
    <mergeCell ref="KMH6:KMJ6"/>
    <mergeCell ref="KMK6:KMM6"/>
    <mergeCell ref="KMO6:KMQ6"/>
    <mergeCell ref="KMR6:KMT6"/>
    <mergeCell ref="KMU6:KMW6"/>
    <mergeCell ref="KLK6:KLM6"/>
    <mergeCell ref="KLO6:KLQ6"/>
    <mergeCell ref="KLR6:KLT6"/>
    <mergeCell ref="KLU6:KLW6"/>
    <mergeCell ref="KLX6:KLZ6"/>
    <mergeCell ref="KMB6:KMD6"/>
    <mergeCell ref="KKR6:KKT6"/>
    <mergeCell ref="KKU6:KKW6"/>
    <mergeCell ref="KKX6:KKZ6"/>
    <mergeCell ref="KLB6:KLD6"/>
    <mergeCell ref="KLE6:KLG6"/>
    <mergeCell ref="KLH6:KLJ6"/>
    <mergeCell ref="KJX6:KJZ6"/>
    <mergeCell ref="KKB6:KKD6"/>
    <mergeCell ref="KKE6:KKG6"/>
    <mergeCell ref="KKH6:KKJ6"/>
    <mergeCell ref="KKK6:KKM6"/>
    <mergeCell ref="KKO6:KKQ6"/>
    <mergeCell ref="KJE6:KJG6"/>
    <mergeCell ref="KJH6:KJJ6"/>
    <mergeCell ref="KJK6:KJM6"/>
    <mergeCell ref="KJO6:KJQ6"/>
    <mergeCell ref="KJR6:KJT6"/>
    <mergeCell ref="KJU6:KJW6"/>
    <mergeCell ref="KIK6:KIM6"/>
    <mergeCell ref="KIO6:KIQ6"/>
    <mergeCell ref="KIR6:KIT6"/>
    <mergeCell ref="KIU6:KIW6"/>
    <mergeCell ref="KIX6:KIZ6"/>
    <mergeCell ref="KJB6:KJD6"/>
    <mergeCell ref="KHR6:KHT6"/>
    <mergeCell ref="KHU6:KHW6"/>
    <mergeCell ref="KHX6:KHZ6"/>
    <mergeCell ref="KIB6:KID6"/>
    <mergeCell ref="KIE6:KIG6"/>
    <mergeCell ref="KIH6:KIJ6"/>
    <mergeCell ref="KGX6:KGZ6"/>
    <mergeCell ref="KHB6:KHD6"/>
    <mergeCell ref="KHE6:KHG6"/>
    <mergeCell ref="KHH6:KHJ6"/>
    <mergeCell ref="KHK6:KHM6"/>
    <mergeCell ref="KHO6:KHQ6"/>
    <mergeCell ref="KGE6:KGG6"/>
    <mergeCell ref="KGH6:KGJ6"/>
    <mergeCell ref="KGK6:KGM6"/>
    <mergeCell ref="KGO6:KGQ6"/>
    <mergeCell ref="KGR6:KGT6"/>
    <mergeCell ref="KGU6:KGW6"/>
    <mergeCell ref="KFK6:KFM6"/>
    <mergeCell ref="KFO6:KFQ6"/>
    <mergeCell ref="KFR6:KFT6"/>
    <mergeCell ref="KFU6:KFW6"/>
    <mergeCell ref="KFX6:KFZ6"/>
    <mergeCell ref="KGB6:KGD6"/>
    <mergeCell ref="KER6:KET6"/>
    <mergeCell ref="KEU6:KEW6"/>
    <mergeCell ref="KEX6:KEZ6"/>
    <mergeCell ref="KFB6:KFD6"/>
    <mergeCell ref="KFE6:KFG6"/>
    <mergeCell ref="KFH6:KFJ6"/>
    <mergeCell ref="KDX6:KDZ6"/>
    <mergeCell ref="KEB6:KED6"/>
    <mergeCell ref="KEE6:KEG6"/>
    <mergeCell ref="KEH6:KEJ6"/>
    <mergeCell ref="KEK6:KEM6"/>
    <mergeCell ref="KEO6:KEQ6"/>
    <mergeCell ref="KDE6:KDG6"/>
    <mergeCell ref="KDH6:KDJ6"/>
    <mergeCell ref="KDK6:KDM6"/>
    <mergeCell ref="KDO6:KDQ6"/>
    <mergeCell ref="KDR6:KDT6"/>
    <mergeCell ref="KDU6:KDW6"/>
    <mergeCell ref="KCK6:KCM6"/>
    <mergeCell ref="KCO6:KCQ6"/>
    <mergeCell ref="KCR6:KCT6"/>
    <mergeCell ref="KCU6:KCW6"/>
    <mergeCell ref="KCX6:KCZ6"/>
    <mergeCell ref="KDB6:KDD6"/>
    <mergeCell ref="KBR6:KBT6"/>
    <mergeCell ref="KBU6:KBW6"/>
    <mergeCell ref="KBX6:KBZ6"/>
    <mergeCell ref="KCB6:KCD6"/>
    <mergeCell ref="KCE6:KCG6"/>
    <mergeCell ref="KCH6:KCJ6"/>
    <mergeCell ref="KAX6:KAZ6"/>
    <mergeCell ref="KBB6:KBD6"/>
    <mergeCell ref="KBE6:KBG6"/>
    <mergeCell ref="KBH6:KBJ6"/>
    <mergeCell ref="KBK6:KBM6"/>
    <mergeCell ref="KBO6:KBQ6"/>
    <mergeCell ref="KAE6:KAG6"/>
    <mergeCell ref="KAH6:KAJ6"/>
    <mergeCell ref="KAK6:KAM6"/>
    <mergeCell ref="KAO6:KAQ6"/>
    <mergeCell ref="KAR6:KAT6"/>
    <mergeCell ref="KAU6:KAW6"/>
    <mergeCell ref="JZK6:JZM6"/>
    <mergeCell ref="JZO6:JZQ6"/>
    <mergeCell ref="JZR6:JZT6"/>
    <mergeCell ref="JZU6:JZW6"/>
    <mergeCell ref="JZX6:JZZ6"/>
    <mergeCell ref="KAB6:KAD6"/>
    <mergeCell ref="JYR6:JYT6"/>
    <mergeCell ref="JYU6:JYW6"/>
    <mergeCell ref="JYX6:JYZ6"/>
    <mergeCell ref="JZB6:JZD6"/>
    <mergeCell ref="JZE6:JZG6"/>
    <mergeCell ref="JZH6:JZJ6"/>
    <mergeCell ref="JXX6:JXZ6"/>
    <mergeCell ref="JYB6:JYD6"/>
    <mergeCell ref="JYE6:JYG6"/>
    <mergeCell ref="JYH6:JYJ6"/>
    <mergeCell ref="JYK6:JYM6"/>
    <mergeCell ref="JYO6:JYQ6"/>
    <mergeCell ref="JXE6:JXG6"/>
    <mergeCell ref="JXH6:JXJ6"/>
    <mergeCell ref="JXK6:JXM6"/>
    <mergeCell ref="JXO6:JXQ6"/>
    <mergeCell ref="JXR6:JXT6"/>
    <mergeCell ref="JXU6:JXW6"/>
    <mergeCell ref="JWK6:JWM6"/>
    <mergeCell ref="JWO6:JWQ6"/>
    <mergeCell ref="JWR6:JWT6"/>
    <mergeCell ref="JWU6:JWW6"/>
    <mergeCell ref="JWX6:JWZ6"/>
    <mergeCell ref="JXB6:JXD6"/>
    <mergeCell ref="JVR6:JVT6"/>
    <mergeCell ref="JVU6:JVW6"/>
    <mergeCell ref="JVX6:JVZ6"/>
    <mergeCell ref="JWB6:JWD6"/>
    <mergeCell ref="JWE6:JWG6"/>
    <mergeCell ref="JWH6:JWJ6"/>
    <mergeCell ref="JUX6:JUZ6"/>
    <mergeCell ref="JVB6:JVD6"/>
    <mergeCell ref="JVE6:JVG6"/>
    <mergeCell ref="JVH6:JVJ6"/>
    <mergeCell ref="JVK6:JVM6"/>
    <mergeCell ref="JVO6:JVQ6"/>
    <mergeCell ref="JUE6:JUG6"/>
    <mergeCell ref="JUH6:JUJ6"/>
    <mergeCell ref="JUK6:JUM6"/>
    <mergeCell ref="JUO6:JUQ6"/>
    <mergeCell ref="JUR6:JUT6"/>
    <mergeCell ref="JUU6:JUW6"/>
    <mergeCell ref="JTK6:JTM6"/>
    <mergeCell ref="JTO6:JTQ6"/>
    <mergeCell ref="JTR6:JTT6"/>
    <mergeCell ref="JTU6:JTW6"/>
    <mergeCell ref="JTX6:JTZ6"/>
    <mergeCell ref="JUB6:JUD6"/>
    <mergeCell ref="JSR6:JST6"/>
    <mergeCell ref="JSU6:JSW6"/>
    <mergeCell ref="JSX6:JSZ6"/>
    <mergeCell ref="JTB6:JTD6"/>
    <mergeCell ref="JTE6:JTG6"/>
    <mergeCell ref="JTH6:JTJ6"/>
    <mergeCell ref="JRX6:JRZ6"/>
    <mergeCell ref="JSB6:JSD6"/>
    <mergeCell ref="JSE6:JSG6"/>
    <mergeCell ref="JSH6:JSJ6"/>
    <mergeCell ref="JSK6:JSM6"/>
    <mergeCell ref="JSO6:JSQ6"/>
    <mergeCell ref="JRE6:JRG6"/>
    <mergeCell ref="JRH6:JRJ6"/>
    <mergeCell ref="JRK6:JRM6"/>
    <mergeCell ref="JRO6:JRQ6"/>
    <mergeCell ref="JRR6:JRT6"/>
    <mergeCell ref="JRU6:JRW6"/>
    <mergeCell ref="JQK6:JQM6"/>
    <mergeCell ref="JQO6:JQQ6"/>
    <mergeCell ref="JQR6:JQT6"/>
    <mergeCell ref="JQU6:JQW6"/>
    <mergeCell ref="JQX6:JQZ6"/>
    <mergeCell ref="JRB6:JRD6"/>
    <mergeCell ref="JPR6:JPT6"/>
    <mergeCell ref="JPU6:JPW6"/>
    <mergeCell ref="JPX6:JPZ6"/>
    <mergeCell ref="JQB6:JQD6"/>
    <mergeCell ref="JQE6:JQG6"/>
    <mergeCell ref="JQH6:JQJ6"/>
    <mergeCell ref="JOX6:JOZ6"/>
    <mergeCell ref="JPB6:JPD6"/>
    <mergeCell ref="JPE6:JPG6"/>
    <mergeCell ref="JPH6:JPJ6"/>
    <mergeCell ref="JPK6:JPM6"/>
    <mergeCell ref="JPO6:JPQ6"/>
    <mergeCell ref="JOE6:JOG6"/>
    <mergeCell ref="JOH6:JOJ6"/>
    <mergeCell ref="JOK6:JOM6"/>
    <mergeCell ref="JOO6:JOQ6"/>
    <mergeCell ref="JOR6:JOT6"/>
    <mergeCell ref="JOU6:JOW6"/>
    <mergeCell ref="JNK6:JNM6"/>
    <mergeCell ref="JNO6:JNQ6"/>
    <mergeCell ref="JNR6:JNT6"/>
    <mergeCell ref="JNU6:JNW6"/>
    <mergeCell ref="JNX6:JNZ6"/>
    <mergeCell ref="JOB6:JOD6"/>
    <mergeCell ref="JMR6:JMT6"/>
    <mergeCell ref="JMU6:JMW6"/>
    <mergeCell ref="JMX6:JMZ6"/>
    <mergeCell ref="JNB6:JND6"/>
    <mergeCell ref="JNE6:JNG6"/>
    <mergeCell ref="JNH6:JNJ6"/>
    <mergeCell ref="JLX6:JLZ6"/>
    <mergeCell ref="JMB6:JMD6"/>
    <mergeCell ref="JME6:JMG6"/>
    <mergeCell ref="JMH6:JMJ6"/>
    <mergeCell ref="JMK6:JMM6"/>
    <mergeCell ref="JMO6:JMQ6"/>
    <mergeCell ref="JLE6:JLG6"/>
    <mergeCell ref="JLH6:JLJ6"/>
    <mergeCell ref="JLK6:JLM6"/>
    <mergeCell ref="JLO6:JLQ6"/>
    <mergeCell ref="JLR6:JLT6"/>
    <mergeCell ref="JLU6:JLW6"/>
    <mergeCell ref="JKK6:JKM6"/>
    <mergeCell ref="JKO6:JKQ6"/>
    <mergeCell ref="JKR6:JKT6"/>
    <mergeCell ref="JKU6:JKW6"/>
    <mergeCell ref="JKX6:JKZ6"/>
    <mergeCell ref="JLB6:JLD6"/>
    <mergeCell ref="JJR6:JJT6"/>
    <mergeCell ref="JJU6:JJW6"/>
    <mergeCell ref="JJX6:JJZ6"/>
    <mergeCell ref="JKB6:JKD6"/>
    <mergeCell ref="JKE6:JKG6"/>
    <mergeCell ref="JKH6:JKJ6"/>
    <mergeCell ref="JIX6:JIZ6"/>
    <mergeCell ref="JJB6:JJD6"/>
    <mergeCell ref="JJE6:JJG6"/>
    <mergeCell ref="JJH6:JJJ6"/>
    <mergeCell ref="JJK6:JJM6"/>
    <mergeCell ref="JJO6:JJQ6"/>
    <mergeCell ref="JIE6:JIG6"/>
    <mergeCell ref="JIH6:JIJ6"/>
    <mergeCell ref="JIK6:JIM6"/>
    <mergeCell ref="JIO6:JIQ6"/>
    <mergeCell ref="JIR6:JIT6"/>
    <mergeCell ref="JIU6:JIW6"/>
    <mergeCell ref="JHK6:JHM6"/>
    <mergeCell ref="JHO6:JHQ6"/>
    <mergeCell ref="JHR6:JHT6"/>
    <mergeCell ref="JHU6:JHW6"/>
    <mergeCell ref="JHX6:JHZ6"/>
    <mergeCell ref="JIB6:JID6"/>
    <mergeCell ref="JGR6:JGT6"/>
    <mergeCell ref="JGU6:JGW6"/>
    <mergeCell ref="JGX6:JGZ6"/>
    <mergeCell ref="JHB6:JHD6"/>
    <mergeCell ref="JHE6:JHG6"/>
    <mergeCell ref="JHH6:JHJ6"/>
    <mergeCell ref="JFX6:JFZ6"/>
    <mergeCell ref="JGB6:JGD6"/>
    <mergeCell ref="JGE6:JGG6"/>
    <mergeCell ref="JGH6:JGJ6"/>
    <mergeCell ref="JGK6:JGM6"/>
    <mergeCell ref="JGO6:JGQ6"/>
    <mergeCell ref="JFE6:JFG6"/>
    <mergeCell ref="JFH6:JFJ6"/>
    <mergeCell ref="JFK6:JFM6"/>
    <mergeCell ref="JFO6:JFQ6"/>
    <mergeCell ref="JFR6:JFT6"/>
    <mergeCell ref="JFU6:JFW6"/>
    <mergeCell ref="JEK6:JEM6"/>
    <mergeCell ref="JEO6:JEQ6"/>
    <mergeCell ref="JER6:JET6"/>
    <mergeCell ref="JEU6:JEW6"/>
    <mergeCell ref="JEX6:JEZ6"/>
    <mergeCell ref="JFB6:JFD6"/>
    <mergeCell ref="JDR6:JDT6"/>
    <mergeCell ref="JDU6:JDW6"/>
    <mergeCell ref="JDX6:JDZ6"/>
    <mergeCell ref="JEB6:JED6"/>
    <mergeCell ref="JEE6:JEG6"/>
    <mergeCell ref="JEH6:JEJ6"/>
    <mergeCell ref="JCX6:JCZ6"/>
    <mergeCell ref="JDB6:JDD6"/>
    <mergeCell ref="JDE6:JDG6"/>
    <mergeCell ref="JDH6:JDJ6"/>
    <mergeCell ref="JDK6:JDM6"/>
    <mergeCell ref="JDO6:JDQ6"/>
    <mergeCell ref="JCE6:JCG6"/>
    <mergeCell ref="JCH6:JCJ6"/>
    <mergeCell ref="JCK6:JCM6"/>
    <mergeCell ref="JCO6:JCQ6"/>
    <mergeCell ref="JCR6:JCT6"/>
    <mergeCell ref="JCU6:JCW6"/>
    <mergeCell ref="JBK6:JBM6"/>
    <mergeCell ref="JBO6:JBQ6"/>
    <mergeCell ref="JBR6:JBT6"/>
    <mergeCell ref="JBU6:JBW6"/>
    <mergeCell ref="JBX6:JBZ6"/>
    <mergeCell ref="JCB6:JCD6"/>
    <mergeCell ref="JAR6:JAT6"/>
    <mergeCell ref="JAU6:JAW6"/>
    <mergeCell ref="JAX6:JAZ6"/>
    <mergeCell ref="JBB6:JBD6"/>
    <mergeCell ref="JBE6:JBG6"/>
    <mergeCell ref="JBH6:JBJ6"/>
    <mergeCell ref="IZX6:IZZ6"/>
    <mergeCell ref="JAB6:JAD6"/>
    <mergeCell ref="JAE6:JAG6"/>
    <mergeCell ref="JAH6:JAJ6"/>
    <mergeCell ref="JAK6:JAM6"/>
    <mergeCell ref="JAO6:JAQ6"/>
    <mergeCell ref="IZE6:IZG6"/>
    <mergeCell ref="IZH6:IZJ6"/>
    <mergeCell ref="IZK6:IZM6"/>
    <mergeCell ref="IZO6:IZQ6"/>
    <mergeCell ref="IZR6:IZT6"/>
    <mergeCell ref="IZU6:IZW6"/>
    <mergeCell ref="IYK6:IYM6"/>
    <mergeCell ref="IYO6:IYQ6"/>
    <mergeCell ref="IYR6:IYT6"/>
    <mergeCell ref="IYU6:IYW6"/>
    <mergeCell ref="IYX6:IYZ6"/>
    <mergeCell ref="IZB6:IZD6"/>
    <mergeCell ref="IXR6:IXT6"/>
    <mergeCell ref="IXU6:IXW6"/>
    <mergeCell ref="IXX6:IXZ6"/>
    <mergeCell ref="IYB6:IYD6"/>
    <mergeCell ref="IYE6:IYG6"/>
    <mergeCell ref="IYH6:IYJ6"/>
    <mergeCell ref="IWX6:IWZ6"/>
    <mergeCell ref="IXB6:IXD6"/>
    <mergeCell ref="IXE6:IXG6"/>
    <mergeCell ref="IXH6:IXJ6"/>
    <mergeCell ref="IXK6:IXM6"/>
    <mergeCell ref="IXO6:IXQ6"/>
    <mergeCell ref="IWE6:IWG6"/>
    <mergeCell ref="IWH6:IWJ6"/>
    <mergeCell ref="IWK6:IWM6"/>
    <mergeCell ref="IWO6:IWQ6"/>
    <mergeCell ref="IWR6:IWT6"/>
    <mergeCell ref="IWU6:IWW6"/>
    <mergeCell ref="IVK6:IVM6"/>
    <mergeCell ref="IVO6:IVQ6"/>
    <mergeCell ref="IVR6:IVT6"/>
    <mergeCell ref="IVU6:IVW6"/>
    <mergeCell ref="IVX6:IVZ6"/>
    <mergeCell ref="IWB6:IWD6"/>
    <mergeCell ref="IUR6:IUT6"/>
    <mergeCell ref="IUU6:IUW6"/>
    <mergeCell ref="IUX6:IUZ6"/>
    <mergeCell ref="IVB6:IVD6"/>
    <mergeCell ref="IVE6:IVG6"/>
    <mergeCell ref="IVH6:IVJ6"/>
    <mergeCell ref="ITX6:ITZ6"/>
    <mergeCell ref="IUB6:IUD6"/>
    <mergeCell ref="IUE6:IUG6"/>
    <mergeCell ref="IUH6:IUJ6"/>
    <mergeCell ref="IUK6:IUM6"/>
    <mergeCell ref="IUO6:IUQ6"/>
    <mergeCell ref="ITE6:ITG6"/>
    <mergeCell ref="ITH6:ITJ6"/>
    <mergeCell ref="ITK6:ITM6"/>
    <mergeCell ref="ITO6:ITQ6"/>
    <mergeCell ref="ITR6:ITT6"/>
    <mergeCell ref="ITU6:ITW6"/>
    <mergeCell ref="ISK6:ISM6"/>
    <mergeCell ref="ISO6:ISQ6"/>
    <mergeCell ref="ISR6:IST6"/>
    <mergeCell ref="ISU6:ISW6"/>
    <mergeCell ref="ISX6:ISZ6"/>
    <mergeCell ref="ITB6:ITD6"/>
    <mergeCell ref="IRR6:IRT6"/>
    <mergeCell ref="IRU6:IRW6"/>
    <mergeCell ref="IRX6:IRZ6"/>
    <mergeCell ref="ISB6:ISD6"/>
    <mergeCell ref="ISE6:ISG6"/>
    <mergeCell ref="ISH6:ISJ6"/>
    <mergeCell ref="IQX6:IQZ6"/>
    <mergeCell ref="IRB6:IRD6"/>
    <mergeCell ref="IRE6:IRG6"/>
    <mergeCell ref="IRH6:IRJ6"/>
    <mergeCell ref="IRK6:IRM6"/>
    <mergeCell ref="IRO6:IRQ6"/>
    <mergeCell ref="IQE6:IQG6"/>
    <mergeCell ref="IQH6:IQJ6"/>
    <mergeCell ref="IQK6:IQM6"/>
    <mergeCell ref="IQO6:IQQ6"/>
    <mergeCell ref="IQR6:IQT6"/>
    <mergeCell ref="IQU6:IQW6"/>
    <mergeCell ref="IPK6:IPM6"/>
    <mergeCell ref="IPO6:IPQ6"/>
    <mergeCell ref="IPR6:IPT6"/>
    <mergeCell ref="IPU6:IPW6"/>
    <mergeCell ref="IPX6:IPZ6"/>
    <mergeCell ref="IQB6:IQD6"/>
    <mergeCell ref="IOR6:IOT6"/>
    <mergeCell ref="IOU6:IOW6"/>
    <mergeCell ref="IOX6:IOZ6"/>
    <mergeCell ref="IPB6:IPD6"/>
    <mergeCell ref="IPE6:IPG6"/>
    <mergeCell ref="IPH6:IPJ6"/>
    <mergeCell ref="INX6:INZ6"/>
    <mergeCell ref="IOB6:IOD6"/>
    <mergeCell ref="IOE6:IOG6"/>
    <mergeCell ref="IOH6:IOJ6"/>
    <mergeCell ref="IOK6:IOM6"/>
    <mergeCell ref="IOO6:IOQ6"/>
    <mergeCell ref="INE6:ING6"/>
    <mergeCell ref="INH6:INJ6"/>
    <mergeCell ref="INK6:INM6"/>
    <mergeCell ref="INO6:INQ6"/>
    <mergeCell ref="INR6:INT6"/>
    <mergeCell ref="INU6:INW6"/>
    <mergeCell ref="IMK6:IMM6"/>
    <mergeCell ref="IMO6:IMQ6"/>
    <mergeCell ref="IMR6:IMT6"/>
    <mergeCell ref="IMU6:IMW6"/>
    <mergeCell ref="IMX6:IMZ6"/>
    <mergeCell ref="INB6:IND6"/>
    <mergeCell ref="ILR6:ILT6"/>
    <mergeCell ref="ILU6:ILW6"/>
    <mergeCell ref="ILX6:ILZ6"/>
    <mergeCell ref="IMB6:IMD6"/>
    <mergeCell ref="IME6:IMG6"/>
    <mergeCell ref="IMH6:IMJ6"/>
    <mergeCell ref="IKX6:IKZ6"/>
    <mergeCell ref="ILB6:ILD6"/>
    <mergeCell ref="ILE6:ILG6"/>
    <mergeCell ref="ILH6:ILJ6"/>
    <mergeCell ref="ILK6:ILM6"/>
    <mergeCell ref="ILO6:ILQ6"/>
    <mergeCell ref="IKE6:IKG6"/>
    <mergeCell ref="IKH6:IKJ6"/>
    <mergeCell ref="IKK6:IKM6"/>
    <mergeCell ref="IKO6:IKQ6"/>
    <mergeCell ref="IKR6:IKT6"/>
    <mergeCell ref="IKU6:IKW6"/>
    <mergeCell ref="IJK6:IJM6"/>
    <mergeCell ref="IJO6:IJQ6"/>
    <mergeCell ref="IJR6:IJT6"/>
    <mergeCell ref="IJU6:IJW6"/>
    <mergeCell ref="IJX6:IJZ6"/>
    <mergeCell ref="IKB6:IKD6"/>
    <mergeCell ref="IIR6:IIT6"/>
    <mergeCell ref="IIU6:IIW6"/>
    <mergeCell ref="IIX6:IIZ6"/>
    <mergeCell ref="IJB6:IJD6"/>
    <mergeCell ref="IJE6:IJG6"/>
    <mergeCell ref="IJH6:IJJ6"/>
    <mergeCell ref="IHX6:IHZ6"/>
    <mergeCell ref="IIB6:IID6"/>
    <mergeCell ref="IIE6:IIG6"/>
    <mergeCell ref="IIH6:IIJ6"/>
    <mergeCell ref="IIK6:IIM6"/>
    <mergeCell ref="IIO6:IIQ6"/>
    <mergeCell ref="IHE6:IHG6"/>
    <mergeCell ref="IHH6:IHJ6"/>
    <mergeCell ref="IHK6:IHM6"/>
    <mergeCell ref="IHO6:IHQ6"/>
    <mergeCell ref="IHR6:IHT6"/>
    <mergeCell ref="IHU6:IHW6"/>
    <mergeCell ref="IGK6:IGM6"/>
    <mergeCell ref="IGO6:IGQ6"/>
    <mergeCell ref="IGR6:IGT6"/>
    <mergeCell ref="IGU6:IGW6"/>
    <mergeCell ref="IGX6:IGZ6"/>
    <mergeCell ref="IHB6:IHD6"/>
    <mergeCell ref="IFR6:IFT6"/>
    <mergeCell ref="IFU6:IFW6"/>
    <mergeCell ref="IFX6:IFZ6"/>
    <mergeCell ref="IGB6:IGD6"/>
    <mergeCell ref="IGE6:IGG6"/>
    <mergeCell ref="IGH6:IGJ6"/>
    <mergeCell ref="IEX6:IEZ6"/>
    <mergeCell ref="IFB6:IFD6"/>
    <mergeCell ref="IFE6:IFG6"/>
    <mergeCell ref="IFH6:IFJ6"/>
    <mergeCell ref="IFK6:IFM6"/>
    <mergeCell ref="IFO6:IFQ6"/>
    <mergeCell ref="IEE6:IEG6"/>
    <mergeCell ref="IEH6:IEJ6"/>
    <mergeCell ref="IEK6:IEM6"/>
    <mergeCell ref="IEO6:IEQ6"/>
    <mergeCell ref="IER6:IET6"/>
    <mergeCell ref="IEU6:IEW6"/>
    <mergeCell ref="IDK6:IDM6"/>
    <mergeCell ref="IDO6:IDQ6"/>
    <mergeCell ref="IDR6:IDT6"/>
    <mergeCell ref="IDU6:IDW6"/>
    <mergeCell ref="IDX6:IDZ6"/>
    <mergeCell ref="IEB6:IED6"/>
    <mergeCell ref="ICR6:ICT6"/>
    <mergeCell ref="ICU6:ICW6"/>
    <mergeCell ref="ICX6:ICZ6"/>
    <mergeCell ref="IDB6:IDD6"/>
    <mergeCell ref="IDE6:IDG6"/>
    <mergeCell ref="IDH6:IDJ6"/>
    <mergeCell ref="IBX6:IBZ6"/>
    <mergeCell ref="ICB6:ICD6"/>
    <mergeCell ref="ICE6:ICG6"/>
    <mergeCell ref="ICH6:ICJ6"/>
    <mergeCell ref="ICK6:ICM6"/>
    <mergeCell ref="ICO6:ICQ6"/>
    <mergeCell ref="IBE6:IBG6"/>
    <mergeCell ref="IBH6:IBJ6"/>
    <mergeCell ref="IBK6:IBM6"/>
    <mergeCell ref="IBO6:IBQ6"/>
    <mergeCell ref="IBR6:IBT6"/>
    <mergeCell ref="IBU6:IBW6"/>
    <mergeCell ref="IAK6:IAM6"/>
    <mergeCell ref="IAO6:IAQ6"/>
    <mergeCell ref="IAR6:IAT6"/>
    <mergeCell ref="IAU6:IAW6"/>
    <mergeCell ref="IAX6:IAZ6"/>
    <mergeCell ref="IBB6:IBD6"/>
    <mergeCell ref="HZR6:HZT6"/>
    <mergeCell ref="HZU6:HZW6"/>
    <mergeCell ref="HZX6:HZZ6"/>
    <mergeCell ref="IAB6:IAD6"/>
    <mergeCell ref="IAE6:IAG6"/>
    <mergeCell ref="IAH6:IAJ6"/>
    <mergeCell ref="HYX6:HYZ6"/>
    <mergeCell ref="HZB6:HZD6"/>
    <mergeCell ref="HZE6:HZG6"/>
    <mergeCell ref="HZH6:HZJ6"/>
    <mergeCell ref="HZK6:HZM6"/>
    <mergeCell ref="HZO6:HZQ6"/>
    <mergeCell ref="HYE6:HYG6"/>
    <mergeCell ref="HYH6:HYJ6"/>
    <mergeCell ref="HYK6:HYM6"/>
    <mergeCell ref="HYO6:HYQ6"/>
    <mergeCell ref="HYR6:HYT6"/>
    <mergeCell ref="HYU6:HYW6"/>
    <mergeCell ref="HXK6:HXM6"/>
    <mergeCell ref="HXO6:HXQ6"/>
    <mergeCell ref="HXR6:HXT6"/>
    <mergeCell ref="HXU6:HXW6"/>
    <mergeCell ref="HXX6:HXZ6"/>
    <mergeCell ref="HYB6:HYD6"/>
    <mergeCell ref="HWR6:HWT6"/>
    <mergeCell ref="HWU6:HWW6"/>
    <mergeCell ref="HWX6:HWZ6"/>
    <mergeCell ref="HXB6:HXD6"/>
    <mergeCell ref="HXE6:HXG6"/>
    <mergeCell ref="HXH6:HXJ6"/>
    <mergeCell ref="HVX6:HVZ6"/>
    <mergeCell ref="HWB6:HWD6"/>
    <mergeCell ref="HWE6:HWG6"/>
    <mergeCell ref="HWH6:HWJ6"/>
    <mergeCell ref="HWK6:HWM6"/>
    <mergeCell ref="HWO6:HWQ6"/>
    <mergeCell ref="HVE6:HVG6"/>
    <mergeCell ref="HVH6:HVJ6"/>
    <mergeCell ref="HVK6:HVM6"/>
    <mergeCell ref="HVO6:HVQ6"/>
    <mergeCell ref="HVR6:HVT6"/>
    <mergeCell ref="HVU6:HVW6"/>
    <mergeCell ref="HUK6:HUM6"/>
    <mergeCell ref="HUO6:HUQ6"/>
    <mergeCell ref="HUR6:HUT6"/>
    <mergeCell ref="HUU6:HUW6"/>
    <mergeCell ref="HUX6:HUZ6"/>
    <mergeCell ref="HVB6:HVD6"/>
    <mergeCell ref="HTR6:HTT6"/>
    <mergeCell ref="HTU6:HTW6"/>
    <mergeCell ref="HTX6:HTZ6"/>
    <mergeCell ref="HUB6:HUD6"/>
    <mergeCell ref="HUE6:HUG6"/>
    <mergeCell ref="HUH6:HUJ6"/>
    <mergeCell ref="HSX6:HSZ6"/>
    <mergeCell ref="HTB6:HTD6"/>
    <mergeCell ref="HTE6:HTG6"/>
    <mergeCell ref="HTH6:HTJ6"/>
    <mergeCell ref="HTK6:HTM6"/>
    <mergeCell ref="HTO6:HTQ6"/>
    <mergeCell ref="HSE6:HSG6"/>
    <mergeCell ref="HSH6:HSJ6"/>
    <mergeCell ref="HSK6:HSM6"/>
    <mergeCell ref="HSO6:HSQ6"/>
    <mergeCell ref="HSR6:HST6"/>
    <mergeCell ref="HSU6:HSW6"/>
    <mergeCell ref="HRK6:HRM6"/>
    <mergeCell ref="HRO6:HRQ6"/>
    <mergeCell ref="HRR6:HRT6"/>
    <mergeCell ref="HRU6:HRW6"/>
    <mergeCell ref="HRX6:HRZ6"/>
    <mergeCell ref="HSB6:HSD6"/>
    <mergeCell ref="HQR6:HQT6"/>
    <mergeCell ref="HQU6:HQW6"/>
    <mergeCell ref="HQX6:HQZ6"/>
    <mergeCell ref="HRB6:HRD6"/>
    <mergeCell ref="HRE6:HRG6"/>
    <mergeCell ref="HRH6:HRJ6"/>
    <mergeCell ref="HPX6:HPZ6"/>
    <mergeCell ref="HQB6:HQD6"/>
    <mergeCell ref="HQE6:HQG6"/>
    <mergeCell ref="HQH6:HQJ6"/>
    <mergeCell ref="HQK6:HQM6"/>
    <mergeCell ref="HQO6:HQQ6"/>
    <mergeCell ref="HPE6:HPG6"/>
    <mergeCell ref="HPH6:HPJ6"/>
    <mergeCell ref="HPK6:HPM6"/>
    <mergeCell ref="HPO6:HPQ6"/>
    <mergeCell ref="HPR6:HPT6"/>
    <mergeCell ref="HPU6:HPW6"/>
    <mergeCell ref="HOK6:HOM6"/>
    <mergeCell ref="HOO6:HOQ6"/>
    <mergeCell ref="HOR6:HOT6"/>
    <mergeCell ref="HOU6:HOW6"/>
    <mergeCell ref="HOX6:HOZ6"/>
    <mergeCell ref="HPB6:HPD6"/>
    <mergeCell ref="HNR6:HNT6"/>
    <mergeCell ref="HNU6:HNW6"/>
    <mergeCell ref="HNX6:HNZ6"/>
    <mergeCell ref="HOB6:HOD6"/>
    <mergeCell ref="HOE6:HOG6"/>
    <mergeCell ref="HOH6:HOJ6"/>
    <mergeCell ref="HMX6:HMZ6"/>
    <mergeCell ref="HNB6:HND6"/>
    <mergeCell ref="HNE6:HNG6"/>
    <mergeCell ref="HNH6:HNJ6"/>
    <mergeCell ref="HNK6:HNM6"/>
    <mergeCell ref="HNO6:HNQ6"/>
    <mergeCell ref="HME6:HMG6"/>
    <mergeCell ref="HMH6:HMJ6"/>
    <mergeCell ref="HMK6:HMM6"/>
    <mergeCell ref="HMO6:HMQ6"/>
    <mergeCell ref="HMR6:HMT6"/>
    <mergeCell ref="HMU6:HMW6"/>
    <mergeCell ref="HLK6:HLM6"/>
    <mergeCell ref="HLO6:HLQ6"/>
    <mergeCell ref="HLR6:HLT6"/>
    <mergeCell ref="HLU6:HLW6"/>
    <mergeCell ref="HLX6:HLZ6"/>
    <mergeCell ref="HMB6:HMD6"/>
    <mergeCell ref="HKR6:HKT6"/>
    <mergeCell ref="HKU6:HKW6"/>
    <mergeCell ref="HKX6:HKZ6"/>
    <mergeCell ref="HLB6:HLD6"/>
    <mergeCell ref="HLE6:HLG6"/>
    <mergeCell ref="HLH6:HLJ6"/>
    <mergeCell ref="HJX6:HJZ6"/>
    <mergeCell ref="HKB6:HKD6"/>
    <mergeCell ref="HKE6:HKG6"/>
    <mergeCell ref="HKH6:HKJ6"/>
    <mergeCell ref="HKK6:HKM6"/>
    <mergeCell ref="HKO6:HKQ6"/>
    <mergeCell ref="HJE6:HJG6"/>
    <mergeCell ref="HJH6:HJJ6"/>
    <mergeCell ref="HJK6:HJM6"/>
    <mergeCell ref="HJO6:HJQ6"/>
    <mergeCell ref="HJR6:HJT6"/>
    <mergeCell ref="HJU6:HJW6"/>
    <mergeCell ref="HIK6:HIM6"/>
    <mergeCell ref="HIO6:HIQ6"/>
    <mergeCell ref="HIR6:HIT6"/>
    <mergeCell ref="HIU6:HIW6"/>
    <mergeCell ref="HIX6:HIZ6"/>
    <mergeCell ref="HJB6:HJD6"/>
    <mergeCell ref="HHR6:HHT6"/>
    <mergeCell ref="HHU6:HHW6"/>
    <mergeCell ref="HHX6:HHZ6"/>
    <mergeCell ref="HIB6:HID6"/>
    <mergeCell ref="HIE6:HIG6"/>
    <mergeCell ref="HIH6:HIJ6"/>
    <mergeCell ref="HGX6:HGZ6"/>
    <mergeCell ref="HHB6:HHD6"/>
    <mergeCell ref="HHE6:HHG6"/>
    <mergeCell ref="HHH6:HHJ6"/>
    <mergeCell ref="HHK6:HHM6"/>
    <mergeCell ref="HHO6:HHQ6"/>
    <mergeCell ref="HGE6:HGG6"/>
    <mergeCell ref="HGH6:HGJ6"/>
    <mergeCell ref="HGK6:HGM6"/>
    <mergeCell ref="HGO6:HGQ6"/>
    <mergeCell ref="HGR6:HGT6"/>
    <mergeCell ref="HGU6:HGW6"/>
    <mergeCell ref="HFK6:HFM6"/>
    <mergeCell ref="HFO6:HFQ6"/>
    <mergeCell ref="HFR6:HFT6"/>
    <mergeCell ref="HFU6:HFW6"/>
    <mergeCell ref="HFX6:HFZ6"/>
    <mergeCell ref="HGB6:HGD6"/>
    <mergeCell ref="HER6:HET6"/>
    <mergeCell ref="HEU6:HEW6"/>
    <mergeCell ref="HEX6:HEZ6"/>
    <mergeCell ref="HFB6:HFD6"/>
    <mergeCell ref="HFE6:HFG6"/>
    <mergeCell ref="HFH6:HFJ6"/>
    <mergeCell ref="HDX6:HDZ6"/>
    <mergeCell ref="HEB6:HED6"/>
    <mergeCell ref="HEE6:HEG6"/>
    <mergeCell ref="HEH6:HEJ6"/>
    <mergeCell ref="HEK6:HEM6"/>
    <mergeCell ref="HEO6:HEQ6"/>
    <mergeCell ref="HDE6:HDG6"/>
    <mergeCell ref="HDH6:HDJ6"/>
    <mergeCell ref="HDK6:HDM6"/>
    <mergeCell ref="HDO6:HDQ6"/>
    <mergeCell ref="HDR6:HDT6"/>
    <mergeCell ref="HDU6:HDW6"/>
    <mergeCell ref="HCK6:HCM6"/>
    <mergeCell ref="HCO6:HCQ6"/>
    <mergeCell ref="HCR6:HCT6"/>
    <mergeCell ref="HCU6:HCW6"/>
    <mergeCell ref="HCX6:HCZ6"/>
    <mergeCell ref="HDB6:HDD6"/>
    <mergeCell ref="HBR6:HBT6"/>
    <mergeCell ref="HBU6:HBW6"/>
    <mergeCell ref="HBX6:HBZ6"/>
    <mergeCell ref="HCB6:HCD6"/>
    <mergeCell ref="HCE6:HCG6"/>
    <mergeCell ref="HCH6:HCJ6"/>
    <mergeCell ref="HAX6:HAZ6"/>
    <mergeCell ref="HBB6:HBD6"/>
    <mergeCell ref="HBE6:HBG6"/>
    <mergeCell ref="HBH6:HBJ6"/>
    <mergeCell ref="HBK6:HBM6"/>
    <mergeCell ref="HBO6:HBQ6"/>
    <mergeCell ref="HAE6:HAG6"/>
    <mergeCell ref="HAH6:HAJ6"/>
    <mergeCell ref="HAK6:HAM6"/>
    <mergeCell ref="HAO6:HAQ6"/>
    <mergeCell ref="HAR6:HAT6"/>
    <mergeCell ref="HAU6:HAW6"/>
    <mergeCell ref="GZK6:GZM6"/>
    <mergeCell ref="GZO6:GZQ6"/>
    <mergeCell ref="GZR6:GZT6"/>
    <mergeCell ref="GZU6:GZW6"/>
    <mergeCell ref="GZX6:GZZ6"/>
    <mergeCell ref="HAB6:HAD6"/>
    <mergeCell ref="GYR6:GYT6"/>
    <mergeCell ref="GYU6:GYW6"/>
    <mergeCell ref="GYX6:GYZ6"/>
    <mergeCell ref="GZB6:GZD6"/>
    <mergeCell ref="GZE6:GZG6"/>
    <mergeCell ref="GZH6:GZJ6"/>
    <mergeCell ref="GXX6:GXZ6"/>
    <mergeCell ref="GYB6:GYD6"/>
    <mergeCell ref="GYE6:GYG6"/>
    <mergeCell ref="GYH6:GYJ6"/>
    <mergeCell ref="GYK6:GYM6"/>
    <mergeCell ref="GYO6:GYQ6"/>
    <mergeCell ref="GXE6:GXG6"/>
    <mergeCell ref="GXH6:GXJ6"/>
    <mergeCell ref="GXK6:GXM6"/>
    <mergeCell ref="GXO6:GXQ6"/>
    <mergeCell ref="GXR6:GXT6"/>
    <mergeCell ref="GXU6:GXW6"/>
    <mergeCell ref="GWK6:GWM6"/>
    <mergeCell ref="GWO6:GWQ6"/>
    <mergeCell ref="GWR6:GWT6"/>
    <mergeCell ref="GWU6:GWW6"/>
    <mergeCell ref="GWX6:GWZ6"/>
    <mergeCell ref="GXB6:GXD6"/>
    <mergeCell ref="GVR6:GVT6"/>
    <mergeCell ref="GVU6:GVW6"/>
    <mergeCell ref="GVX6:GVZ6"/>
    <mergeCell ref="GWB6:GWD6"/>
    <mergeCell ref="GWE6:GWG6"/>
    <mergeCell ref="GWH6:GWJ6"/>
    <mergeCell ref="GUX6:GUZ6"/>
    <mergeCell ref="GVB6:GVD6"/>
    <mergeCell ref="GVE6:GVG6"/>
    <mergeCell ref="GVH6:GVJ6"/>
    <mergeCell ref="GVK6:GVM6"/>
    <mergeCell ref="GVO6:GVQ6"/>
    <mergeCell ref="GUE6:GUG6"/>
    <mergeCell ref="GUH6:GUJ6"/>
    <mergeCell ref="GUK6:GUM6"/>
    <mergeCell ref="GUO6:GUQ6"/>
    <mergeCell ref="GUR6:GUT6"/>
    <mergeCell ref="GUU6:GUW6"/>
    <mergeCell ref="GTK6:GTM6"/>
    <mergeCell ref="GTO6:GTQ6"/>
    <mergeCell ref="GTR6:GTT6"/>
    <mergeCell ref="GTU6:GTW6"/>
    <mergeCell ref="GTX6:GTZ6"/>
    <mergeCell ref="GUB6:GUD6"/>
    <mergeCell ref="GSR6:GST6"/>
    <mergeCell ref="GSU6:GSW6"/>
    <mergeCell ref="GSX6:GSZ6"/>
    <mergeCell ref="GTB6:GTD6"/>
    <mergeCell ref="GTE6:GTG6"/>
    <mergeCell ref="GTH6:GTJ6"/>
    <mergeCell ref="GRX6:GRZ6"/>
    <mergeCell ref="GSB6:GSD6"/>
    <mergeCell ref="GSE6:GSG6"/>
    <mergeCell ref="GSH6:GSJ6"/>
    <mergeCell ref="GSK6:GSM6"/>
    <mergeCell ref="GSO6:GSQ6"/>
    <mergeCell ref="GRE6:GRG6"/>
    <mergeCell ref="GRH6:GRJ6"/>
    <mergeCell ref="GRK6:GRM6"/>
    <mergeCell ref="GRO6:GRQ6"/>
    <mergeCell ref="GRR6:GRT6"/>
    <mergeCell ref="GRU6:GRW6"/>
    <mergeCell ref="GQK6:GQM6"/>
    <mergeCell ref="GQO6:GQQ6"/>
    <mergeCell ref="GQR6:GQT6"/>
    <mergeCell ref="GQU6:GQW6"/>
    <mergeCell ref="GQX6:GQZ6"/>
    <mergeCell ref="GRB6:GRD6"/>
    <mergeCell ref="GPR6:GPT6"/>
    <mergeCell ref="GPU6:GPW6"/>
    <mergeCell ref="GPX6:GPZ6"/>
    <mergeCell ref="GQB6:GQD6"/>
    <mergeCell ref="GQE6:GQG6"/>
    <mergeCell ref="GQH6:GQJ6"/>
    <mergeCell ref="GOX6:GOZ6"/>
    <mergeCell ref="GPB6:GPD6"/>
    <mergeCell ref="GPE6:GPG6"/>
    <mergeCell ref="GPH6:GPJ6"/>
    <mergeCell ref="GPK6:GPM6"/>
    <mergeCell ref="GPO6:GPQ6"/>
    <mergeCell ref="GOE6:GOG6"/>
    <mergeCell ref="GOH6:GOJ6"/>
    <mergeCell ref="GOK6:GOM6"/>
    <mergeCell ref="GOO6:GOQ6"/>
    <mergeCell ref="GOR6:GOT6"/>
    <mergeCell ref="GOU6:GOW6"/>
    <mergeCell ref="GNK6:GNM6"/>
    <mergeCell ref="GNO6:GNQ6"/>
    <mergeCell ref="GNR6:GNT6"/>
    <mergeCell ref="GNU6:GNW6"/>
    <mergeCell ref="GNX6:GNZ6"/>
    <mergeCell ref="GOB6:GOD6"/>
    <mergeCell ref="GMR6:GMT6"/>
    <mergeCell ref="GMU6:GMW6"/>
    <mergeCell ref="GMX6:GMZ6"/>
    <mergeCell ref="GNB6:GND6"/>
    <mergeCell ref="GNE6:GNG6"/>
    <mergeCell ref="GNH6:GNJ6"/>
    <mergeCell ref="GLX6:GLZ6"/>
    <mergeCell ref="GMB6:GMD6"/>
    <mergeCell ref="GME6:GMG6"/>
    <mergeCell ref="GMH6:GMJ6"/>
    <mergeCell ref="GMK6:GMM6"/>
    <mergeCell ref="GMO6:GMQ6"/>
    <mergeCell ref="GLE6:GLG6"/>
    <mergeCell ref="GLH6:GLJ6"/>
    <mergeCell ref="GLK6:GLM6"/>
    <mergeCell ref="GLO6:GLQ6"/>
    <mergeCell ref="GLR6:GLT6"/>
    <mergeCell ref="GLU6:GLW6"/>
    <mergeCell ref="GKK6:GKM6"/>
    <mergeCell ref="GKO6:GKQ6"/>
    <mergeCell ref="GKR6:GKT6"/>
    <mergeCell ref="GKU6:GKW6"/>
    <mergeCell ref="GKX6:GKZ6"/>
    <mergeCell ref="GLB6:GLD6"/>
    <mergeCell ref="GJR6:GJT6"/>
    <mergeCell ref="GJU6:GJW6"/>
    <mergeCell ref="GJX6:GJZ6"/>
    <mergeCell ref="GKB6:GKD6"/>
    <mergeCell ref="GKE6:GKG6"/>
    <mergeCell ref="GKH6:GKJ6"/>
    <mergeCell ref="GIX6:GIZ6"/>
    <mergeCell ref="GJB6:GJD6"/>
    <mergeCell ref="GJE6:GJG6"/>
    <mergeCell ref="GJH6:GJJ6"/>
    <mergeCell ref="GJK6:GJM6"/>
    <mergeCell ref="GJO6:GJQ6"/>
    <mergeCell ref="GIE6:GIG6"/>
    <mergeCell ref="GIH6:GIJ6"/>
    <mergeCell ref="GIK6:GIM6"/>
    <mergeCell ref="GIO6:GIQ6"/>
    <mergeCell ref="GIR6:GIT6"/>
    <mergeCell ref="GIU6:GIW6"/>
    <mergeCell ref="GHK6:GHM6"/>
    <mergeCell ref="GHO6:GHQ6"/>
    <mergeCell ref="GHR6:GHT6"/>
    <mergeCell ref="GHU6:GHW6"/>
    <mergeCell ref="GHX6:GHZ6"/>
    <mergeCell ref="GIB6:GID6"/>
    <mergeCell ref="GGR6:GGT6"/>
    <mergeCell ref="GGU6:GGW6"/>
    <mergeCell ref="GGX6:GGZ6"/>
    <mergeCell ref="GHB6:GHD6"/>
    <mergeCell ref="GHE6:GHG6"/>
    <mergeCell ref="GHH6:GHJ6"/>
    <mergeCell ref="GFX6:GFZ6"/>
    <mergeCell ref="GGB6:GGD6"/>
    <mergeCell ref="GGE6:GGG6"/>
    <mergeCell ref="GGH6:GGJ6"/>
    <mergeCell ref="GGK6:GGM6"/>
    <mergeCell ref="GGO6:GGQ6"/>
    <mergeCell ref="GFE6:GFG6"/>
    <mergeCell ref="GFH6:GFJ6"/>
    <mergeCell ref="GFK6:GFM6"/>
    <mergeCell ref="GFO6:GFQ6"/>
    <mergeCell ref="GFR6:GFT6"/>
    <mergeCell ref="GFU6:GFW6"/>
    <mergeCell ref="GEK6:GEM6"/>
    <mergeCell ref="GEO6:GEQ6"/>
    <mergeCell ref="GER6:GET6"/>
    <mergeCell ref="GEU6:GEW6"/>
    <mergeCell ref="GEX6:GEZ6"/>
    <mergeCell ref="GFB6:GFD6"/>
    <mergeCell ref="GDR6:GDT6"/>
    <mergeCell ref="GDU6:GDW6"/>
    <mergeCell ref="GDX6:GDZ6"/>
    <mergeCell ref="GEB6:GED6"/>
    <mergeCell ref="GEE6:GEG6"/>
    <mergeCell ref="GEH6:GEJ6"/>
    <mergeCell ref="GCX6:GCZ6"/>
    <mergeCell ref="GDB6:GDD6"/>
    <mergeCell ref="GDE6:GDG6"/>
    <mergeCell ref="GDH6:GDJ6"/>
    <mergeCell ref="GDK6:GDM6"/>
    <mergeCell ref="GDO6:GDQ6"/>
    <mergeCell ref="GCE6:GCG6"/>
    <mergeCell ref="GCH6:GCJ6"/>
    <mergeCell ref="GCK6:GCM6"/>
    <mergeCell ref="GCO6:GCQ6"/>
    <mergeCell ref="GCR6:GCT6"/>
    <mergeCell ref="GCU6:GCW6"/>
    <mergeCell ref="GBK6:GBM6"/>
    <mergeCell ref="GBO6:GBQ6"/>
    <mergeCell ref="GBR6:GBT6"/>
    <mergeCell ref="GBU6:GBW6"/>
    <mergeCell ref="GBX6:GBZ6"/>
    <mergeCell ref="GCB6:GCD6"/>
    <mergeCell ref="GAR6:GAT6"/>
    <mergeCell ref="GAU6:GAW6"/>
    <mergeCell ref="GAX6:GAZ6"/>
    <mergeCell ref="GBB6:GBD6"/>
    <mergeCell ref="GBE6:GBG6"/>
    <mergeCell ref="GBH6:GBJ6"/>
    <mergeCell ref="FZX6:FZZ6"/>
    <mergeCell ref="GAB6:GAD6"/>
    <mergeCell ref="GAE6:GAG6"/>
    <mergeCell ref="GAH6:GAJ6"/>
    <mergeCell ref="GAK6:GAM6"/>
    <mergeCell ref="GAO6:GAQ6"/>
    <mergeCell ref="FZE6:FZG6"/>
    <mergeCell ref="FZH6:FZJ6"/>
    <mergeCell ref="FZK6:FZM6"/>
    <mergeCell ref="FZO6:FZQ6"/>
    <mergeCell ref="FZR6:FZT6"/>
    <mergeCell ref="FZU6:FZW6"/>
    <mergeCell ref="FYK6:FYM6"/>
    <mergeCell ref="FYO6:FYQ6"/>
    <mergeCell ref="FYR6:FYT6"/>
    <mergeCell ref="FYU6:FYW6"/>
    <mergeCell ref="FYX6:FYZ6"/>
    <mergeCell ref="FZB6:FZD6"/>
    <mergeCell ref="FXR6:FXT6"/>
    <mergeCell ref="FXU6:FXW6"/>
    <mergeCell ref="FXX6:FXZ6"/>
    <mergeCell ref="FYB6:FYD6"/>
    <mergeCell ref="FYE6:FYG6"/>
    <mergeCell ref="FYH6:FYJ6"/>
    <mergeCell ref="FWX6:FWZ6"/>
    <mergeCell ref="FXB6:FXD6"/>
    <mergeCell ref="FXE6:FXG6"/>
    <mergeCell ref="FXH6:FXJ6"/>
    <mergeCell ref="FXK6:FXM6"/>
    <mergeCell ref="FXO6:FXQ6"/>
    <mergeCell ref="FWE6:FWG6"/>
    <mergeCell ref="FWH6:FWJ6"/>
    <mergeCell ref="FWK6:FWM6"/>
    <mergeCell ref="FWO6:FWQ6"/>
    <mergeCell ref="FWR6:FWT6"/>
    <mergeCell ref="FWU6:FWW6"/>
    <mergeCell ref="FVK6:FVM6"/>
    <mergeCell ref="FVO6:FVQ6"/>
    <mergeCell ref="FVR6:FVT6"/>
    <mergeCell ref="FVU6:FVW6"/>
    <mergeCell ref="FVX6:FVZ6"/>
    <mergeCell ref="FWB6:FWD6"/>
    <mergeCell ref="FUR6:FUT6"/>
    <mergeCell ref="FUU6:FUW6"/>
    <mergeCell ref="FUX6:FUZ6"/>
    <mergeCell ref="FVB6:FVD6"/>
    <mergeCell ref="FVE6:FVG6"/>
    <mergeCell ref="FVH6:FVJ6"/>
    <mergeCell ref="FTX6:FTZ6"/>
    <mergeCell ref="FUB6:FUD6"/>
    <mergeCell ref="FUE6:FUG6"/>
    <mergeCell ref="FUH6:FUJ6"/>
    <mergeCell ref="FUK6:FUM6"/>
    <mergeCell ref="FUO6:FUQ6"/>
    <mergeCell ref="FTE6:FTG6"/>
    <mergeCell ref="FTH6:FTJ6"/>
    <mergeCell ref="FTK6:FTM6"/>
    <mergeCell ref="FTO6:FTQ6"/>
    <mergeCell ref="FTR6:FTT6"/>
    <mergeCell ref="FTU6:FTW6"/>
    <mergeCell ref="FSK6:FSM6"/>
    <mergeCell ref="FSO6:FSQ6"/>
    <mergeCell ref="FSR6:FST6"/>
    <mergeCell ref="FSU6:FSW6"/>
    <mergeCell ref="FSX6:FSZ6"/>
    <mergeCell ref="FTB6:FTD6"/>
    <mergeCell ref="FRR6:FRT6"/>
    <mergeCell ref="FRU6:FRW6"/>
    <mergeCell ref="FRX6:FRZ6"/>
    <mergeCell ref="FSB6:FSD6"/>
    <mergeCell ref="FSE6:FSG6"/>
    <mergeCell ref="FSH6:FSJ6"/>
    <mergeCell ref="FQX6:FQZ6"/>
    <mergeCell ref="FRB6:FRD6"/>
    <mergeCell ref="FRE6:FRG6"/>
    <mergeCell ref="FRH6:FRJ6"/>
    <mergeCell ref="FRK6:FRM6"/>
    <mergeCell ref="FRO6:FRQ6"/>
    <mergeCell ref="FQE6:FQG6"/>
    <mergeCell ref="FQH6:FQJ6"/>
    <mergeCell ref="FQK6:FQM6"/>
    <mergeCell ref="FQO6:FQQ6"/>
    <mergeCell ref="FQR6:FQT6"/>
    <mergeCell ref="FQU6:FQW6"/>
    <mergeCell ref="FPK6:FPM6"/>
    <mergeCell ref="FPO6:FPQ6"/>
    <mergeCell ref="FPR6:FPT6"/>
    <mergeCell ref="FPU6:FPW6"/>
    <mergeCell ref="FPX6:FPZ6"/>
    <mergeCell ref="FQB6:FQD6"/>
    <mergeCell ref="FOR6:FOT6"/>
    <mergeCell ref="FOU6:FOW6"/>
    <mergeCell ref="FOX6:FOZ6"/>
    <mergeCell ref="FPB6:FPD6"/>
    <mergeCell ref="FPE6:FPG6"/>
    <mergeCell ref="FPH6:FPJ6"/>
    <mergeCell ref="FNX6:FNZ6"/>
    <mergeCell ref="FOB6:FOD6"/>
    <mergeCell ref="FOE6:FOG6"/>
    <mergeCell ref="FOH6:FOJ6"/>
    <mergeCell ref="FOK6:FOM6"/>
    <mergeCell ref="FOO6:FOQ6"/>
    <mergeCell ref="FNE6:FNG6"/>
    <mergeCell ref="FNH6:FNJ6"/>
    <mergeCell ref="FNK6:FNM6"/>
    <mergeCell ref="FNO6:FNQ6"/>
    <mergeCell ref="FNR6:FNT6"/>
    <mergeCell ref="FNU6:FNW6"/>
    <mergeCell ref="FMK6:FMM6"/>
    <mergeCell ref="FMO6:FMQ6"/>
    <mergeCell ref="FMR6:FMT6"/>
    <mergeCell ref="FMU6:FMW6"/>
    <mergeCell ref="FMX6:FMZ6"/>
    <mergeCell ref="FNB6:FND6"/>
    <mergeCell ref="FLR6:FLT6"/>
    <mergeCell ref="FLU6:FLW6"/>
    <mergeCell ref="FLX6:FLZ6"/>
    <mergeCell ref="FMB6:FMD6"/>
    <mergeCell ref="FME6:FMG6"/>
    <mergeCell ref="FMH6:FMJ6"/>
    <mergeCell ref="FKX6:FKZ6"/>
    <mergeCell ref="FLB6:FLD6"/>
    <mergeCell ref="FLE6:FLG6"/>
    <mergeCell ref="FLH6:FLJ6"/>
    <mergeCell ref="FLK6:FLM6"/>
    <mergeCell ref="FLO6:FLQ6"/>
    <mergeCell ref="FKE6:FKG6"/>
    <mergeCell ref="FKH6:FKJ6"/>
    <mergeCell ref="FKK6:FKM6"/>
    <mergeCell ref="FKO6:FKQ6"/>
    <mergeCell ref="FKR6:FKT6"/>
    <mergeCell ref="FKU6:FKW6"/>
    <mergeCell ref="FJK6:FJM6"/>
    <mergeCell ref="FJO6:FJQ6"/>
    <mergeCell ref="FJR6:FJT6"/>
    <mergeCell ref="FJU6:FJW6"/>
    <mergeCell ref="FJX6:FJZ6"/>
    <mergeCell ref="FKB6:FKD6"/>
    <mergeCell ref="FIR6:FIT6"/>
    <mergeCell ref="FIU6:FIW6"/>
    <mergeCell ref="FIX6:FIZ6"/>
    <mergeCell ref="FJB6:FJD6"/>
    <mergeCell ref="FJE6:FJG6"/>
    <mergeCell ref="FJH6:FJJ6"/>
    <mergeCell ref="FHX6:FHZ6"/>
    <mergeCell ref="FIB6:FID6"/>
    <mergeCell ref="FIE6:FIG6"/>
    <mergeCell ref="FIH6:FIJ6"/>
    <mergeCell ref="FIK6:FIM6"/>
    <mergeCell ref="FIO6:FIQ6"/>
    <mergeCell ref="FHE6:FHG6"/>
    <mergeCell ref="FHH6:FHJ6"/>
    <mergeCell ref="FHK6:FHM6"/>
    <mergeCell ref="FHO6:FHQ6"/>
    <mergeCell ref="FHR6:FHT6"/>
    <mergeCell ref="FHU6:FHW6"/>
    <mergeCell ref="FGK6:FGM6"/>
    <mergeCell ref="FGO6:FGQ6"/>
    <mergeCell ref="FGR6:FGT6"/>
    <mergeCell ref="FGU6:FGW6"/>
    <mergeCell ref="FGX6:FGZ6"/>
    <mergeCell ref="FHB6:FHD6"/>
    <mergeCell ref="FFR6:FFT6"/>
    <mergeCell ref="FFU6:FFW6"/>
    <mergeCell ref="FFX6:FFZ6"/>
    <mergeCell ref="FGB6:FGD6"/>
    <mergeCell ref="FGE6:FGG6"/>
    <mergeCell ref="FGH6:FGJ6"/>
    <mergeCell ref="FEX6:FEZ6"/>
    <mergeCell ref="FFB6:FFD6"/>
    <mergeCell ref="FFE6:FFG6"/>
    <mergeCell ref="FFH6:FFJ6"/>
    <mergeCell ref="FFK6:FFM6"/>
    <mergeCell ref="FFO6:FFQ6"/>
    <mergeCell ref="FEE6:FEG6"/>
    <mergeCell ref="FEH6:FEJ6"/>
    <mergeCell ref="FEK6:FEM6"/>
    <mergeCell ref="FEO6:FEQ6"/>
    <mergeCell ref="FER6:FET6"/>
    <mergeCell ref="FEU6:FEW6"/>
    <mergeCell ref="FDK6:FDM6"/>
    <mergeCell ref="FDO6:FDQ6"/>
    <mergeCell ref="FDR6:FDT6"/>
    <mergeCell ref="FDU6:FDW6"/>
    <mergeCell ref="FDX6:FDZ6"/>
    <mergeCell ref="FEB6:FED6"/>
    <mergeCell ref="FCR6:FCT6"/>
    <mergeCell ref="FCU6:FCW6"/>
    <mergeCell ref="FCX6:FCZ6"/>
    <mergeCell ref="FDB6:FDD6"/>
    <mergeCell ref="FDE6:FDG6"/>
    <mergeCell ref="FDH6:FDJ6"/>
    <mergeCell ref="FBX6:FBZ6"/>
    <mergeCell ref="FCB6:FCD6"/>
    <mergeCell ref="FCE6:FCG6"/>
    <mergeCell ref="FCH6:FCJ6"/>
    <mergeCell ref="FCK6:FCM6"/>
    <mergeCell ref="FCO6:FCQ6"/>
    <mergeCell ref="FBE6:FBG6"/>
    <mergeCell ref="FBH6:FBJ6"/>
    <mergeCell ref="FBK6:FBM6"/>
    <mergeCell ref="FBO6:FBQ6"/>
    <mergeCell ref="FBR6:FBT6"/>
    <mergeCell ref="FBU6:FBW6"/>
    <mergeCell ref="FAK6:FAM6"/>
    <mergeCell ref="FAO6:FAQ6"/>
    <mergeCell ref="FAR6:FAT6"/>
    <mergeCell ref="FAU6:FAW6"/>
    <mergeCell ref="FAX6:FAZ6"/>
    <mergeCell ref="FBB6:FBD6"/>
    <mergeCell ref="EZR6:EZT6"/>
    <mergeCell ref="EZU6:EZW6"/>
    <mergeCell ref="EZX6:EZZ6"/>
    <mergeCell ref="FAB6:FAD6"/>
    <mergeCell ref="FAE6:FAG6"/>
    <mergeCell ref="FAH6:FAJ6"/>
    <mergeCell ref="EYX6:EYZ6"/>
    <mergeCell ref="EZB6:EZD6"/>
    <mergeCell ref="EZE6:EZG6"/>
    <mergeCell ref="EZH6:EZJ6"/>
    <mergeCell ref="EZK6:EZM6"/>
    <mergeCell ref="EZO6:EZQ6"/>
    <mergeCell ref="EYE6:EYG6"/>
    <mergeCell ref="EYH6:EYJ6"/>
    <mergeCell ref="EYK6:EYM6"/>
    <mergeCell ref="EYO6:EYQ6"/>
    <mergeCell ref="EYR6:EYT6"/>
    <mergeCell ref="EYU6:EYW6"/>
    <mergeCell ref="EXK6:EXM6"/>
    <mergeCell ref="EXO6:EXQ6"/>
    <mergeCell ref="EXR6:EXT6"/>
    <mergeCell ref="EXU6:EXW6"/>
    <mergeCell ref="EXX6:EXZ6"/>
    <mergeCell ref="EYB6:EYD6"/>
    <mergeCell ref="EWR6:EWT6"/>
    <mergeCell ref="EWU6:EWW6"/>
    <mergeCell ref="EWX6:EWZ6"/>
    <mergeCell ref="EXB6:EXD6"/>
    <mergeCell ref="EXE6:EXG6"/>
    <mergeCell ref="EXH6:EXJ6"/>
    <mergeCell ref="EVX6:EVZ6"/>
    <mergeCell ref="EWB6:EWD6"/>
    <mergeCell ref="EWE6:EWG6"/>
    <mergeCell ref="EWH6:EWJ6"/>
    <mergeCell ref="EWK6:EWM6"/>
    <mergeCell ref="EWO6:EWQ6"/>
    <mergeCell ref="EVE6:EVG6"/>
    <mergeCell ref="EVH6:EVJ6"/>
    <mergeCell ref="EVK6:EVM6"/>
    <mergeCell ref="EVO6:EVQ6"/>
    <mergeCell ref="EVR6:EVT6"/>
    <mergeCell ref="EVU6:EVW6"/>
    <mergeCell ref="EUK6:EUM6"/>
    <mergeCell ref="EUO6:EUQ6"/>
    <mergeCell ref="EUR6:EUT6"/>
    <mergeCell ref="EUU6:EUW6"/>
    <mergeCell ref="EUX6:EUZ6"/>
    <mergeCell ref="EVB6:EVD6"/>
    <mergeCell ref="ETR6:ETT6"/>
    <mergeCell ref="ETU6:ETW6"/>
    <mergeCell ref="ETX6:ETZ6"/>
    <mergeCell ref="EUB6:EUD6"/>
    <mergeCell ref="EUE6:EUG6"/>
    <mergeCell ref="EUH6:EUJ6"/>
    <mergeCell ref="ESX6:ESZ6"/>
    <mergeCell ref="ETB6:ETD6"/>
    <mergeCell ref="ETE6:ETG6"/>
    <mergeCell ref="ETH6:ETJ6"/>
    <mergeCell ref="ETK6:ETM6"/>
    <mergeCell ref="ETO6:ETQ6"/>
    <mergeCell ref="ESE6:ESG6"/>
    <mergeCell ref="ESH6:ESJ6"/>
    <mergeCell ref="ESK6:ESM6"/>
    <mergeCell ref="ESO6:ESQ6"/>
    <mergeCell ref="ESR6:EST6"/>
    <mergeCell ref="ESU6:ESW6"/>
    <mergeCell ref="ERK6:ERM6"/>
    <mergeCell ref="ERO6:ERQ6"/>
    <mergeCell ref="ERR6:ERT6"/>
    <mergeCell ref="ERU6:ERW6"/>
    <mergeCell ref="ERX6:ERZ6"/>
    <mergeCell ref="ESB6:ESD6"/>
    <mergeCell ref="EQR6:EQT6"/>
    <mergeCell ref="EQU6:EQW6"/>
    <mergeCell ref="EQX6:EQZ6"/>
    <mergeCell ref="ERB6:ERD6"/>
    <mergeCell ref="ERE6:ERG6"/>
    <mergeCell ref="ERH6:ERJ6"/>
    <mergeCell ref="EPX6:EPZ6"/>
    <mergeCell ref="EQB6:EQD6"/>
    <mergeCell ref="EQE6:EQG6"/>
    <mergeCell ref="EQH6:EQJ6"/>
    <mergeCell ref="EQK6:EQM6"/>
    <mergeCell ref="EQO6:EQQ6"/>
    <mergeCell ref="EPE6:EPG6"/>
    <mergeCell ref="EPH6:EPJ6"/>
    <mergeCell ref="EPK6:EPM6"/>
    <mergeCell ref="EPO6:EPQ6"/>
    <mergeCell ref="EPR6:EPT6"/>
    <mergeCell ref="EPU6:EPW6"/>
    <mergeCell ref="EOK6:EOM6"/>
    <mergeCell ref="EOO6:EOQ6"/>
    <mergeCell ref="EOR6:EOT6"/>
    <mergeCell ref="EOU6:EOW6"/>
    <mergeCell ref="EOX6:EOZ6"/>
    <mergeCell ref="EPB6:EPD6"/>
    <mergeCell ref="ENR6:ENT6"/>
    <mergeCell ref="ENU6:ENW6"/>
    <mergeCell ref="ENX6:ENZ6"/>
    <mergeCell ref="EOB6:EOD6"/>
    <mergeCell ref="EOE6:EOG6"/>
    <mergeCell ref="EOH6:EOJ6"/>
    <mergeCell ref="EMX6:EMZ6"/>
    <mergeCell ref="ENB6:END6"/>
    <mergeCell ref="ENE6:ENG6"/>
    <mergeCell ref="ENH6:ENJ6"/>
    <mergeCell ref="ENK6:ENM6"/>
    <mergeCell ref="ENO6:ENQ6"/>
    <mergeCell ref="EME6:EMG6"/>
    <mergeCell ref="EMH6:EMJ6"/>
    <mergeCell ref="EMK6:EMM6"/>
    <mergeCell ref="EMO6:EMQ6"/>
    <mergeCell ref="EMR6:EMT6"/>
    <mergeCell ref="EMU6:EMW6"/>
    <mergeCell ref="ELK6:ELM6"/>
    <mergeCell ref="ELO6:ELQ6"/>
    <mergeCell ref="ELR6:ELT6"/>
    <mergeCell ref="ELU6:ELW6"/>
    <mergeCell ref="ELX6:ELZ6"/>
    <mergeCell ref="EMB6:EMD6"/>
    <mergeCell ref="EKR6:EKT6"/>
    <mergeCell ref="EKU6:EKW6"/>
    <mergeCell ref="EKX6:EKZ6"/>
    <mergeCell ref="ELB6:ELD6"/>
    <mergeCell ref="ELE6:ELG6"/>
    <mergeCell ref="ELH6:ELJ6"/>
    <mergeCell ref="EJX6:EJZ6"/>
    <mergeCell ref="EKB6:EKD6"/>
    <mergeCell ref="EKE6:EKG6"/>
    <mergeCell ref="EKH6:EKJ6"/>
    <mergeCell ref="EKK6:EKM6"/>
    <mergeCell ref="EKO6:EKQ6"/>
    <mergeCell ref="EJE6:EJG6"/>
    <mergeCell ref="EJH6:EJJ6"/>
    <mergeCell ref="EJK6:EJM6"/>
    <mergeCell ref="EJO6:EJQ6"/>
    <mergeCell ref="EJR6:EJT6"/>
    <mergeCell ref="EJU6:EJW6"/>
    <mergeCell ref="EIK6:EIM6"/>
    <mergeCell ref="EIO6:EIQ6"/>
    <mergeCell ref="EIR6:EIT6"/>
    <mergeCell ref="EIU6:EIW6"/>
    <mergeCell ref="EIX6:EIZ6"/>
    <mergeCell ref="EJB6:EJD6"/>
    <mergeCell ref="EHR6:EHT6"/>
    <mergeCell ref="EHU6:EHW6"/>
    <mergeCell ref="EHX6:EHZ6"/>
    <mergeCell ref="EIB6:EID6"/>
    <mergeCell ref="EIE6:EIG6"/>
    <mergeCell ref="EIH6:EIJ6"/>
    <mergeCell ref="EGX6:EGZ6"/>
    <mergeCell ref="EHB6:EHD6"/>
    <mergeCell ref="EHE6:EHG6"/>
    <mergeCell ref="EHH6:EHJ6"/>
    <mergeCell ref="EHK6:EHM6"/>
    <mergeCell ref="EHO6:EHQ6"/>
    <mergeCell ref="EGE6:EGG6"/>
    <mergeCell ref="EGH6:EGJ6"/>
    <mergeCell ref="EGK6:EGM6"/>
    <mergeCell ref="EGO6:EGQ6"/>
    <mergeCell ref="EGR6:EGT6"/>
    <mergeCell ref="EGU6:EGW6"/>
    <mergeCell ref="EFK6:EFM6"/>
    <mergeCell ref="EFO6:EFQ6"/>
    <mergeCell ref="EFR6:EFT6"/>
    <mergeCell ref="EFU6:EFW6"/>
    <mergeCell ref="EFX6:EFZ6"/>
    <mergeCell ref="EGB6:EGD6"/>
    <mergeCell ref="EER6:EET6"/>
    <mergeCell ref="EEU6:EEW6"/>
    <mergeCell ref="EEX6:EEZ6"/>
    <mergeCell ref="EFB6:EFD6"/>
    <mergeCell ref="EFE6:EFG6"/>
    <mergeCell ref="EFH6:EFJ6"/>
    <mergeCell ref="EDX6:EDZ6"/>
    <mergeCell ref="EEB6:EED6"/>
    <mergeCell ref="EEE6:EEG6"/>
    <mergeCell ref="EEH6:EEJ6"/>
    <mergeCell ref="EEK6:EEM6"/>
    <mergeCell ref="EEO6:EEQ6"/>
    <mergeCell ref="EDE6:EDG6"/>
    <mergeCell ref="EDH6:EDJ6"/>
    <mergeCell ref="EDK6:EDM6"/>
    <mergeCell ref="EDO6:EDQ6"/>
    <mergeCell ref="EDR6:EDT6"/>
    <mergeCell ref="EDU6:EDW6"/>
    <mergeCell ref="ECK6:ECM6"/>
    <mergeCell ref="ECO6:ECQ6"/>
    <mergeCell ref="ECR6:ECT6"/>
    <mergeCell ref="ECU6:ECW6"/>
    <mergeCell ref="ECX6:ECZ6"/>
    <mergeCell ref="EDB6:EDD6"/>
    <mergeCell ref="EBR6:EBT6"/>
    <mergeCell ref="EBU6:EBW6"/>
    <mergeCell ref="EBX6:EBZ6"/>
    <mergeCell ref="ECB6:ECD6"/>
    <mergeCell ref="ECE6:ECG6"/>
    <mergeCell ref="ECH6:ECJ6"/>
    <mergeCell ref="EAX6:EAZ6"/>
    <mergeCell ref="EBB6:EBD6"/>
    <mergeCell ref="EBE6:EBG6"/>
    <mergeCell ref="EBH6:EBJ6"/>
    <mergeCell ref="EBK6:EBM6"/>
    <mergeCell ref="EBO6:EBQ6"/>
    <mergeCell ref="EAE6:EAG6"/>
    <mergeCell ref="EAH6:EAJ6"/>
    <mergeCell ref="EAK6:EAM6"/>
    <mergeCell ref="EAO6:EAQ6"/>
    <mergeCell ref="EAR6:EAT6"/>
    <mergeCell ref="EAU6:EAW6"/>
    <mergeCell ref="DZK6:DZM6"/>
    <mergeCell ref="DZO6:DZQ6"/>
    <mergeCell ref="DZR6:DZT6"/>
    <mergeCell ref="DZU6:DZW6"/>
    <mergeCell ref="DZX6:DZZ6"/>
    <mergeCell ref="EAB6:EAD6"/>
    <mergeCell ref="DYR6:DYT6"/>
    <mergeCell ref="DYU6:DYW6"/>
    <mergeCell ref="DYX6:DYZ6"/>
    <mergeCell ref="DZB6:DZD6"/>
    <mergeCell ref="DZE6:DZG6"/>
    <mergeCell ref="DZH6:DZJ6"/>
    <mergeCell ref="DXX6:DXZ6"/>
    <mergeCell ref="DYB6:DYD6"/>
    <mergeCell ref="DYE6:DYG6"/>
    <mergeCell ref="DYH6:DYJ6"/>
    <mergeCell ref="DYK6:DYM6"/>
    <mergeCell ref="DYO6:DYQ6"/>
    <mergeCell ref="DXE6:DXG6"/>
    <mergeCell ref="DXH6:DXJ6"/>
    <mergeCell ref="DXK6:DXM6"/>
    <mergeCell ref="DXO6:DXQ6"/>
    <mergeCell ref="DXR6:DXT6"/>
    <mergeCell ref="DXU6:DXW6"/>
    <mergeCell ref="DWK6:DWM6"/>
    <mergeCell ref="DWO6:DWQ6"/>
    <mergeCell ref="DWR6:DWT6"/>
    <mergeCell ref="DWU6:DWW6"/>
    <mergeCell ref="DWX6:DWZ6"/>
    <mergeCell ref="DXB6:DXD6"/>
    <mergeCell ref="DVR6:DVT6"/>
    <mergeCell ref="DVU6:DVW6"/>
    <mergeCell ref="DVX6:DVZ6"/>
    <mergeCell ref="DWB6:DWD6"/>
    <mergeCell ref="DWE6:DWG6"/>
    <mergeCell ref="DWH6:DWJ6"/>
    <mergeCell ref="DUX6:DUZ6"/>
    <mergeCell ref="DVB6:DVD6"/>
    <mergeCell ref="DVE6:DVG6"/>
    <mergeCell ref="DVH6:DVJ6"/>
    <mergeCell ref="DVK6:DVM6"/>
    <mergeCell ref="DVO6:DVQ6"/>
    <mergeCell ref="DUE6:DUG6"/>
    <mergeCell ref="DUH6:DUJ6"/>
    <mergeCell ref="DUK6:DUM6"/>
    <mergeCell ref="DUO6:DUQ6"/>
    <mergeCell ref="DUR6:DUT6"/>
    <mergeCell ref="DUU6:DUW6"/>
    <mergeCell ref="DTK6:DTM6"/>
    <mergeCell ref="DTO6:DTQ6"/>
    <mergeCell ref="DTR6:DTT6"/>
    <mergeCell ref="DTU6:DTW6"/>
    <mergeCell ref="DTX6:DTZ6"/>
    <mergeCell ref="DUB6:DUD6"/>
    <mergeCell ref="DSR6:DST6"/>
    <mergeCell ref="DSU6:DSW6"/>
    <mergeCell ref="DSX6:DSZ6"/>
    <mergeCell ref="DTB6:DTD6"/>
    <mergeCell ref="DTE6:DTG6"/>
    <mergeCell ref="DTH6:DTJ6"/>
    <mergeCell ref="DRX6:DRZ6"/>
    <mergeCell ref="DSB6:DSD6"/>
    <mergeCell ref="DSE6:DSG6"/>
    <mergeCell ref="DSH6:DSJ6"/>
    <mergeCell ref="DSK6:DSM6"/>
    <mergeCell ref="DSO6:DSQ6"/>
    <mergeCell ref="DRE6:DRG6"/>
    <mergeCell ref="DRH6:DRJ6"/>
    <mergeCell ref="DRK6:DRM6"/>
    <mergeCell ref="DRO6:DRQ6"/>
    <mergeCell ref="DRR6:DRT6"/>
    <mergeCell ref="DRU6:DRW6"/>
    <mergeCell ref="DQK6:DQM6"/>
    <mergeCell ref="DQO6:DQQ6"/>
    <mergeCell ref="DQR6:DQT6"/>
    <mergeCell ref="DQU6:DQW6"/>
    <mergeCell ref="DQX6:DQZ6"/>
    <mergeCell ref="DRB6:DRD6"/>
    <mergeCell ref="DPR6:DPT6"/>
    <mergeCell ref="DPU6:DPW6"/>
    <mergeCell ref="DPX6:DPZ6"/>
    <mergeCell ref="DQB6:DQD6"/>
    <mergeCell ref="DQE6:DQG6"/>
    <mergeCell ref="DQH6:DQJ6"/>
    <mergeCell ref="DOX6:DOZ6"/>
    <mergeCell ref="DPB6:DPD6"/>
    <mergeCell ref="DPE6:DPG6"/>
    <mergeCell ref="DPH6:DPJ6"/>
    <mergeCell ref="DPK6:DPM6"/>
    <mergeCell ref="DPO6:DPQ6"/>
    <mergeCell ref="DOE6:DOG6"/>
    <mergeCell ref="DOH6:DOJ6"/>
    <mergeCell ref="DOK6:DOM6"/>
    <mergeCell ref="DOO6:DOQ6"/>
    <mergeCell ref="DOR6:DOT6"/>
    <mergeCell ref="DOU6:DOW6"/>
    <mergeCell ref="DNK6:DNM6"/>
    <mergeCell ref="DNO6:DNQ6"/>
    <mergeCell ref="DNR6:DNT6"/>
    <mergeCell ref="DNU6:DNW6"/>
    <mergeCell ref="DNX6:DNZ6"/>
    <mergeCell ref="DOB6:DOD6"/>
    <mergeCell ref="DMR6:DMT6"/>
    <mergeCell ref="DMU6:DMW6"/>
    <mergeCell ref="DMX6:DMZ6"/>
    <mergeCell ref="DNB6:DND6"/>
    <mergeCell ref="DNE6:DNG6"/>
    <mergeCell ref="DNH6:DNJ6"/>
    <mergeCell ref="DLX6:DLZ6"/>
    <mergeCell ref="DMB6:DMD6"/>
    <mergeCell ref="DME6:DMG6"/>
    <mergeCell ref="DMH6:DMJ6"/>
    <mergeCell ref="DMK6:DMM6"/>
    <mergeCell ref="DMO6:DMQ6"/>
    <mergeCell ref="DLE6:DLG6"/>
    <mergeCell ref="DLH6:DLJ6"/>
    <mergeCell ref="DLK6:DLM6"/>
    <mergeCell ref="DLO6:DLQ6"/>
    <mergeCell ref="DLR6:DLT6"/>
    <mergeCell ref="DLU6:DLW6"/>
    <mergeCell ref="DKK6:DKM6"/>
    <mergeCell ref="DKO6:DKQ6"/>
    <mergeCell ref="DKR6:DKT6"/>
    <mergeCell ref="DKU6:DKW6"/>
    <mergeCell ref="DKX6:DKZ6"/>
    <mergeCell ref="DLB6:DLD6"/>
    <mergeCell ref="DJR6:DJT6"/>
    <mergeCell ref="DJU6:DJW6"/>
    <mergeCell ref="DJX6:DJZ6"/>
    <mergeCell ref="DKB6:DKD6"/>
    <mergeCell ref="DKE6:DKG6"/>
    <mergeCell ref="DKH6:DKJ6"/>
    <mergeCell ref="DIX6:DIZ6"/>
    <mergeCell ref="DJB6:DJD6"/>
    <mergeCell ref="DJE6:DJG6"/>
    <mergeCell ref="DJH6:DJJ6"/>
    <mergeCell ref="DJK6:DJM6"/>
    <mergeCell ref="DJO6:DJQ6"/>
    <mergeCell ref="DIE6:DIG6"/>
    <mergeCell ref="DIH6:DIJ6"/>
    <mergeCell ref="DIK6:DIM6"/>
    <mergeCell ref="DIO6:DIQ6"/>
    <mergeCell ref="DIR6:DIT6"/>
    <mergeCell ref="DIU6:DIW6"/>
    <mergeCell ref="DHK6:DHM6"/>
    <mergeCell ref="DHO6:DHQ6"/>
    <mergeCell ref="DHR6:DHT6"/>
    <mergeCell ref="DHU6:DHW6"/>
    <mergeCell ref="DHX6:DHZ6"/>
    <mergeCell ref="DIB6:DID6"/>
    <mergeCell ref="DGR6:DGT6"/>
    <mergeCell ref="DGU6:DGW6"/>
    <mergeCell ref="DGX6:DGZ6"/>
    <mergeCell ref="DHB6:DHD6"/>
    <mergeCell ref="DHE6:DHG6"/>
    <mergeCell ref="DHH6:DHJ6"/>
    <mergeCell ref="DFX6:DFZ6"/>
    <mergeCell ref="DGB6:DGD6"/>
    <mergeCell ref="DGE6:DGG6"/>
    <mergeCell ref="DGH6:DGJ6"/>
    <mergeCell ref="DGK6:DGM6"/>
    <mergeCell ref="DGO6:DGQ6"/>
    <mergeCell ref="DFE6:DFG6"/>
    <mergeCell ref="DFH6:DFJ6"/>
    <mergeCell ref="DFK6:DFM6"/>
    <mergeCell ref="DFO6:DFQ6"/>
    <mergeCell ref="DFR6:DFT6"/>
    <mergeCell ref="DFU6:DFW6"/>
    <mergeCell ref="DEK6:DEM6"/>
    <mergeCell ref="DEO6:DEQ6"/>
    <mergeCell ref="DER6:DET6"/>
    <mergeCell ref="DEU6:DEW6"/>
    <mergeCell ref="DEX6:DEZ6"/>
    <mergeCell ref="DFB6:DFD6"/>
    <mergeCell ref="DDR6:DDT6"/>
    <mergeCell ref="DDU6:DDW6"/>
    <mergeCell ref="DDX6:DDZ6"/>
    <mergeCell ref="DEB6:DED6"/>
    <mergeCell ref="DEE6:DEG6"/>
    <mergeCell ref="DEH6:DEJ6"/>
    <mergeCell ref="DCX6:DCZ6"/>
    <mergeCell ref="DDB6:DDD6"/>
    <mergeCell ref="DDE6:DDG6"/>
    <mergeCell ref="DDH6:DDJ6"/>
    <mergeCell ref="DDK6:DDM6"/>
    <mergeCell ref="DDO6:DDQ6"/>
    <mergeCell ref="DCE6:DCG6"/>
    <mergeCell ref="DCH6:DCJ6"/>
    <mergeCell ref="DCK6:DCM6"/>
    <mergeCell ref="DCO6:DCQ6"/>
    <mergeCell ref="DCR6:DCT6"/>
    <mergeCell ref="DCU6:DCW6"/>
    <mergeCell ref="DBK6:DBM6"/>
    <mergeCell ref="DBO6:DBQ6"/>
    <mergeCell ref="DBR6:DBT6"/>
    <mergeCell ref="DBU6:DBW6"/>
    <mergeCell ref="DBX6:DBZ6"/>
    <mergeCell ref="DCB6:DCD6"/>
    <mergeCell ref="DAR6:DAT6"/>
    <mergeCell ref="DAU6:DAW6"/>
    <mergeCell ref="DAX6:DAZ6"/>
    <mergeCell ref="DBB6:DBD6"/>
    <mergeCell ref="DBE6:DBG6"/>
    <mergeCell ref="DBH6:DBJ6"/>
    <mergeCell ref="CZX6:CZZ6"/>
    <mergeCell ref="DAB6:DAD6"/>
    <mergeCell ref="DAE6:DAG6"/>
    <mergeCell ref="DAH6:DAJ6"/>
    <mergeCell ref="DAK6:DAM6"/>
    <mergeCell ref="DAO6:DAQ6"/>
    <mergeCell ref="CZE6:CZG6"/>
    <mergeCell ref="CZH6:CZJ6"/>
    <mergeCell ref="CZK6:CZM6"/>
    <mergeCell ref="CZO6:CZQ6"/>
    <mergeCell ref="CZR6:CZT6"/>
    <mergeCell ref="CZU6:CZW6"/>
    <mergeCell ref="CYK6:CYM6"/>
    <mergeCell ref="CYO6:CYQ6"/>
    <mergeCell ref="CYR6:CYT6"/>
    <mergeCell ref="CYU6:CYW6"/>
    <mergeCell ref="CYX6:CYZ6"/>
    <mergeCell ref="CZB6:CZD6"/>
    <mergeCell ref="CXR6:CXT6"/>
    <mergeCell ref="CXU6:CXW6"/>
    <mergeCell ref="CXX6:CXZ6"/>
    <mergeCell ref="CYB6:CYD6"/>
    <mergeCell ref="CYE6:CYG6"/>
    <mergeCell ref="CYH6:CYJ6"/>
    <mergeCell ref="CWX6:CWZ6"/>
    <mergeCell ref="CXB6:CXD6"/>
    <mergeCell ref="CXE6:CXG6"/>
    <mergeCell ref="CXH6:CXJ6"/>
    <mergeCell ref="CXK6:CXM6"/>
    <mergeCell ref="CXO6:CXQ6"/>
    <mergeCell ref="CWE6:CWG6"/>
    <mergeCell ref="CWH6:CWJ6"/>
    <mergeCell ref="CWK6:CWM6"/>
    <mergeCell ref="CWO6:CWQ6"/>
    <mergeCell ref="CWR6:CWT6"/>
    <mergeCell ref="CWU6:CWW6"/>
    <mergeCell ref="CVK6:CVM6"/>
    <mergeCell ref="CVO6:CVQ6"/>
    <mergeCell ref="CVR6:CVT6"/>
    <mergeCell ref="CVU6:CVW6"/>
    <mergeCell ref="CVX6:CVZ6"/>
    <mergeCell ref="CWB6:CWD6"/>
    <mergeCell ref="CUR6:CUT6"/>
    <mergeCell ref="CUU6:CUW6"/>
    <mergeCell ref="CUX6:CUZ6"/>
    <mergeCell ref="CVB6:CVD6"/>
    <mergeCell ref="CVE6:CVG6"/>
    <mergeCell ref="CVH6:CVJ6"/>
    <mergeCell ref="CTX6:CTZ6"/>
    <mergeCell ref="CUB6:CUD6"/>
    <mergeCell ref="CUE6:CUG6"/>
    <mergeCell ref="CUH6:CUJ6"/>
    <mergeCell ref="CUK6:CUM6"/>
    <mergeCell ref="CUO6:CUQ6"/>
    <mergeCell ref="CTE6:CTG6"/>
    <mergeCell ref="CTH6:CTJ6"/>
    <mergeCell ref="CTK6:CTM6"/>
    <mergeCell ref="CTO6:CTQ6"/>
    <mergeCell ref="CTR6:CTT6"/>
    <mergeCell ref="CTU6:CTW6"/>
    <mergeCell ref="CSK6:CSM6"/>
    <mergeCell ref="CSO6:CSQ6"/>
    <mergeCell ref="CSR6:CST6"/>
    <mergeCell ref="CSU6:CSW6"/>
    <mergeCell ref="CSX6:CSZ6"/>
    <mergeCell ref="CTB6:CTD6"/>
    <mergeCell ref="CRR6:CRT6"/>
    <mergeCell ref="CRU6:CRW6"/>
    <mergeCell ref="CRX6:CRZ6"/>
    <mergeCell ref="CSB6:CSD6"/>
    <mergeCell ref="CSE6:CSG6"/>
    <mergeCell ref="CSH6:CSJ6"/>
    <mergeCell ref="CQX6:CQZ6"/>
    <mergeCell ref="CRB6:CRD6"/>
    <mergeCell ref="CRE6:CRG6"/>
    <mergeCell ref="CRH6:CRJ6"/>
    <mergeCell ref="CRK6:CRM6"/>
    <mergeCell ref="CRO6:CRQ6"/>
    <mergeCell ref="CQE6:CQG6"/>
    <mergeCell ref="CQH6:CQJ6"/>
    <mergeCell ref="CQK6:CQM6"/>
    <mergeCell ref="CQO6:CQQ6"/>
    <mergeCell ref="CQR6:CQT6"/>
    <mergeCell ref="CQU6:CQW6"/>
    <mergeCell ref="CPK6:CPM6"/>
    <mergeCell ref="CPO6:CPQ6"/>
    <mergeCell ref="CPR6:CPT6"/>
    <mergeCell ref="CPU6:CPW6"/>
    <mergeCell ref="CPX6:CPZ6"/>
    <mergeCell ref="CQB6:CQD6"/>
    <mergeCell ref="COR6:COT6"/>
    <mergeCell ref="COU6:COW6"/>
    <mergeCell ref="COX6:COZ6"/>
    <mergeCell ref="CPB6:CPD6"/>
    <mergeCell ref="CPE6:CPG6"/>
    <mergeCell ref="CPH6:CPJ6"/>
    <mergeCell ref="CNX6:CNZ6"/>
    <mergeCell ref="COB6:COD6"/>
    <mergeCell ref="COE6:COG6"/>
    <mergeCell ref="COH6:COJ6"/>
    <mergeCell ref="COK6:COM6"/>
    <mergeCell ref="COO6:COQ6"/>
    <mergeCell ref="CNE6:CNG6"/>
    <mergeCell ref="CNH6:CNJ6"/>
    <mergeCell ref="CNK6:CNM6"/>
    <mergeCell ref="CNO6:CNQ6"/>
    <mergeCell ref="CNR6:CNT6"/>
    <mergeCell ref="CNU6:CNW6"/>
    <mergeCell ref="CMK6:CMM6"/>
    <mergeCell ref="CMO6:CMQ6"/>
    <mergeCell ref="CMR6:CMT6"/>
    <mergeCell ref="CMU6:CMW6"/>
    <mergeCell ref="CMX6:CMZ6"/>
    <mergeCell ref="CNB6:CND6"/>
    <mergeCell ref="CLR6:CLT6"/>
    <mergeCell ref="CLU6:CLW6"/>
    <mergeCell ref="CLX6:CLZ6"/>
    <mergeCell ref="CMB6:CMD6"/>
    <mergeCell ref="CME6:CMG6"/>
    <mergeCell ref="CMH6:CMJ6"/>
    <mergeCell ref="CKX6:CKZ6"/>
    <mergeCell ref="CLB6:CLD6"/>
    <mergeCell ref="CLE6:CLG6"/>
    <mergeCell ref="CLH6:CLJ6"/>
    <mergeCell ref="CLK6:CLM6"/>
    <mergeCell ref="CLO6:CLQ6"/>
    <mergeCell ref="CKE6:CKG6"/>
    <mergeCell ref="CKH6:CKJ6"/>
    <mergeCell ref="CKK6:CKM6"/>
    <mergeCell ref="CKO6:CKQ6"/>
    <mergeCell ref="CKR6:CKT6"/>
    <mergeCell ref="CKU6:CKW6"/>
    <mergeCell ref="CJK6:CJM6"/>
    <mergeCell ref="CJO6:CJQ6"/>
    <mergeCell ref="CJR6:CJT6"/>
    <mergeCell ref="CJU6:CJW6"/>
    <mergeCell ref="CJX6:CJZ6"/>
    <mergeCell ref="CKB6:CKD6"/>
    <mergeCell ref="CIR6:CIT6"/>
    <mergeCell ref="CIU6:CIW6"/>
    <mergeCell ref="CIX6:CIZ6"/>
    <mergeCell ref="CJB6:CJD6"/>
    <mergeCell ref="CJE6:CJG6"/>
    <mergeCell ref="CJH6:CJJ6"/>
    <mergeCell ref="CHX6:CHZ6"/>
    <mergeCell ref="CIB6:CID6"/>
    <mergeCell ref="CIE6:CIG6"/>
    <mergeCell ref="CIH6:CIJ6"/>
    <mergeCell ref="CIK6:CIM6"/>
    <mergeCell ref="CIO6:CIQ6"/>
    <mergeCell ref="CHE6:CHG6"/>
    <mergeCell ref="CHH6:CHJ6"/>
    <mergeCell ref="CHK6:CHM6"/>
    <mergeCell ref="CHO6:CHQ6"/>
    <mergeCell ref="CHR6:CHT6"/>
    <mergeCell ref="CHU6:CHW6"/>
    <mergeCell ref="CGK6:CGM6"/>
    <mergeCell ref="CGO6:CGQ6"/>
    <mergeCell ref="CGR6:CGT6"/>
    <mergeCell ref="CGU6:CGW6"/>
    <mergeCell ref="CGX6:CGZ6"/>
    <mergeCell ref="CHB6:CHD6"/>
    <mergeCell ref="CFR6:CFT6"/>
    <mergeCell ref="CFU6:CFW6"/>
    <mergeCell ref="CFX6:CFZ6"/>
    <mergeCell ref="CGB6:CGD6"/>
    <mergeCell ref="CGE6:CGG6"/>
    <mergeCell ref="CGH6:CGJ6"/>
    <mergeCell ref="CEX6:CEZ6"/>
    <mergeCell ref="CFB6:CFD6"/>
    <mergeCell ref="CFE6:CFG6"/>
    <mergeCell ref="CFH6:CFJ6"/>
    <mergeCell ref="CFK6:CFM6"/>
    <mergeCell ref="CFO6:CFQ6"/>
    <mergeCell ref="CEE6:CEG6"/>
    <mergeCell ref="CEH6:CEJ6"/>
    <mergeCell ref="CEK6:CEM6"/>
    <mergeCell ref="CEO6:CEQ6"/>
    <mergeCell ref="CER6:CET6"/>
    <mergeCell ref="CEU6:CEW6"/>
    <mergeCell ref="CDK6:CDM6"/>
    <mergeCell ref="CDO6:CDQ6"/>
    <mergeCell ref="CDR6:CDT6"/>
    <mergeCell ref="CDU6:CDW6"/>
    <mergeCell ref="CDX6:CDZ6"/>
    <mergeCell ref="CEB6:CED6"/>
    <mergeCell ref="CCR6:CCT6"/>
    <mergeCell ref="CCU6:CCW6"/>
    <mergeCell ref="CCX6:CCZ6"/>
    <mergeCell ref="CDB6:CDD6"/>
    <mergeCell ref="CDE6:CDG6"/>
    <mergeCell ref="CDH6:CDJ6"/>
    <mergeCell ref="CBX6:CBZ6"/>
    <mergeCell ref="CCB6:CCD6"/>
    <mergeCell ref="CCE6:CCG6"/>
    <mergeCell ref="CCH6:CCJ6"/>
    <mergeCell ref="CCK6:CCM6"/>
    <mergeCell ref="CCO6:CCQ6"/>
    <mergeCell ref="CBE6:CBG6"/>
    <mergeCell ref="CBH6:CBJ6"/>
    <mergeCell ref="CBK6:CBM6"/>
    <mergeCell ref="CBO6:CBQ6"/>
    <mergeCell ref="CBR6:CBT6"/>
    <mergeCell ref="CBU6:CBW6"/>
    <mergeCell ref="CAK6:CAM6"/>
    <mergeCell ref="CAO6:CAQ6"/>
    <mergeCell ref="CAR6:CAT6"/>
    <mergeCell ref="CAU6:CAW6"/>
    <mergeCell ref="CAX6:CAZ6"/>
    <mergeCell ref="CBB6:CBD6"/>
    <mergeCell ref="BZR6:BZT6"/>
    <mergeCell ref="BZU6:BZW6"/>
    <mergeCell ref="BZX6:BZZ6"/>
    <mergeCell ref="CAB6:CAD6"/>
    <mergeCell ref="CAE6:CAG6"/>
    <mergeCell ref="CAH6:CAJ6"/>
    <mergeCell ref="BYX6:BYZ6"/>
    <mergeCell ref="BZB6:BZD6"/>
    <mergeCell ref="BZE6:BZG6"/>
    <mergeCell ref="BZH6:BZJ6"/>
    <mergeCell ref="BZK6:BZM6"/>
    <mergeCell ref="BZO6:BZQ6"/>
    <mergeCell ref="BYE6:BYG6"/>
    <mergeCell ref="BYH6:BYJ6"/>
    <mergeCell ref="BYK6:BYM6"/>
    <mergeCell ref="BYO6:BYQ6"/>
    <mergeCell ref="BYR6:BYT6"/>
    <mergeCell ref="BYU6:BYW6"/>
    <mergeCell ref="BXK6:BXM6"/>
    <mergeCell ref="BXO6:BXQ6"/>
    <mergeCell ref="BXR6:BXT6"/>
    <mergeCell ref="BXU6:BXW6"/>
    <mergeCell ref="BXX6:BXZ6"/>
    <mergeCell ref="BYB6:BYD6"/>
    <mergeCell ref="BWR6:BWT6"/>
    <mergeCell ref="BWU6:BWW6"/>
    <mergeCell ref="BWX6:BWZ6"/>
    <mergeCell ref="BXB6:BXD6"/>
    <mergeCell ref="BXE6:BXG6"/>
    <mergeCell ref="BXH6:BXJ6"/>
    <mergeCell ref="BVX6:BVZ6"/>
    <mergeCell ref="BWB6:BWD6"/>
    <mergeCell ref="BWE6:BWG6"/>
    <mergeCell ref="BWH6:BWJ6"/>
    <mergeCell ref="BWK6:BWM6"/>
    <mergeCell ref="BWO6:BWQ6"/>
    <mergeCell ref="BVE6:BVG6"/>
    <mergeCell ref="BVH6:BVJ6"/>
    <mergeCell ref="BVK6:BVM6"/>
    <mergeCell ref="BVO6:BVQ6"/>
    <mergeCell ref="BVR6:BVT6"/>
    <mergeCell ref="BVU6:BVW6"/>
    <mergeCell ref="BUK6:BUM6"/>
    <mergeCell ref="BUO6:BUQ6"/>
    <mergeCell ref="BUR6:BUT6"/>
    <mergeCell ref="BUU6:BUW6"/>
    <mergeCell ref="BUX6:BUZ6"/>
    <mergeCell ref="BVB6:BVD6"/>
    <mergeCell ref="BTR6:BTT6"/>
    <mergeCell ref="BTU6:BTW6"/>
    <mergeCell ref="BTX6:BTZ6"/>
    <mergeCell ref="BUB6:BUD6"/>
    <mergeCell ref="BUE6:BUG6"/>
    <mergeCell ref="BUH6:BUJ6"/>
    <mergeCell ref="BSX6:BSZ6"/>
    <mergeCell ref="BTB6:BTD6"/>
    <mergeCell ref="BTE6:BTG6"/>
    <mergeCell ref="BTH6:BTJ6"/>
    <mergeCell ref="BTK6:BTM6"/>
    <mergeCell ref="BTO6:BTQ6"/>
    <mergeCell ref="BSE6:BSG6"/>
    <mergeCell ref="BSH6:BSJ6"/>
    <mergeCell ref="BSK6:BSM6"/>
    <mergeCell ref="BSO6:BSQ6"/>
    <mergeCell ref="BSR6:BST6"/>
    <mergeCell ref="BSU6:BSW6"/>
    <mergeCell ref="BRK6:BRM6"/>
    <mergeCell ref="BRO6:BRQ6"/>
    <mergeCell ref="BRR6:BRT6"/>
    <mergeCell ref="BRU6:BRW6"/>
    <mergeCell ref="BRX6:BRZ6"/>
    <mergeCell ref="BSB6:BSD6"/>
    <mergeCell ref="BQR6:BQT6"/>
    <mergeCell ref="BQU6:BQW6"/>
    <mergeCell ref="BQX6:BQZ6"/>
    <mergeCell ref="BRB6:BRD6"/>
    <mergeCell ref="BRE6:BRG6"/>
    <mergeCell ref="BRH6:BRJ6"/>
    <mergeCell ref="BPX6:BPZ6"/>
    <mergeCell ref="BQB6:BQD6"/>
    <mergeCell ref="BQE6:BQG6"/>
    <mergeCell ref="BQH6:BQJ6"/>
    <mergeCell ref="BQK6:BQM6"/>
    <mergeCell ref="BQO6:BQQ6"/>
    <mergeCell ref="BPE6:BPG6"/>
    <mergeCell ref="BPH6:BPJ6"/>
    <mergeCell ref="BPK6:BPM6"/>
    <mergeCell ref="BPO6:BPQ6"/>
    <mergeCell ref="BPR6:BPT6"/>
    <mergeCell ref="BPU6:BPW6"/>
    <mergeCell ref="BOK6:BOM6"/>
    <mergeCell ref="BOO6:BOQ6"/>
    <mergeCell ref="BOR6:BOT6"/>
    <mergeCell ref="BOU6:BOW6"/>
    <mergeCell ref="BOX6:BOZ6"/>
    <mergeCell ref="BPB6:BPD6"/>
    <mergeCell ref="BNR6:BNT6"/>
    <mergeCell ref="BNU6:BNW6"/>
    <mergeCell ref="BNX6:BNZ6"/>
    <mergeCell ref="BOB6:BOD6"/>
    <mergeCell ref="BOE6:BOG6"/>
    <mergeCell ref="BOH6:BOJ6"/>
    <mergeCell ref="BMX6:BMZ6"/>
    <mergeCell ref="BNB6:BND6"/>
    <mergeCell ref="BNE6:BNG6"/>
    <mergeCell ref="BNH6:BNJ6"/>
    <mergeCell ref="BNK6:BNM6"/>
    <mergeCell ref="BNO6:BNQ6"/>
    <mergeCell ref="BME6:BMG6"/>
    <mergeCell ref="BMH6:BMJ6"/>
    <mergeCell ref="BMK6:BMM6"/>
    <mergeCell ref="BMO6:BMQ6"/>
    <mergeCell ref="BMR6:BMT6"/>
    <mergeCell ref="BMU6:BMW6"/>
    <mergeCell ref="BLK6:BLM6"/>
    <mergeCell ref="BLO6:BLQ6"/>
    <mergeCell ref="BLR6:BLT6"/>
    <mergeCell ref="BLU6:BLW6"/>
    <mergeCell ref="BLX6:BLZ6"/>
    <mergeCell ref="BMB6:BMD6"/>
    <mergeCell ref="BKR6:BKT6"/>
    <mergeCell ref="BKU6:BKW6"/>
    <mergeCell ref="BKX6:BKZ6"/>
    <mergeCell ref="BLB6:BLD6"/>
    <mergeCell ref="BLE6:BLG6"/>
    <mergeCell ref="BLH6:BLJ6"/>
    <mergeCell ref="BJX6:BJZ6"/>
    <mergeCell ref="BKB6:BKD6"/>
    <mergeCell ref="BKE6:BKG6"/>
    <mergeCell ref="BKH6:BKJ6"/>
    <mergeCell ref="BKK6:BKM6"/>
    <mergeCell ref="BKO6:BKQ6"/>
    <mergeCell ref="BJE6:BJG6"/>
    <mergeCell ref="BJH6:BJJ6"/>
    <mergeCell ref="BJK6:BJM6"/>
    <mergeCell ref="BJO6:BJQ6"/>
    <mergeCell ref="BJR6:BJT6"/>
    <mergeCell ref="BJU6:BJW6"/>
    <mergeCell ref="BIK6:BIM6"/>
    <mergeCell ref="BIO6:BIQ6"/>
    <mergeCell ref="BIR6:BIT6"/>
    <mergeCell ref="BIU6:BIW6"/>
    <mergeCell ref="BIX6:BIZ6"/>
    <mergeCell ref="BJB6:BJD6"/>
    <mergeCell ref="BHR6:BHT6"/>
    <mergeCell ref="BHU6:BHW6"/>
    <mergeCell ref="BHX6:BHZ6"/>
    <mergeCell ref="BIB6:BID6"/>
    <mergeCell ref="BIE6:BIG6"/>
    <mergeCell ref="BIH6:BIJ6"/>
    <mergeCell ref="BGX6:BGZ6"/>
    <mergeCell ref="BHB6:BHD6"/>
    <mergeCell ref="BHE6:BHG6"/>
    <mergeCell ref="BHH6:BHJ6"/>
    <mergeCell ref="BHK6:BHM6"/>
    <mergeCell ref="BHO6:BHQ6"/>
    <mergeCell ref="BGE6:BGG6"/>
    <mergeCell ref="BGH6:BGJ6"/>
    <mergeCell ref="BGK6:BGM6"/>
    <mergeCell ref="BGO6:BGQ6"/>
    <mergeCell ref="BGR6:BGT6"/>
    <mergeCell ref="BGU6:BGW6"/>
    <mergeCell ref="BFK6:BFM6"/>
    <mergeCell ref="BFO6:BFQ6"/>
    <mergeCell ref="BFR6:BFT6"/>
    <mergeCell ref="BFU6:BFW6"/>
    <mergeCell ref="BFX6:BFZ6"/>
    <mergeCell ref="BGB6:BGD6"/>
    <mergeCell ref="BER6:BET6"/>
    <mergeCell ref="BEU6:BEW6"/>
    <mergeCell ref="BEX6:BEZ6"/>
    <mergeCell ref="BFB6:BFD6"/>
    <mergeCell ref="BFE6:BFG6"/>
    <mergeCell ref="BFH6:BFJ6"/>
    <mergeCell ref="BDX6:BDZ6"/>
    <mergeCell ref="BEB6:BED6"/>
    <mergeCell ref="BEE6:BEG6"/>
    <mergeCell ref="BEH6:BEJ6"/>
    <mergeCell ref="BEK6:BEM6"/>
    <mergeCell ref="BEO6:BEQ6"/>
    <mergeCell ref="BDE6:BDG6"/>
    <mergeCell ref="BDH6:BDJ6"/>
    <mergeCell ref="BDK6:BDM6"/>
    <mergeCell ref="BDO6:BDQ6"/>
    <mergeCell ref="BDR6:BDT6"/>
    <mergeCell ref="BDU6:BDW6"/>
    <mergeCell ref="BCK6:BCM6"/>
    <mergeCell ref="BCO6:BCQ6"/>
    <mergeCell ref="BCR6:BCT6"/>
    <mergeCell ref="BCU6:BCW6"/>
    <mergeCell ref="BCX6:BCZ6"/>
    <mergeCell ref="BDB6:BDD6"/>
    <mergeCell ref="BBR6:BBT6"/>
    <mergeCell ref="BBU6:BBW6"/>
    <mergeCell ref="BBX6:BBZ6"/>
    <mergeCell ref="BCB6:BCD6"/>
    <mergeCell ref="BCE6:BCG6"/>
    <mergeCell ref="BCH6:BCJ6"/>
    <mergeCell ref="BAX6:BAZ6"/>
    <mergeCell ref="BBB6:BBD6"/>
    <mergeCell ref="BBE6:BBG6"/>
    <mergeCell ref="BBH6:BBJ6"/>
    <mergeCell ref="BBK6:BBM6"/>
    <mergeCell ref="BBO6:BBQ6"/>
    <mergeCell ref="BAE6:BAG6"/>
    <mergeCell ref="BAH6:BAJ6"/>
    <mergeCell ref="BAK6:BAM6"/>
    <mergeCell ref="BAO6:BAQ6"/>
    <mergeCell ref="BAR6:BAT6"/>
    <mergeCell ref="BAU6:BAW6"/>
    <mergeCell ref="AZK6:AZM6"/>
    <mergeCell ref="AZO6:AZQ6"/>
    <mergeCell ref="AZR6:AZT6"/>
    <mergeCell ref="AZU6:AZW6"/>
    <mergeCell ref="AZX6:AZZ6"/>
    <mergeCell ref="BAB6:BAD6"/>
    <mergeCell ref="AYR6:AYT6"/>
    <mergeCell ref="AYU6:AYW6"/>
    <mergeCell ref="AYX6:AYZ6"/>
    <mergeCell ref="AZB6:AZD6"/>
    <mergeCell ref="AZE6:AZG6"/>
    <mergeCell ref="AZH6:AZJ6"/>
    <mergeCell ref="AXX6:AXZ6"/>
    <mergeCell ref="AYB6:AYD6"/>
    <mergeCell ref="AYE6:AYG6"/>
    <mergeCell ref="AYH6:AYJ6"/>
    <mergeCell ref="AYK6:AYM6"/>
    <mergeCell ref="AYO6:AYQ6"/>
    <mergeCell ref="AXE6:AXG6"/>
    <mergeCell ref="AXH6:AXJ6"/>
    <mergeCell ref="AXK6:AXM6"/>
    <mergeCell ref="AXO6:AXQ6"/>
    <mergeCell ref="AXR6:AXT6"/>
    <mergeCell ref="AXU6:AXW6"/>
    <mergeCell ref="AWK6:AWM6"/>
    <mergeCell ref="AWO6:AWQ6"/>
    <mergeCell ref="AWR6:AWT6"/>
    <mergeCell ref="AWU6:AWW6"/>
    <mergeCell ref="AWX6:AWZ6"/>
    <mergeCell ref="AXB6:AXD6"/>
    <mergeCell ref="AVR6:AVT6"/>
    <mergeCell ref="AVU6:AVW6"/>
    <mergeCell ref="AVX6:AVZ6"/>
    <mergeCell ref="AWB6:AWD6"/>
    <mergeCell ref="AWE6:AWG6"/>
    <mergeCell ref="AWH6:AWJ6"/>
    <mergeCell ref="AUX6:AUZ6"/>
    <mergeCell ref="AVB6:AVD6"/>
    <mergeCell ref="AVE6:AVG6"/>
    <mergeCell ref="AVH6:AVJ6"/>
    <mergeCell ref="AVK6:AVM6"/>
    <mergeCell ref="AVO6:AVQ6"/>
    <mergeCell ref="AUE6:AUG6"/>
    <mergeCell ref="AUH6:AUJ6"/>
    <mergeCell ref="AUK6:AUM6"/>
    <mergeCell ref="AUO6:AUQ6"/>
    <mergeCell ref="AUR6:AUT6"/>
    <mergeCell ref="AUU6:AUW6"/>
    <mergeCell ref="ATK6:ATM6"/>
    <mergeCell ref="ATO6:ATQ6"/>
    <mergeCell ref="ATR6:ATT6"/>
    <mergeCell ref="ATU6:ATW6"/>
    <mergeCell ref="ATX6:ATZ6"/>
    <mergeCell ref="AUB6:AUD6"/>
    <mergeCell ref="ASR6:AST6"/>
    <mergeCell ref="ASU6:ASW6"/>
    <mergeCell ref="ASX6:ASZ6"/>
    <mergeCell ref="ATB6:ATD6"/>
    <mergeCell ref="ATE6:ATG6"/>
    <mergeCell ref="ATH6:ATJ6"/>
    <mergeCell ref="ARX6:ARZ6"/>
    <mergeCell ref="ASB6:ASD6"/>
    <mergeCell ref="ASE6:ASG6"/>
    <mergeCell ref="ASH6:ASJ6"/>
    <mergeCell ref="ASK6:ASM6"/>
    <mergeCell ref="ASO6:ASQ6"/>
    <mergeCell ref="ARE6:ARG6"/>
    <mergeCell ref="ARH6:ARJ6"/>
    <mergeCell ref="ARK6:ARM6"/>
    <mergeCell ref="ARO6:ARQ6"/>
    <mergeCell ref="ARR6:ART6"/>
    <mergeCell ref="ARU6:ARW6"/>
    <mergeCell ref="AQK6:AQM6"/>
    <mergeCell ref="AQO6:AQQ6"/>
    <mergeCell ref="AQR6:AQT6"/>
    <mergeCell ref="AQU6:AQW6"/>
    <mergeCell ref="AQX6:AQZ6"/>
    <mergeCell ref="ARB6:ARD6"/>
    <mergeCell ref="APR6:APT6"/>
    <mergeCell ref="APU6:APW6"/>
    <mergeCell ref="APX6:APZ6"/>
    <mergeCell ref="AQB6:AQD6"/>
    <mergeCell ref="AQE6:AQG6"/>
    <mergeCell ref="AQH6:AQJ6"/>
    <mergeCell ref="AOX6:AOZ6"/>
    <mergeCell ref="APB6:APD6"/>
    <mergeCell ref="APE6:APG6"/>
    <mergeCell ref="APH6:APJ6"/>
    <mergeCell ref="APK6:APM6"/>
    <mergeCell ref="APO6:APQ6"/>
    <mergeCell ref="AOE6:AOG6"/>
    <mergeCell ref="AOH6:AOJ6"/>
    <mergeCell ref="AOK6:AOM6"/>
    <mergeCell ref="AOO6:AOQ6"/>
    <mergeCell ref="AOR6:AOT6"/>
    <mergeCell ref="AOU6:AOW6"/>
    <mergeCell ref="ANK6:ANM6"/>
    <mergeCell ref="ANO6:ANQ6"/>
    <mergeCell ref="ANR6:ANT6"/>
    <mergeCell ref="ANU6:ANW6"/>
    <mergeCell ref="ANX6:ANZ6"/>
    <mergeCell ref="AOB6:AOD6"/>
    <mergeCell ref="AMR6:AMT6"/>
    <mergeCell ref="AMU6:AMW6"/>
    <mergeCell ref="AMX6:AMZ6"/>
    <mergeCell ref="ANB6:AND6"/>
    <mergeCell ref="ANE6:ANG6"/>
    <mergeCell ref="ANH6:ANJ6"/>
    <mergeCell ref="ALX6:ALZ6"/>
    <mergeCell ref="AMB6:AMD6"/>
    <mergeCell ref="AME6:AMG6"/>
    <mergeCell ref="AMH6:AMJ6"/>
    <mergeCell ref="AMK6:AMM6"/>
    <mergeCell ref="AMO6:AMQ6"/>
    <mergeCell ref="ALE6:ALG6"/>
    <mergeCell ref="ALH6:ALJ6"/>
    <mergeCell ref="ALK6:ALM6"/>
    <mergeCell ref="ALO6:ALQ6"/>
    <mergeCell ref="ALR6:ALT6"/>
    <mergeCell ref="ALU6:ALW6"/>
    <mergeCell ref="AKK6:AKM6"/>
    <mergeCell ref="AKO6:AKQ6"/>
    <mergeCell ref="AKR6:AKT6"/>
    <mergeCell ref="AKU6:AKW6"/>
    <mergeCell ref="AKX6:AKZ6"/>
    <mergeCell ref="ALB6:ALD6"/>
    <mergeCell ref="AJR6:AJT6"/>
    <mergeCell ref="AJU6:AJW6"/>
    <mergeCell ref="AJX6:AJZ6"/>
    <mergeCell ref="AKB6:AKD6"/>
    <mergeCell ref="AKE6:AKG6"/>
    <mergeCell ref="AKH6:AKJ6"/>
    <mergeCell ref="AIX6:AIZ6"/>
    <mergeCell ref="AJB6:AJD6"/>
    <mergeCell ref="AJE6:AJG6"/>
    <mergeCell ref="AJH6:AJJ6"/>
    <mergeCell ref="AJK6:AJM6"/>
    <mergeCell ref="AJO6:AJQ6"/>
    <mergeCell ref="AIE6:AIG6"/>
    <mergeCell ref="AIH6:AIJ6"/>
    <mergeCell ref="AIK6:AIM6"/>
    <mergeCell ref="AIO6:AIQ6"/>
    <mergeCell ref="AIR6:AIT6"/>
    <mergeCell ref="AIU6:AIW6"/>
    <mergeCell ref="AHK6:AHM6"/>
    <mergeCell ref="AHO6:AHQ6"/>
    <mergeCell ref="AHR6:AHT6"/>
    <mergeCell ref="AHU6:AHW6"/>
    <mergeCell ref="AHX6:AHZ6"/>
    <mergeCell ref="AIB6:AID6"/>
    <mergeCell ref="AGR6:AGT6"/>
    <mergeCell ref="AGU6:AGW6"/>
    <mergeCell ref="AGX6:AGZ6"/>
    <mergeCell ref="AHB6:AHD6"/>
    <mergeCell ref="AHE6:AHG6"/>
    <mergeCell ref="AHH6:AHJ6"/>
    <mergeCell ref="AFX6:AFZ6"/>
    <mergeCell ref="AGB6:AGD6"/>
    <mergeCell ref="AGE6:AGG6"/>
    <mergeCell ref="AGH6:AGJ6"/>
    <mergeCell ref="AGK6:AGM6"/>
    <mergeCell ref="AGO6:AGQ6"/>
    <mergeCell ref="AFE6:AFG6"/>
    <mergeCell ref="AFH6:AFJ6"/>
    <mergeCell ref="AFK6:AFM6"/>
    <mergeCell ref="AFO6:AFQ6"/>
    <mergeCell ref="AFR6:AFT6"/>
    <mergeCell ref="AFU6:AFW6"/>
    <mergeCell ref="AEK6:AEM6"/>
    <mergeCell ref="AEO6:AEQ6"/>
    <mergeCell ref="AER6:AET6"/>
    <mergeCell ref="AEU6:AEW6"/>
    <mergeCell ref="AEX6:AEZ6"/>
    <mergeCell ref="AFB6:AFD6"/>
    <mergeCell ref="ADR6:ADT6"/>
    <mergeCell ref="ADU6:ADW6"/>
    <mergeCell ref="ADX6:ADZ6"/>
    <mergeCell ref="AEB6:AED6"/>
    <mergeCell ref="AEE6:AEG6"/>
    <mergeCell ref="AEH6:AEJ6"/>
    <mergeCell ref="ACX6:ACZ6"/>
    <mergeCell ref="ADB6:ADD6"/>
    <mergeCell ref="ADE6:ADG6"/>
    <mergeCell ref="ADH6:ADJ6"/>
    <mergeCell ref="ADK6:ADM6"/>
    <mergeCell ref="ADO6:ADQ6"/>
    <mergeCell ref="ACE6:ACG6"/>
    <mergeCell ref="ACH6:ACJ6"/>
    <mergeCell ref="ACK6:ACM6"/>
    <mergeCell ref="ACO6:ACQ6"/>
    <mergeCell ref="ACR6:ACT6"/>
    <mergeCell ref="ACU6:ACW6"/>
    <mergeCell ref="ABK6:ABM6"/>
    <mergeCell ref="ABO6:ABQ6"/>
    <mergeCell ref="ABR6:ABT6"/>
    <mergeCell ref="ABU6:ABW6"/>
    <mergeCell ref="ABX6:ABZ6"/>
    <mergeCell ref="ACB6:ACD6"/>
    <mergeCell ref="AAR6:AAT6"/>
    <mergeCell ref="AAU6:AAW6"/>
    <mergeCell ref="AAX6:AAZ6"/>
    <mergeCell ref="ABB6:ABD6"/>
    <mergeCell ref="ABE6:ABG6"/>
    <mergeCell ref="ABH6:ABJ6"/>
    <mergeCell ref="ZX6:ZZ6"/>
    <mergeCell ref="AAB6:AAD6"/>
    <mergeCell ref="AAE6:AAG6"/>
    <mergeCell ref="AAH6:AAJ6"/>
    <mergeCell ref="AAK6:AAM6"/>
    <mergeCell ref="AAO6:AAQ6"/>
    <mergeCell ref="ZE6:ZG6"/>
    <mergeCell ref="ZH6:ZJ6"/>
    <mergeCell ref="ZK6:ZM6"/>
    <mergeCell ref="ZO6:ZQ6"/>
    <mergeCell ref="ZR6:ZT6"/>
    <mergeCell ref="ZU6:ZW6"/>
    <mergeCell ref="YK6:YM6"/>
    <mergeCell ref="YO6:YQ6"/>
    <mergeCell ref="YR6:YT6"/>
    <mergeCell ref="YU6:YW6"/>
    <mergeCell ref="YX6:YZ6"/>
    <mergeCell ref="ZB6:ZD6"/>
    <mergeCell ref="XR6:XT6"/>
    <mergeCell ref="XU6:XW6"/>
    <mergeCell ref="XX6:XZ6"/>
    <mergeCell ref="YB6:YD6"/>
    <mergeCell ref="YE6:YG6"/>
    <mergeCell ref="YH6:YJ6"/>
    <mergeCell ref="WX6:WZ6"/>
    <mergeCell ref="XB6:XD6"/>
    <mergeCell ref="XE6:XG6"/>
    <mergeCell ref="XH6:XJ6"/>
    <mergeCell ref="XK6:XM6"/>
    <mergeCell ref="XO6:XQ6"/>
    <mergeCell ref="WE6:WG6"/>
    <mergeCell ref="WH6:WJ6"/>
    <mergeCell ref="WK6:WM6"/>
    <mergeCell ref="WO6:WQ6"/>
    <mergeCell ref="WR6:WT6"/>
    <mergeCell ref="WU6:WW6"/>
    <mergeCell ref="VK6:VM6"/>
    <mergeCell ref="VO6:VQ6"/>
    <mergeCell ref="VR6:VT6"/>
    <mergeCell ref="VU6:VW6"/>
    <mergeCell ref="VX6:VZ6"/>
    <mergeCell ref="WB6:WD6"/>
    <mergeCell ref="UR6:UT6"/>
    <mergeCell ref="UU6:UW6"/>
    <mergeCell ref="UX6:UZ6"/>
    <mergeCell ref="VB6:VD6"/>
    <mergeCell ref="VE6:VG6"/>
    <mergeCell ref="VH6:VJ6"/>
    <mergeCell ref="TX6:TZ6"/>
    <mergeCell ref="UB6:UD6"/>
    <mergeCell ref="UE6:UG6"/>
    <mergeCell ref="UH6:UJ6"/>
    <mergeCell ref="UK6:UM6"/>
    <mergeCell ref="UO6:UQ6"/>
    <mergeCell ref="TE6:TG6"/>
    <mergeCell ref="TH6:TJ6"/>
    <mergeCell ref="TK6:TM6"/>
    <mergeCell ref="TO6:TQ6"/>
    <mergeCell ref="TR6:TT6"/>
    <mergeCell ref="TU6:TW6"/>
    <mergeCell ref="SK6:SM6"/>
    <mergeCell ref="SO6:SQ6"/>
    <mergeCell ref="SR6:ST6"/>
    <mergeCell ref="SU6:SW6"/>
    <mergeCell ref="SX6:SZ6"/>
    <mergeCell ref="TB6:TD6"/>
    <mergeCell ref="RR6:RT6"/>
    <mergeCell ref="RU6:RW6"/>
    <mergeCell ref="RX6:RZ6"/>
    <mergeCell ref="SB6:SD6"/>
    <mergeCell ref="SE6:SG6"/>
    <mergeCell ref="SH6:SJ6"/>
    <mergeCell ref="QX6:QZ6"/>
    <mergeCell ref="RB6:RD6"/>
    <mergeCell ref="RE6:RG6"/>
    <mergeCell ref="RH6:RJ6"/>
    <mergeCell ref="RK6:RM6"/>
    <mergeCell ref="RO6:RQ6"/>
    <mergeCell ref="QE6:QG6"/>
    <mergeCell ref="QH6:QJ6"/>
    <mergeCell ref="QK6:QM6"/>
    <mergeCell ref="QO6:QQ6"/>
    <mergeCell ref="QR6:QT6"/>
    <mergeCell ref="QU6:QW6"/>
    <mergeCell ref="PK6:PM6"/>
    <mergeCell ref="PO6:PQ6"/>
    <mergeCell ref="PR6:PT6"/>
    <mergeCell ref="PU6:PW6"/>
    <mergeCell ref="PX6:PZ6"/>
    <mergeCell ref="QB6:QD6"/>
    <mergeCell ref="OR6:OT6"/>
    <mergeCell ref="OU6:OW6"/>
    <mergeCell ref="OX6:OZ6"/>
    <mergeCell ref="PB6:PD6"/>
    <mergeCell ref="PE6:PG6"/>
    <mergeCell ref="PH6:PJ6"/>
    <mergeCell ref="NX6:NZ6"/>
    <mergeCell ref="OB6:OD6"/>
    <mergeCell ref="OE6:OG6"/>
    <mergeCell ref="OH6:OJ6"/>
    <mergeCell ref="OK6:OM6"/>
    <mergeCell ref="OO6:OQ6"/>
    <mergeCell ref="NE6:NG6"/>
    <mergeCell ref="NH6:NJ6"/>
    <mergeCell ref="NK6:NM6"/>
    <mergeCell ref="NO6:NQ6"/>
    <mergeCell ref="NR6:NT6"/>
    <mergeCell ref="NU6:NW6"/>
    <mergeCell ref="MK6:MM6"/>
    <mergeCell ref="MO6:MQ6"/>
    <mergeCell ref="MR6:MT6"/>
    <mergeCell ref="MU6:MW6"/>
    <mergeCell ref="MX6:MZ6"/>
    <mergeCell ref="NB6:ND6"/>
    <mergeCell ref="LR6:LT6"/>
    <mergeCell ref="LU6:LW6"/>
    <mergeCell ref="LX6:LZ6"/>
    <mergeCell ref="MB6:MD6"/>
    <mergeCell ref="ME6:MG6"/>
    <mergeCell ref="MH6:MJ6"/>
    <mergeCell ref="KX6:KZ6"/>
    <mergeCell ref="LB6:LD6"/>
    <mergeCell ref="LE6:LG6"/>
    <mergeCell ref="LH6:LJ6"/>
    <mergeCell ref="LK6:LM6"/>
    <mergeCell ref="LO6:LQ6"/>
    <mergeCell ref="KE6:KG6"/>
    <mergeCell ref="KH6:KJ6"/>
    <mergeCell ref="KK6:KM6"/>
    <mergeCell ref="KO6:KQ6"/>
    <mergeCell ref="KR6:KT6"/>
    <mergeCell ref="KU6:KW6"/>
    <mergeCell ref="JK6:JM6"/>
    <mergeCell ref="JO6:JQ6"/>
    <mergeCell ref="JR6:JT6"/>
    <mergeCell ref="JU6:JW6"/>
    <mergeCell ref="JX6:JZ6"/>
    <mergeCell ref="KB6:KD6"/>
    <mergeCell ref="IR6:IT6"/>
    <mergeCell ref="IU6:IW6"/>
    <mergeCell ref="IX6:IZ6"/>
    <mergeCell ref="JB6:JD6"/>
    <mergeCell ref="JE6:JG6"/>
    <mergeCell ref="JH6:JJ6"/>
    <mergeCell ref="HX6:HZ6"/>
    <mergeCell ref="IB6:ID6"/>
    <mergeCell ref="IE6:IG6"/>
    <mergeCell ref="IH6:IJ6"/>
    <mergeCell ref="IK6:IM6"/>
    <mergeCell ref="IO6:IQ6"/>
    <mergeCell ref="HE6:HG6"/>
    <mergeCell ref="HH6:HJ6"/>
    <mergeCell ref="HK6:HM6"/>
    <mergeCell ref="HO6:HQ6"/>
    <mergeCell ref="HR6:HT6"/>
    <mergeCell ref="HU6:HW6"/>
    <mergeCell ref="GK6:GM6"/>
    <mergeCell ref="GO6:GQ6"/>
    <mergeCell ref="GR6:GT6"/>
    <mergeCell ref="GU6:GW6"/>
    <mergeCell ref="GX6:GZ6"/>
    <mergeCell ref="HB6:HD6"/>
    <mergeCell ref="FR6:FT6"/>
    <mergeCell ref="FU6:FW6"/>
    <mergeCell ref="FX6:FZ6"/>
    <mergeCell ref="GB6:GD6"/>
    <mergeCell ref="GE6:GG6"/>
    <mergeCell ref="GH6:GJ6"/>
    <mergeCell ref="EX6:EZ6"/>
    <mergeCell ref="FB6:FD6"/>
    <mergeCell ref="FE6:FG6"/>
    <mergeCell ref="FH6:FJ6"/>
    <mergeCell ref="FK6:FM6"/>
    <mergeCell ref="FO6:FQ6"/>
    <mergeCell ref="EE6:EG6"/>
    <mergeCell ref="EH6:EJ6"/>
    <mergeCell ref="EK6:EM6"/>
    <mergeCell ref="EO6:EQ6"/>
    <mergeCell ref="ER6:ET6"/>
    <mergeCell ref="EU6:EW6"/>
    <mergeCell ref="DK6:DM6"/>
    <mergeCell ref="DO6:DQ6"/>
    <mergeCell ref="DR6:DT6"/>
    <mergeCell ref="DU6:DW6"/>
    <mergeCell ref="DX6:DZ6"/>
    <mergeCell ref="EB6:ED6"/>
    <mergeCell ref="CR6:CT6"/>
    <mergeCell ref="CU6:CW6"/>
    <mergeCell ref="CX6:CZ6"/>
    <mergeCell ref="DB6:DD6"/>
    <mergeCell ref="DE6:DG6"/>
    <mergeCell ref="DH6:DJ6"/>
    <mergeCell ref="XEU5:XEW5"/>
    <mergeCell ref="XEX5:XEZ5"/>
    <mergeCell ref="XFB5:XFD5"/>
    <mergeCell ref="B6:D6"/>
    <mergeCell ref="E6:G6"/>
    <mergeCell ref="H6:J6"/>
    <mergeCell ref="K6:M6"/>
    <mergeCell ref="CH6:CJ6"/>
    <mergeCell ref="CK6:CM6"/>
    <mergeCell ref="CO6:CQ6"/>
    <mergeCell ref="XEB5:XED5"/>
    <mergeCell ref="XEE5:XEG5"/>
    <mergeCell ref="XEH5:XEJ5"/>
    <mergeCell ref="XEK5:XEM5"/>
    <mergeCell ref="XEO5:XEQ5"/>
    <mergeCell ref="XER5:XET5"/>
    <mergeCell ref="XDH5:XDJ5"/>
    <mergeCell ref="XDK5:XDM5"/>
    <mergeCell ref="XDO5:XDQ5"/>
    <mergeCell ref="XDR5:XDT5"/>
    <mergeCell ref="XDU5:XDW5"/>
    <mergeCell ref="XDX5:XDZ5"/>
    <mergeCell ref="XCO5:XCQ5"/>
    <mergeCell ref="XCR5:XCT5"/>
    <mergeCell ref="XCU5:XCW5"/>
    <mergeCell ref="XCX5:XCZ5"/>
    <mergeCell ref="XDB5:XDD5"/>
    <mergeCell ref="XDE5:XDG5"/>
    <mergeCell ref="XBU5:XBW5"/>
    <mergeCell ref="XBX5:XBZ5"/>
    <mergeCell ref="XCB5:XCD5"/>
    <mergeCell ref="XCE5:XCG5"/>
    <mergeCell ref="XCH5:XCJ5"/>
    <mergeCell ref="XCK5:XCM5"/>
    <mergeCell ref="XBB5:XBD5"/>
    <mergeCell ref="XBE5:XBG5"/>
    <mergeCell ref="XBH5:XBJ5"/>
    <mergeCell ref="XBK5:XBM5"/>
    <mergeCell ref="XBO5:XBQ5"/>
    <mergeCell ref="XBR5:XBT5"/>
    <mergeCell ref="XAH5:XAJ5"/>
    <mergeCell ref="XAK5:XAM5"/>
    <mergeCell ref="XAO5:XAQ5"/>
    <mergeCell ref="XAR5:XAT5"/>
    <mergeCell ref="XAU5:XAW5"/>
    <mergeCell ref="XAX5:XAZ5"/>
    <mergeCell ref="WZO5:WZQ5"/>
    <mergeCell ref="WZR5:WZT5"/>
    <mergeCell ref="WZU5:WZW5"/>
    <mergeCell ref="WZX5:WZZ5"/>
    <mergeCell ref="XAB5:XAD5"/>
    <mergeCell ref="XAE5:XAG5"/>
    <mergeCell ref="WYU5:WYW5"/>
    <mergeCell ref="WYX5:WYZ5"/>
    <mergeCell ref="WZB5:WZD5"/>
    <mergeCell ref="WZE5:WZG5"/>
    <mergeCell ref="WZH5:WZJ5"/>
    <mergeCell ref="WZK5:WZM5"/>
    <mergeCell ref="WYB5:WYD5"/>
    <mergeCell ref="WYE5:WYG5"/>
    <mergeCell ref="WYH5:WYJ5"/>
    <mergeCell ref="WYK5:WYM5"/>
    <mergeCell ref="WYO5:WYQ5"/>
    <mergeCell ref="WYR5:WYT5"/>
    <mergeCell ref="WXH5:WXJ5"/>
    <mergeCell ref="WXK5:WXM5"/>
    <mergeCell ref="WXO5:WXQ5"/>
    <mergeCell ref="WXR5:WXT5"/>
    <mergeCell ref="WXU5:WXW5"/>
    <mergeCell ref="WXX5:WXZ5"/>
    <mergeCell ref="WWO5:WWQ5"/>
    <mergeCell ref="WWR5:WWT5"/>
    <mergeCell ref="WWU5:WWW5"/>
    <mergeCell ref="WWX5:WWZ5"/>
    <mergeCell ref="WXB5:WXD5"/>
    <mergeCell ref="WXE5:WXG5"/>
    <mergeCell ref="WVU5:WVW5"/>
    <mergeCell ref="WVX5:WVZ5"/>
    <mergeCell ref="WWB5:WWD5"/>
    <mergeCell ref="WWE5:WWG5"/>
    <mergeCell ref="WWH5:WWJ5"/>
    <mergeCell ref="WWK5:WWM5"/>
    <mergeCell ref="WVB5:WVD5"/>
    <mergeCell ref="WVE5:WVG5"/>
    <mergeCell ref="WVH5:WVJ5"/>
    <mergeCell ref="WVK5:WVM5"/>
    <mergeCell ref="WVO5:WVQ5"/>
    <mergeCell ref="WVR5:WVT5"/>
    <mergeCell ref="WUH5:WUJ5"/>
    <mergeCell ref="WUK5:WUM5"/>
    <mergeCell ref="WUO5:WUQ5"/>
    <mergeCell ref="WUR5:WUT5"/>
    <mergeCell ref="WUU5:WUW5"/>
    <mergeCell ref="WUX5:WUZ5"/>
    <mergeCell ref="WTO5:WTQ5"/>
    <mergeCell ref="WTR5:WTT5"/>
    <mergeCell ref="WTU5:WTW5"/>
    <mergeCell ref="WTX5:WTZ5"/>
    <mergeCell ref="WUB5:WUD5"/>
    <mergeCell ref="WUE5:WUG5"/>
    <mergeCell ref="WSU5:WSW5"/>
    <mergeCell ref="WSX5:WSZ5"/>
    <mergeCell ref="WTB5:WTD5"/>
    <mergeCell ref="WTE5:WTG5"/>
    <mergeCell ref="WTH5:WTJ5"/>
    <mergeCell ref="WTK5:WTM5"/>
    <mergeCell ref="WSB5:WSD5"/>
    <mergeCell ref="WSE5:WSG5"/>
    <mergeCell ref="WSH5:WSJ5"/>
    <mergeCell ref="WSK5:WSM5"/>
    <mergeCell ref="WSO5:WSQ5"/>
    <mergeCell ref="WSR5:WST5"/>
    <mergeCell ref="WRH5:WRJ5"/>
    <mergeCell ref="WRK5:WRM5"/>
    <mergeCell ref="WRO5:WRQ5"/>
    <mergeCell ref="WRR5:WRT5"/>
    <mergeCell ref="WRU5:WRW5"/>
    <mergeCell ref="WRX5:WRZ5"/>
    <mergeCell ref="WQO5:WQQ5"/>
    <mergeCell ref="WQR5:WQT5"/>
    <mergeCell ref="WQU5:WQW5"/>
    <mergeCell ref="WQX5:WQZ5"/>
    <mergeCell ref="WRB5:WRD5"/>
    <mergeCell ref="WRE5:WRG5"/>
    <mergeCell ref="WPU5:WPW5"/>
    <mergeCell ref="WPX5:WPZ5"/>
    <mergeCell ref="WQB5:WQD5"/>
    <mergeCell ref="WQE5:WQG5"/>
    <mergeCell ref="WQH5:WQJ5"/>
    <mergeCell ref="WQK5:WQM5"/>
    <mergeCell ref="WPB5:WPD5"/>
    <mergeCell ref="WPE5:WPG5"/>
    <mergeCell ref="WPH5:WPJ5"/>
    <mergeCell ref="WPK5:WPM5"/>
    <mergeCell ref="WPO5:WPQ5"/>
    <mergeCell ref="WPR5:WPT5"/>
    <mergeCell ref="WOH5:WOJ5"/>
    <mergeCell ref="WOK5:WOM5"/>
    <mergeCell ref="WOO5:WOQ5"/>
    <mergeCell ref="WOR5:WOT5"/>
    <mergeCell ref="WOU5:WOW5"/>
    <mergeCell ref="WOX5:WOZ5"/>
    <mergeCell ref="WNO5:WNQ5"/>
    <mergeCell ref="WNR5:WNT5"/>
    <mergeCell ref="WNU5:WNW5"/>
    <mergeCell ref="WNX5:WNZ5"/>
    <mergeCell ref="WOB5:WOD5"/>
    <mergeCell ref="WOE5:WOG5"/>
    <mergeCell ref="WMU5:WMW5"/>
    <mergeCell ref="WMX5:WMZ5"/>
    <mergeCell ref="WNB5:WND5"/>
    <mergeCell ref="WNE5:WNG5"/>
    <mergeCell ref="WNH5:WNJ5"/>
    <mergeCell ref="WNK5:WNM5"/>
    <mergeCell ref="WMB5:WMD5"/>
    <mergeCell ref="WME5:WMG5"/>
    <mergeCell ref="WMH5:WMJ5"/>
    <mergeCell ref="WMK5:WMM5"/>
    <mergeCell ref="WMO5:WMQ5"/>
    <mergeCell ref="WMR5:WMT5"/>
    <mergeCell ref="WLH5:WLJ5"/>
    <mergeCell ref="WLK5:WLM5"/>
    <mergeCell ref="WLO5:WLQ5"/>
    <mergeCell ref="WLR5:WLT5"/>
    <mergeCell ref="WLU5:WLW5"/>
    <mergeCell ref="WLX5:WLZ5"/>
    <mergeCell ref="WKO5:WKQ5"/>
    <mergeCell ref="WKR5:WKT5"/>
    <mergeCell ref="WKU5:WKW5"/>
    <mergeCell ref="WKX5:WKZ5"/>
    <mergeCell ref="WLB5:WLD5"/>
    <mergeCell ref="WLE5:WLG5"/>
    <mergeCell ref="WJU5:WJW5"/>
    <mergeCell ref="WJX5:WJZ5"/>
    <mergeCell ref="WKB5:WKD5"/>
    <mergeCell ref="WKE5:WKG5"/>
    <mergeCell ref="WKH5:WKJ5"/>
    <mergeCell ref="WKK5:WKM5"/>
    <mergeCell ref="WJB5:WJD5"/>
    <mergeCell ref="WJE5:WJG5"/>
    <mergeCell ref="WJH5:WJJ5"/>
    <mergeCell ref="WJK5:WJM5"/>
    <mergeCell ref="WJO5:WJQ5"/>
    <mergeCell ref="WJR5:WJT5"/>
    <mergeCell ref="WIH5:WIJ5"/>
    <mergeCell ref="WIK5:WIM5"/>
    <mergeCell ref="WIO5:WIQ5"/>
    <mergeCell ref="WIR5:WIT5"/>
    <mergeCell ref="WIU5:WIW5"/>
    <mergeCell ref="WIX5:WIZ5"/>
    <mergeCell ref="WHO5:WHQ5"/>
    <mergeCell ref="WHR5:WHT5"/>
    <mergeCell ref="WHU5:WHW5"/>
    <mergeCell ref="WHX5:WHZ5"/>
    <mergeCell ref="WIB5:WID5"/>
    <mergeCell ref="WIE5:WIG5"/>
    <mergeCell ref="WGU5:WGW5"/>
    <mergeCell ref="WGX5:WGZ5"/>
    <mergeCell ref="WHB5:WHD5"/>
    <mergeCell ref="WHE5:WHG5"/>
    <mergeCell ref="WHH5:WHJ5"/>
    <mergeCell ref="WHK5:WHM5"/>
    <mergeCell ref="WGB5:WGD5"/>
    <mergeCell ref="WGE5:WGG5"/>
    <mergeCell ref="WGH5:WGJ5"/>
    <mergeCell ref="WGK5:WGM5"/>
    <mergeCell ref="WGO5:WGQ5"/>
    <mergeCell ref="WGR5:WGT5"/>
    <mergeCell ref="WFH5:WFJ5"/>
    <mergeCell ref="WFK5:WFM5"/>
    <mergeCell ref="WFO5:WFQ5"/>
    <mergeCell ref="WFR5:WFT5"/>
    <mergeCell ref="WFU5:WFW5"/>
    <mergeCell ref="WFX5:WFZ5"/>
    <mergeCell ref="WEO5:WEQ5"/>
    <mergeCell ref="WER5:WET5"/>
    <mergeCell ref="WEU5:WEW5"/>
    <mergeCell ref="WEX5:WEZ5"/>
    <mergeCell ref="WFB5:WFD5"/>
    <mergeCell ref="WFE5:WFG5"/>
    <mergeCell ref="WDU5:WDW5"/>
    <mergeCell ref="WDX5:WDZ5"/>
    <mergeCell ref="WEB5:WED5"/>
    <mergeCell ref="WEE5:WEG5"/>
    <mergeCell ref="WEH5:WEJ5"/>
    <mergeCell ref="WEK5:WEM5"/>
    <mergeCell ref="WDB5:WDD5"/>
    <mergeCell ref="WDE5:WDG5"/>
    <mergeCell ref="WDH5:WDJ5"/>
    <mergeCell ref="WDK5:WDM5"/>
    <mergeCell ref="WDO5:WDQ5"/>
    <mergeCell ref="WDR5:WDT5"/>
    <mergeCell ref="WCH5:WCJ5"/>
    <mergeCell ref="WCK5:WCM5"/>
    <mergeCell ref="WCO5:WCQ5"/>
    <mergeCell ref="WCR5:WCT5"/>
    <mergeCell ref="WCU5:WCW5"/>
    <mergeCell ref="WCX5:WCZ5"/>
    <mergeCell ref="WBO5:WBQ5"/>
    <mergeCell ref="WBR5:WBT5"/>
    <mergeCell ref="WBU5:WBW5"/>
    <mergeCell ref="WBX5:WBZ5"/>
    <mergeCell ref="WCB5:WCD5"/>
    <mergeCell ref="WCE5:WCG5"/>
    <mergeCell ref="WAU5:WAW5"/>
    <mergeCell ref="WAX5:WAZ5"/>
    <mergeCell ref="WBB5:WBD5"/>
    <mergeCell ref="WBE5:WBG5"/>
    <mergeCell ref="WBH5:WBJ5"/>
    <mergeCell ref="WBK5:WBM5"/>
    <mergeCell ref="WAB5:WAD5"/>
    <mergeCell ref="WAE5:WAG5"/>
    <mergeCell ref="WAH5:WAJ5"/>
    <mergeCell ref="WAK5:WAM5"/>
    <mergeCell ref="WAO5:WAQ5"/>
    <mergeCell ref="WAR5:WAT5"/>
    <mergeCell ref="VZH5:VZJ5"/>
    <mergeCell ref="VZK5:VZM5"/>
    <mergeCell ref="VZO5:VZQ5"/>
    <mergeCell ref="VZR5:VZT5"/>
    <mergeCell ref="VZU5:VZW5"/>
    <mergeCell ref="VZX5:VZZ5"/>
    <mergeCell ref="VYO5:VYQ5"/>
    <mergeCell ref="VYR5:VYT5"/>
    <mergeCell ref="VYU5:VYW5"/>
    <mergeCell ref="VYX5:VYZ5"/>
    <mergeCell ref="VZB5:VZD5"/>
    <mergeCell ref="VZE5:VZG5"/>
    <mergeCell ref="VXU5:VXW5"/>
    <mergeCell ref="VXX5:VXZ5"/>
    <mergeCell ref="VYB5:VYD5"/>
    <mergeCell ref="VYE5:VYG5"/>
    <mergeCell ref="VYH5:VYJ5"/>
    <mergeCell ref="VYK5:VYM5"/>
    <mergeCell ref="VXB5:VXD5"/>
    <mergeCell ref="VXE5:VXG5"/>
    <mergeCell ref="VXH5:VXJ5"/>
    <mergeCell ref="VXK5:VXM5"/>
    <mergeCell ref="VXO5:VXQ5"/>
    <mergeCell ref="VXR5:VXT5"/>
    <mergeCell ref="VWH5:VWJ5"/>
    <mergeCell ref="VWK5:VWM5"/>
    <mergeCell ref="VWO5:VWQ5"/>
    <mergeCell ref="VWR5:VWT5"/>
    <mergeCell ref="VWU5:VWW5"/>
    <mergeCell ref="VWX5:VWZ5"/>
    <mergeCell ref="VVO5:VVQ5"/>
    <mergeCell ref="VVR5:VVT5"/>
    <mergeCell ref="VVU5:VVW5"/>
    <mergeCell ref="VVX5:VVZ5"/>
    <mergeCell ref="VWB5:VWD5"/>
    <mergeCell ref="VWE5:VWG5"/>
    <mergeCell ref="VUU5:VUW5"/>
    <mergeCell ref="VUX5:VUZ5"/>
    <mergeCell ref="VVB5:VVD5"/>
    <mergeCell ref="VVE5:VVG5"/>
    <mergeCell ref="VVH5:VVJ5"/>
    <mergeCell ref="VVK5:VVM5"/>
    <mergeCell ref="VUB5:VUD5"/>
    <mergeCell ref="VUE5:VUG5"/>
    <mergeCell ref="VUH5:VUJ5"/>
    <mergeCell ref="VUK5:VUM5"/>
    <mergeCell ref="VUO5:VUQ5"/>
    <mergeCell ref="VUR5:VUT5"/>
    <mergeCell ref="VTH5:VTJ5"/>
    <mergeCell ref="VTK5:VTM5"/>
    <mergeCell ref="VTO5:VTQ5"/>
    <mergeCell ref="VTR5:VTT5"/>
    <mergeCell ref="VTU5:VTW5"/>
    <mergeCell ref="VTX5:VTZ5"/>
    <mergeCell ref="VSO5:VSQ5"/>
    <mergeCell ref="VSR5:VST5"/>
    <mergeCell ref="VSU5:VSW5"/>
    <mergeCell ref="VSX5:VSZ5"/>
    <mergeCell ref="VTB5:VTD5"/>
    <mergeCell ref="VTE5:VTG5"/>
    <mergeCell ref="VRU5:VRW5"/>
    <mergeCell ref="VRX5:VRZ5"/>
    <mergeCell ref="VSB5:VSD5"/>
    <mergeCell ref="VSE5:VSG5"/>
    <mergeCell ref="VSH5:VSJ5"/>
    <mergeCell ref="VSK5:VSM5"/>
    <mergeCell ref="VRB5:VRD5"/>
    <mergeCell ref="VRE5:VRG5"/>
    <mergeCell ref="VRH5:VRJ5"/>
    <mergeCell ref="VRK5:VRM5"/>
    <mergeCell ref="VRO5:VRQ5"/>
    <mergeCell ref="VRR5:VRT5"/>
    <mergeCell ref="VQH5:VQJ5"/>
    <mergeCell ref="VQK5:VQM5"/>
    <mergeCell ref="VQO5:VQQ5"/>
    <mergeCell ref="VQR5:VQT5"/>
    <mergeCell ref="VQU5:VQW5"/>
    <mergeCell ref="VQX5:VQZ5"/>
    <mergeCell ref="VPO5:VPQ5"/>
    <mergeCell ref="VPR5:VPT5"/>
    <mergeCell ref="VPU5:VPW5"/>
    <mergeCell ref="VPX5:VPZ5"/>
    <mergeCell ref="VQB5:VQD5"/>
    <mergeCell ref="VQE5:VQG5"/>
    <mergeCell ref="VOU5:VOW5"/>
    <mergeCell ref="VOX5:VOZ5"/>
    <mergeCell ref="VPB5:VPD5"/>
    <mergeCell ref="VPE5:VPG5"/>
    <mergeCell ref="VPH5:VPJ5"/>
    <mergeCell ref="VPK5:VPM5"/>
    <mergeCell ref="VOB5:VOD5"/>
    <mergeCell ref="VOE5:VOG5"/>
    <mergeCell ref="VOH5:VOJ5"/>
    <mergeCell ref="VOK5:VOM5"/>
    <mergeCell ref="VOO5:VOQ5"/>
    <mergeCell ref="VOR5:VOT5"/>
    <mergeCell ref="VNH5:VNJ5"/>
    <mergeCell ref="VNK5:VNM5"/>
    <mergeCell ref="VNO5:VNQ5"/>
    <mergeCell ref="VNR5:VNT5"/>
    <mergeCell ref="VNU5:VNW5"/>
    <mergeCell ref="VNX5:VNZ5"/>
    <mergeCell ref="VMO5:VMQ5"/>
    <mergeCell ref="VMR5:VMT5"/>
    <mergeCell ref="VMU5:VMW5"/>
    <mergeCell ref="VMX5:VMZ5"/>
    <mergeCell ref="VNB5:VND5"/>
    <mergeCell ref="VNE5:VNG5"/>
    <mergeCell ref="VLU5:VLW5"/>
    <mergeCell ref="VLX5:VLZ5"/>
    <mergeCell ref="VMB5:VMD5"/>
    <mergeCell ref="VME5:VMG5"/>
    <mergeCell ref="VMH5:VMJ5"/>
    <mergeCell ref="VMK5:VMM5"/>
    <mergeCell ref="VLB5:VLD5"/>
    <mergeCell ref="VLE5:VLG5"/>
    <mergeCell ref="VLH5:VLJ5"/>
    <mergeCell ref="VLK5:VLM5"/>
    <mergeCell ref="VLO5:VLQ5"/>
    <mergeCell ref="VLR5:VLT5"/>
    <mergeCell ref="VKH5:VKJ5"/>
    <mergeCell ref="VKK5:VKM5"/>
    <mergeCell ref="VKO5:VKQ5"/>
    <mergeCell ref="VKR5:VKT5"/>
    <mergeCell ref="VKU5:VKW5"/>
    <mergeCell ref="VKX5:VKZ5"/>
    <mergeCell ref="VJO5:VJQ5"/>
    <mergeCell ref="VJR5:VJT5"/>
    <mergeCell ref="VJU5:VJW5"/>
    <mergeCell ref="VJX5:VJZ5"/>
    <mergeCell ref="VKB5:VKD5"/>
    <mergeCell ref="VKE5:VKG5"/>
    <mergeCell ref="VIU5:VIW5"/>
    <mergeCell ref="VIX5:VIZ5"/>
    <mergeCell ref="VJB5:VJD5"/>
    <mergeCell ref="VJE5:VJG5"/>
    <mergeCell ref="VJH5:VJJ5"/>
    <mergeCell ref="VJK5:VJM5"/>
    <mergeCell ref="VIB5:VID5"/>
    <mergeCell ref="VIE5:VIG5"/>
    <mergeCell ref="VIH5:VIJ5"/>
    <mergeCell ref="VIK5:VIM5"/>
    <mergeCell ref="VIO5:VIQ5"/>
    <mergeCell ref="VIR5:VIT5"/>
    <mergeCell ref="VHH5:VHJ5"/>
    <mergeCell ref="VHK5:VHM5"/>
    <mergeCell ref="VHO5:VHQ5"/>
    <mergeCell ref="VHR5:VHT5"/>
    <mergeCell ref="VHU5:VHW5"/>
    <mergeCell ref="VHX5:VHZ5"/>
    <mergeCell ref="VGO5:VGQ5"/>
    <mergeCell ref="VGR5:VGT5"/>
    <mergeCell ref="VGU5:VGW5"/>
    <mergeCell ref="VGX5:VGZ5"/>
    <mergeCell ref="VHB5:VHD5"/>
    <mergeCell ref="VHE5:VHG5"/>
    <mergeCell ref="VFU5:VFW5"/>
    <mergeCell ref="VFX5:VFZ5"/>
    <mergeCell ref="VGB5:VGD5"/>
    <mergeCell ref="VGE5:VGG5"/>
    <mergeCell ref="VGH5:VGJ5"/>
    <mergeCell ref="VGK5:VGM5"/>
    <mergeCell ref="VFB5:VFD5"/>
    <mergeCell ref="VFE5:VFG5"/>
    <mergeCell ref="VFH5:VFJ5"/>
    <mergeCell ref="VFK5:VFM5"/>
    <mergeCell ref="VFO5:VFQ5"/>
    <mergeCell ref="VFR5:VFT5"/>
    <mergeCell ref="VEH5:VEJ5"/>
    <mergeCell ref="VEK5:VEM5"/>
    <mergeCell ref="VEO5:VEQ5"/>
    <mergeCell ref="VER5:VET5"/>
    <mergeCell ref="VEU5:VEW5"/>
    <mergeCell ref="VEX5:VEZ5"/>
    <mergeCell ref="VDO5:VDQ5"/>
    <mergeCell ref="VDR5:VDT5"/>
    <mergeCell ref="VDU5:VDW5"/>
    <mergeCell ref="VDX5:VDZ5"/>
    <mergeCell ref="VEB5:VED5"/>
    <mergeCell ref="VEE5:VEG5"/>
    <mergeCell ref="VCU5:VCW5"/>
    <mergeCell ref="VCX5:VCZ5"/>
    <mergeCell ref="VDB5:VDD5"/>
    <mergeCell ref="VDE5:VDG5"/>
    <mergeCell ref="VDH5:VDJ5"/>
    <mergeCell ref="VDK5:VDM5"/>
    <mergeCell ref="VCB5:VCD5"/>
    <mergeCell ref="VCE5:VCG5"/>
    <mergeCell ref="VCH5:VCJ5"/>
    <mergeCell ref="VCK5:VCM5"/>
    <mergeCell ref="VCO5:VCQ5"/>
    <mergeCell ref="VCR5:VCT5"/>
    <mergeCell ref="VBH5:VBJ5"/>
    <mergeCell ref="VBK5:VBM5"/>
    <mergeCell ref="VBO5:VBQ5"/>
    <mergeCell ref="VBR5:VBT5"/>
    <mergeCell ref="VBU5:VBW5"/>
    <mergeCell ref="VBX5:VBZ5"/>
    <mergeCell ref="VAO5:VAQ5"/>
    <mergeCell ref="VAR5:VAT5"/>
    <mergeCell ref="VAU5:VAW5"/>
    <mergeCell ref="VAX5:VAZ5"/>
    <mergeCell ref="VBB5:VBD5"/>
    <mergeCell ref="VBE5:VBG5"/>
    <mergeCell ref="UZU5:UZW5"/>
    <mergeCell ref="UZX5:UZZ5"/>
    <mergeCell ref="VAB5:VAD5"/>
    <mergeCell ref="VAE5:VAG5"/>
    <mergeCell ref="VAH5:VAJ5"/>
    <mergeCell ref="VAK5:VAM5"/>
    <mergeCell ref="UZB5:UZD5"/>
    <mergeCell ref="UZE5:UZG5"/>
    <mergeCell ref="UZH5:UZJ5"/>
    <mergeCell ref="UZK5:UZM5"/>
    <mergeCell ref="UZO5:UZQ5"/>
    <mergeCell ref="UZR5:UZT5"/>
    <mergeCell ref="UYH5:UYJ5"/>
    <mergeCell ref="UYK5:UYM5"/>
    <mergeCell ref="UYO5:UYQ5"/>
    <mergeCell ref="UYR5:UYT5"/>
    <mergeCell ref="UYU5:UYW5"/>
    <mergeCell ref="UYX5:UYZ5"/>
    <mergeCell ref="UXO5:UXQ5"/>
    <mergeCell ref="UXR5:UXT5"/>
    <mergeCell ref="UXU5:UXW5"/>
    <mergeCell ref="UXX5:UXZ5"/>
    <mergeCell ref="UYB5:UYD5"/>
    <mergeCell ref="UYE5:UYG5"/>
    <mergeCell ref="UWU5:UWW5"/>
    <mergeCell ref="UWX5:UWZ5"/>
    <mergeCell ref="UXB5:UXD5"/>
    <mergeCell ref="UXE5:UXG5"/>
    <mergeCell ref="UXH5:UXJ5"/>
    <mergeCell ref="UXK5:UXM5"/>
    <mergeCell ref="UWB5:UWD5"/>
    <mergeCell ref="UWE5:UWG5"/>
    <mergeCell ref="UWH5:UWJ5"/>
    <mergeCell ref="UWK5:UWM5"/>
    <mergeCell ref="UWO5:UWQ5"/>
    <mergeCell ref="UWR5:UWT5"/>
    <mergeCell ref="UVH5:UVJ5"/>
    <mergeCell ref="UVK5:UVM5"/>
    <mergeCell ref="UVO5:UVQ5"/>
    <mergeCell ref="UVR5:UVT5"/>
    <mergeCell ref="UVU5:UVW5"/>
    <mergeCell ref="UVX5:UVZ5"/>
    <mergeCell ref="UUO5:UUQ5"/>
    <mergeCell ref="UUR5:UUT5"/>
    <mergeCell ref="UUU5:UUW5"/>
    <mergeCell ref="UUX5:UUZ5"/>
    <mergeCell ref="UVB5:UVD5"/>
    <mergeCell ref="UVE5:UVG5"/>
    <mergeCell ref="UTU5:UTW5"/>
    <mergeCell ref="UTX5:UTZ5"/>
    <mergeCell ref="UUB5:UUD5"/>
    <mergeCell ref="UUE5:UUG5"/>
    <mergeCell ref="UUH5:UUJ5"/>
    <mergeCell ref="UUK5:UUM5"/>
    <mergeCell ref="UTB5:UTD5"/>
    <mergeCell ref="UTE5:UTG5"/>
    <mergeCell ref="UTH5:UTJ5"/>
    <mergeCell ref="UTK5:UTM5"/>
    <mergeCell ref="UTO5:UTQ5"/>
    <mergeCell ref="UTR5:UTT5"/>
    <mergeCell ref="USH5:USJ5"/>
    <mergeCell ref="USK5:USM5"/>
    <mergeCell ref="USO5:USQ5"/>
    <mergeCell ref="USR5:UST5"/>
    <mergeCell ref="USU5:USW5"/>
    <mergeCell ref="USX5:USZ5"/>
    <mergeCell ref="URO5:URQ5"/>
    <mergeCell ref="URR5:URT5"/>
    <mergeCell ref="URU5:URW5"/>
    <mergeCell ref="URX5:URZ5"/>
    <mergeCell ref="USB5:USD5"/>
    <mergeCell ref="USE5:USG5"/>
    <mergeCell ref="UQU5:UQW5"/>
    <mergeCell ref="UQX5:UQZ5"/>
    <mergeCell ref="URB5:URD5"/>
    <mergeCell ref="URE5:URG5"/>
    <mergeCell ref="URH5:URJ5"/>
    <mergeCell ref="URK5:URM5"/>
    <mergeCell ref="UQB5:UQD5"/>
    <mergeCell ref="UQE5:UQG5"/>
    <mergeCell ref="UQH5:UQJ5"/>
    <mergeCell ref="UQK5:UQM5"/>
    <mergeCell ref="UQO5:UQQ5"/>
    <mergeCell ref="UQR5:UQT5"/>
    <mergeCell ref="UPH5:UPJ5"/>
    <mergeCell ref="UPK5:UPM5"/>
    <mergeCell ref="UPO5:UPQ5"/>
    <mergeCell ref="UPR5:UPT5"/>
    <mergeCell ref="UPU5:UPW5"/>
    <mergeCell ref="UPX5:UPZ5"/>
    <mergeCell ref="UOO5:UOQ5"/>
    <mergeCell ref="UOR5:UOT5"/>
    <mergeCell ref="UOU5:UOW5"/>
    <mergeCell ref="UOX5:UOZ5"/>
    <mergeCell ref="UPB5:UPD5"/>
    <mergeCell ref="UPE5:UPG5"/>
    <mergeCell ref="UNU5:UNW5"/>
    <mergeCell ref="UNX5:UNZ5"/>
    <mergeCell ref="UOB5:UOD5"/>
    <mergeCell ref="UOE5:UOG5"/>
    <mergeCell ref="UOH5:UOJ5"/>
    <mergeCell ref="UOK5:UOM5"/>
    <mergeCell ref="UNB5:UND5"/>
    <mergeCell ref="UNE5:UNG5"/>
    <mergeCell ref="UNH5:UNJ5"/>
    <mergeCell ref="UNK5:UNM5"/>
    <mergeCell ref="UNO5:UNQ5"/>
    <mergeCell ref="UNR5:UNT5"/>
    <mergeCell ref="UMH5:UMJ5"/>
    <mergeCell ref="UMK5:UMM5"/>
    <mergeCell ref="UMO5:UMQ5"/>
    <mergeCell ref="UMR5:UMT5"/>
    <mergeCell ref="UMU5:UMW5"/>
    <mergeCell ref="UMX5:UMZ5"/>
    <mergeCell ref="ULO5:ULQ5"/>
    <mergeCell ref="ULR5:ULT5"/>
    <mergeCell ref="ULU5:ULW5"/>
    <mergeCell ref="ULX5:ULZ5"/>
    <mergeCell ref="UMB5:UMD5"/>
    <mergeCell ref="UME5:UMG5"/>
    <mergeCell ref="UKU5:UKW5"/>
    <mergeCell ref="UKX5:UKZ5"/>
    <mergeCell ref="ULB5:ULD5"/>
    <mergeCell ref="ULE5:ULG5"/>
    <mergeCell ref="ULH5:ULJ5"/>
    <mergeCell ref="ULK5:ULM5"/>
    <mergeCell ref="UKB5:UKD5"/>
    <mergeCell ref="UKE5:UKG5"/>
    <mergeCell ref="UKH5:UKJ5"/>
    <mergeCell ref="UKK5:UKM5"/>
    <mergeCell ref="UKO5:UKQ5"/>
    <mergeCell ref="UKR5:UKT5"/>
    <mergeCell ref="UJH5:UJJ5"/>
    <mergeCell ref="UJK5:UJM5"/>
    <mergeCell ref="UJO5:UJQ5"/>
    <mergeCell ref="UJR5:UJT5"/>
    <mergeCell ref="UJU5:UJW5"/>
    <mergeCell ref="UJX5:UJZ5"/>
    <mergeCell ref="UIO5:UIQ5"/>
    <mergeCell ref="UIR5:UIT5"/>
    <mergeCell ref="UIU5:UIW5"/>
    <mergeCell ref="UIX5:UIZ5"/>
    <mergeCell ref="UJB5:UJD5"/>
    <mergeCell ref="UJE5:UJG5"/>
    <mergeCell ref="UHU5:UHW5"/>
    <mergeCell ref="UHX5:UHZ5"/>
    <mergeCell ref="UIB5:UID5"/>
    <mergeCell ref="UIE5:UIG5"/>
    <mergeCell ref="UIH5:UIJ5"/>
    <mergeCell ref="UIK5:UIM5"/>
    <mergeCell ref="UHB5:UHD5"/>
    <mergeCell ref="UHE5:UHG5"/>
    <mergeCell ref="UHH5:UHJ5"/>
    <mergeCell ref="UHK5:UHM5"/>
    <mergeCell ref="UHO5:UHQ5"/>
    <mergeCell ref="UHR5:UHT5"/>
    <mergeCell ref="UGH5:UGJ5"/>
    <mergeCell ref="UGK5:UGM5"/>
    <mergeCell ref="UGO5:UGQ5"/>
    <mergeCell ref="UGR5:UGT5"/>
    <mergeCell ref="UGU5:UGW5"/>
    <mergeCell ref="UGX5:UGZ5"/>
    <mergeCell ref="UFO5:UFQ5"/>
    <mergeCell ref="UFR5:UFT5"/>
    <mergeCell ref="UFU5:UFW5"/>
    <mergeCell ref="UFX5:UFZ5"/>
    <mergeCell ref="UGB5:UGD5"/>
    <mergeCell ref="UGE5:UGG5"/>
    <mergeCell ref="UEU5:UEW5"/>
    <mergeCell ref="UEX5:UEZ5"/>
    <mergeCell ref="UFB5:UFD5"/>
    <mergeCell ref="UFE5:UFG5"/>
    <mergeCell ref="UFH5:UFJ5"/>
    <mergeCell ref="UFK5:UFM5"/>
    <mergeCell ref="UEB5:UED5"/>
    <mergeCell ref="UEE5:UEG5"/>
    <mergeCell ref="UEH5:UEJ5"/>
    <mergeCell ref="UEK5:UEM5"/>
    <mergeCell ref="UEO5:UEQ5"/>
    <mergeCell ref="UER5:UET5"/>
    <mergeCell ref="UDH5:UDJ5"/>
    <mergeCell ref="UDK5:UDM5"/>
    <mergeCell ref="UDO5:UDQ5"/>
    <mergeCell ref="UDR5:UDT5"/>
    <mergeCell ref="UDU5:UDW5"/>
    <mergeCell ref="UDX5:UDZ5"/>
    <mergeCell ref="UCO5:UCQ5"/>
    <mergeCell ref="UCR5:UCT5"/>
    <mergeCell ref="UCU5:UCW5"/>
    <mergeCell ref="UCX5:UCZ5"/>
    <mergeCell ref="UDB5:UDD5"/>
    <mergeCell ref="UDE5:UDG5"/>
    <mergeCell ref="UBU5:UBW5"/>
    <mergeCell ref="UBX5:UBZ5"/>
    <mergeCell ref="UCB5:UCD5"/>
    <mergeCell ref="UCE5:UCG5"/>
    <mergeCell ref="UCH5:UCJ5"/>
    <mergeCell ref="UCK5:UCM5"/>
    <mergeCell ref="UBB5:UBD5"/>
    <mergeCell ref="UBE5:UBG5"/>
    <mergeCell ref="UBH5:UBJ5"/>
    <mergeCell ref="UBK5:UBM5"/>
    <mergeCell ref="UBO5:UBQ5"/>
    <mergeCell ref="UBR5:UBT5"/>
    <mergeCell ref="UAH5:UAJ5"/>
    <mergeCell ref="UAK5:UAM5"/>
    <mergeCell ref="UAO5:UAQ5"/>
    <mergeCell ref="UAR5:UAT5"/>
    <mergeCell ref="UAU5:UAW5"/>
    <mergeCell ref="UAX5:UAZ5"/>
    <mergeCell ref="TZO5:TZQ5"/>
    <mergeCell ref="TZR5:TZT5"/>
    <mergeCell ref="TZU5:TZW5"/>
    <mergeCell ref="TZX5:TZZ5"/>
    <mergeCell ref="UAB5:UAD5"/>
    <mergeCell ref="UAE5:UAG5"/>
    <mergeCell ref="TYU5:TYW5"/>
    <mergeCell ref="TYX5:TYZ5"/>
    <mergeCell ref="TZB5:TZD5"/>
    <mergeCell ref="TZE5:TZG5"/>
    <mergeCell ref="TZH5:TZJ5"/>
    <mergeCell ref="TZK5:TZM5"/>
    <mergeCell ref="TYB5:TYD5"/>
    <mergeCell ref="TYE5:TYG5"/>
    <mergeCell ref="TYH5:TYJ5"/>
    <mergeCell ref="TYK5:TYM5"/>
    <mergeCell ref="TYO5:TYQ5"/>
    <mergeCell ref="TYR5:TYT5"/>
    <mergeCell ref="TXH5:TXJ5"/>
    <mergeCell ref="TXK5:TXM5"/>
    <mergeCell ref="TXO5:TXQ5"/>
    <mergeCell ref="TXR5:TXT5"/>
    <mergeCell ref="TXU5:TXW5"/>
    <mergeCell ref="TXX5:TXZ5"/>
    <mergeCell ref="TWO5:TWQ5"/>
    <mergeCell ref="TWR5:TWT5"/>
    <mergeCell ref="TWU5:TWW5"/>
    <mergeCell ref="TWX5:TWZ5"/>
    <mergeCell ref="TXB5:TXD5"/>
    <mergeCell ref="TXE5:TXG5"/>
    <mergeCell ref="TVU5:TVW5"/>
    <mergeCell ref="TVX5:TVZ5"/>
    <mergeCell ref="TWB5:TWD5"/>
    <mergeCell ref="TWE5:TWG5"/>
    <mergeCell ref="TWH5:TWJ5"/>
    <mergeCell ref="TWK5:TWM5"/>
    <mergeCell ref="TVB5:TVD5"/>
    <mergeCell ref="TVE5:TVG5"/>
    <mergeCell ref="TVH5:TVJ5"/>
    <mergeCell ref="TVK5:TVM5"/>
    <mergeCell ref="TVO5:TVQ5"/>
    <mergeCell ref="TVR5:TVT5"/>
    <mergeCell ref="TUH5:TUJ5"/>
    <mergeCell ref="TUK5:TUM5"/>
    <mergeCell ref="TUO5:TUQ5"/>
    <mergeCell ref="TUR5:TUT5"/>
    <mergeCell ref="TUU5:TUW5"/>
    <mergeCell ref="TUX5:TUZ5"/>
    <mergeCell ref="TTO5:TTQ5"/>
    <mergeCell ref="TTR5:TTT5"/>
    <mergeCell ref="TTU5:TTW5"/>
    <mergeCell ref="TTX5:TTZ5"/>
    <mergeCell ref="TUB5:TUD5"/>
    <mergeCell ref="TUE5:TUG5"/>
    <mergeCell ref="TSU5:TSW5"/>
    <mergeCell ref="TSX5:TSZ5"/>
    <mergeCell ref="TTB5:TTD5"/>
    <mergeCell ref="TTE5:TTG5"/>
    <mergeCell ref="TTH5:TTJ5"/>
    <mergeCell ref="TTK5:TTM5"/>
    <mergeCell ref="TSB5:TSD5"/>
    <mergeCell ref="TSE5:TSG5"/>
    <mergeCell ref="TSH5:TSJ5"/>
    <mergeCell ref="TSK5:TSM5"/>
    <mergeCell ref="TSO5:TSQ5"/>
    <mergeCell ref="TSR5:TST5"/>
    <mergeCell ref="TRH5:TRJ5"/>
    <mergeCell ref="TRK5:TRM5"/>
    <mergeCell ref="TRO5:TRQ5"/>
    <mergeCell ref="TRR5:TRT5"/>
    <mergeCell ref="TRU5:TRW5"/>
    <mergeCell ref="TRX5:TRZ5"/>
    <mergeCell ref="TQO5:TQQ5"/>
    <mergeCell ref="TQR5:TQT5"/>
    <mergeCell ref="TQU5:TQW5"/>
    <mergeCell ref="TQX5:TQZ5"/>
    <mergeCell ref="TRB5:TRD5"/>
    <mergeCell ref="TRE5:TRG5"/>
    <mergeCell ref="TPU5:TPW5"/>
    <mergeCell ref="TPX5:TPZ5"/>
    <mergeCell ref="TQB5:TQD5"/>
    <mergeCell ref="TQE5:TQG5"/>
    <mergeCell ref="TQH5:TQJ5"/>
    <mergeCell ref="TQK5:TQM5"/>
    <mergeCell ref="TPB5:TPD5"/>
    <mergeCell ref="TPE5:TPG5"/>
    <mergeCell ref="TPH5:TPJ5"/>
    <mergeCell ref="TPK5:TPM5"/>
    <mergeCell ref="TPO5:TPQ5"/>
    <mergeCell ref="TPR5:TPT5"/>
    <mergeCell ref="TOH5:TOJ5"/>
    <mergeCell ref="TOK5:TOM5"/>
    <mergeCell ref="TOO5:TOQ5"/>
    <mergeCell ref="TOR5:TOT5"/>
    <mergeCell ref="TOU5:TOW5"/>
    <mergeCell ref="TOX5:TOZ5"/>
    <mergeCell ref="TNO5:TNQ5"/>
    <mergeCell ref="TNR5:TNT5"/>
    <mergeCell ref="TNU5:TNW5"/>
    <mergeCell ref="TNX5:TNZ5"/>
    <mergeCell ref="TOB5:TOD5"/>
    <mergeCell ref="TOE5:TOG5"/>
    <mergeCell ref="TMU5:TMW5"/>
    <mergeCell ref="TMX5:TMZ5"/>
    <mergeCell ref="TNB5:TND5"/>
    <mergeCell ref="TNE5:TNG5"/>
    <mergeCell ref="TNH5:TNJ5"/>
    <mergeCell ref="TNK5:TNM5"/>
    <mergeCell ref="TMB5:TMD5"/>
    <mergeCell ref="TME5:TMG5"/>
    <mergeCell ref="TMH5:TMJ5"/>
    <mergeCell ref="TMK5:TMM5"/>
    <mergeCell ref="TMO5:TMQ5"/>
    <mergeCell ref="TMR5:TMT5"/>
    <mergeCell ref="TLH5:TLJ5"/>
    <mergeCell ref="TLK5:TLM5"/>
    <mergeCell ref="TLO5:TLQ5"/>
    <mergeCell ref="TLR5:TLT5"/>
    <mergeCell ref="TLU5:TLW5"/>
    <mergeCell ref="TLX5:TLZ5"/>
    <mergeCell ref="TKO5:TKQ5"/>
    <mergeCell ref="TKR5:TKT5"/>
    <mergeCell ref="TKU5:TKW5"/>
    <mergeCell ref="TKX5:TKZ5"/>
    <mergeCell ref="TLB5:TLD5"/>
    <mergeCell ref="TLE5:TLG5"/>
    <mergeCell ref="TJU5:TJW5"/>
    <mergeCell ref="TJX5:TJZ5"/>
    <mergeCell ref="TKB5:TKD5"/>
    <mergeCell ref="TKE5:TKG5"/>
    <mergeCell ref="TKH5:TKJ5"/>
    <mergeCell ref="TKK5:TKM5"/>
    <mergeCell ref="TJB5:TJD5"/>
    <mergeCell ref="TJE5:TJG5"/>
    <mergeCell ref="TJH5:TJJ5"/>
    <mergeCell ref="TJK5:TJM5"/>
    <mergeCell ref="TJO5:TJQ5"/>
    <mergeCell ref="TJR5:TJT5"/>
    <mergeCell ref="TIH5:TIJ5"/>
    <mergeCell ref="TIK5:TIM5"/>
    <mergeCell ref="TIO5:TIQ5"/>
    <mergeCell ref="TIR5:TIT5"/>
    <mergeCell ref="TIU5:TIW5"/>
    <mergeCell ref="TIX5:TIZ5"/>
    <mergeCell ref="THO5:THQ5"/>
    <mergeCell ref="THR5:THT5"/>
    <mergeCell ref="THU5:THW5"/>
    <mergeCell ref="THX5:THZ5"/>
    <mergeCell ref="TIB5:TID5"/>
    <mergeCell ref="TIE5:TIG5"/>
    <mergeCell ref="TGU5:TGW5"/>
    <mergeCell ref="TGX5:TGZ5"/>
    <mergeCell ref="THB5:THD5"/>
    <mergeCell ref="THE5:THG5"/>
    <mergeCell ref="THH5:THJ5"/>
    <mergeCell ref="THK5:THM5"/>
    <mergeCell ref="TGB5:TGD5"/>
    <mergeCell ref="TGE5:TGG5"/>
    <mergeCell ref="TGH5:TGJ5"/>
    <mergeCell ref="TGK5:TGM5"/>
    <mergeCell ref="TGO5:TGQ5"/>
    <mergeCell ref="TGR5:TGT5"/>
    <mergeCell ref="TFH5:TFJ5"/>
    <mergeCell ref="TFK5:TFM5"/>
    <mergeCell ref="TFO5:TFQ5"/>
    <mergeCell ref="TFR5:TFT5"/>
    <mergeCell ref="TFU5:TFW5"/>
    <mergeCell ref="TFX5:TFZ5"/>
    <mergeCell ref="TEO5:TEQ5"/>
    <mergeCell ref="TER5:TET5"/>
    <mergeCell ref="TEU5:TEW5"/>
    <mergeCell ref="TEX5:TEZ5"/>
    <mergeCell ref="TFB5:TFD5"/>
    <mergeCell ref="TFE5:TFG5"/>
    <mergeCell ref="TDU5:TDW5"/>
    <mergeCell ref="TDX5:TDZ5"/>
    <mergeCell ref="TEB5:TED5"/>
    <mergeCell ref="TEE5:TEG5"/>
    <mergeCell ref="TEH5:TEJ5"/>
    <mergeCell ref="TEK5:TEM5"/>
    <mergeCell ref="TDB5:TDD5"/>
    <mergeCell ref="TDE5:TDG5"/>
    <mergeCell ref="TDH5:TDJ5"/>
    <mergeCell ref="TDK5:TDM5"/>
    <mergeCell ref="TDO5:TDQ5"/>
    <mergeCell ref="TDR5:TDT5"/>
    <mergeCell ref="TCH5:TCJ5"/>
    <mergeCell ref="TCK5:TCM5"/>
    <mergeCell ref="TCO5:TCQ5"/>
    <mergeCell ref="TCR5:TCT5"/>
    <mergeCell ref="TCU5:TCW5"/>
    <mergeCell ref="TCX5:TCZ5"/>
    <mergeCell ref="TBO5:TBQ5"/>
    <mergeCell ref="TBR5:TBT5"/>
    <mergeCell ref="TBU5:TBW5"/>
    <mergeCell ref="TBX5:TBZ5"/>
    <mergeCell ref="TCB5:TCD5"/>
    <mergeCell ref="TCE5:TCG5"/>
    <mergeCell ref="TAU5:TAW5"/>
    <mergeCell ref="TAX5:TAZ5"/>
    <mergeCell ref="TBB5:TBD5"/>
    <mergeCell ref="TBE5:TBG5"/>
    <mergeCell ref="TBH5:TBJ5"/>
    <mergeCell ref="TBK5:TBM5"/>
    <mergeCell ref="TAB5:TAD5"/>
    <mergeCell ref="TAE5:TAG5"/>
    <mergeCell ref="TAH5:TAJ5"/>
    <mergeCell ref="TAK5:TAM5"/>
    <mergeCell ref="TAO5:TAQ5"/>
    <mergeCell ref="TAR5:TAT5"/>
    <mergeCell ref="SZH5:SZJ5"/>
    <mergeCell ref="SZK5:SZM5"/>
    <mergeCell ref="SZO5:SZQ5"/>
    <mergeCell ref="SZR5:SZT5"/>
    <mergeCell ref="SZU5:SZW5"/>
    <mergeCell ref="SZX5:SZZ5"/>
    <mergeCell ref="SYO5:SYQ5"/>
    <mergeCell ref="SYR5:SYT5"/>
    <mergeCell ref="SYU5:SYW5"/>
    <mergeCell ref="SYX5:SYZ5"/>
    <mergeCell ref="SZB5:SZD5"/>
    <mergeCell ref="SZE5:SZG5"/>
    <mergeCell ref="SXU5:SXW5"/>
    <mergeCell ref="SXX5:SXZ5"/>
    <mergeCell ref="SYB5:SYD5"/>
    <mergeCell ref="SYE5:SYG5"/>
    <mergeCell ref="SYH5:SYJ5"/>
    <mergeCell ref="SYK5:SYM5"/>
    <mergeCell ref="SXB5:SXD5"/>
    <mergeCell ref="SXE5:SXG5"/>
    <mergeCell ref="SXH5:SXJ5"/>
    <mergeCell ref="SXK5:SXM5"/>
    <mergeCell ref="SXO5:SXQ5"/>
    <mergeCell ref="SXR5:SXT5"/>
    <mergeCell ref="SWH5:SWJ5"/>
    <mergeCell ref="SWK5:SWM5"/>
    <mergeCell ref="SWO5:SWQ5"/>
    <mergeCell ref="SWR5:SWT5"/>
    <mergeCell ref="SWU5:SWW5"/>
    <mergeCell ref="SWX5:SWZ5"/>
    <mergeCell ref="SVO5:SVQ5"/>
    <mergeCell ref="SVR5:SVT5"/>
    <mergeCell ref="SVU5:SVW5"/>
    <mergeCell ref="SVX5:SVZ5"/>
    <mergeCell ref="SWB5:SWD5"/>
    <mergeCell ref="SWE5:SWG5"/>
    <mergeCell ref="SUU5:SUW5"/>
    <mergeCell ref="SUX5:SUZ5"/>
    <mergeCell ref="SVB5:SVD5"/>
    <mergeCell ref="SVE5:SVG5"/>
    <mergeCell ref="SVH5:SVJ5"/>
    <mergeCell ref="SVK5:SVM5"/>
    <mergeCell ref="SUB5:SUD5"/>
    <mergeCell ref="SUE5:SUG5"/>
    <mergeCell ref="SUH5:SUJ5"/>
    <mergeCell ref="SUK5:SUM5"/>
    <mergeCell ref="SUO5:SUQ5"/>
    <mergeCell ref="SUR5:SUT5"/>
    <mergeCell ref="STH5:STJ5"/>
    <mergeCell ref="STK5:STM5"/>
    <mergeCell ref="STO5:STQ5"/>
    <mergeCell ref="STR5:STT5"/>
    <mergeCell ref="STU5:STW5"/>
    <mergeCell ref="STX5:STZ5"/>
    <mergeCell ref="SSO5:SSQ5"/>
    <mergeCell ref="SSR5:SST5"/>
    <mergeCell ref="SSU5:SSW5"/>
    <mergeCell ref="SSX5:SSZ5"/>
    <mergeCell ref="STB5:STD5"/>
    <mergeCell ref="STE5:STG5"/>
    <mergeCell ref="SRU5:SRW5"/>
    <mergeCell ref="SRX5:SRZ5"/>
    <mergeCell ref="SSB5:SSD5"/>
    <mergeCell ref="SSE5:SSG5"/>
    <mergeCell ref="SSH5:SSJ5"/>
    <mergeCell ref="SSK5:SSM5"/>
    <mergeCell ref="SRB5:SRD5"/>
    <mergeCell ref="SRE5:SRG5"/>
    <mergeCell ref="SRH5:SRJ5"/>
    <mergeCell ref="SRK5:SRM5"/>
    <mergeCell ref="SRO5:SRQ5"/>
    <mergeCell ref="SRR5:SRT5"/>
    <mergeCell ref="SQH5:SQJ5"/>
    <mergeCell ref="SQK5:SQM5"/>
    <mergeCell ref="SQO5:SQQ5"/>
    <mergeCell ref="SQR5:SQT5"/>
    <mergeCell ref="SQU5:SQW5"/>
    <mergeCell ref="SQX5:SQZ5"/>
    <mergeCell ref="SPO5:SPQ5"/>
    <mergeCell ref="SPR5:SPT5"/>
    <mergeCell ref="SPU5:SPW5"/>
    <mergeCell ref="SPX5:SPZ5"/>
    <mergeCell ref="SQB5:SQD5"/>
    <mergeCell ref="SQE5:SQG5"/>
    <mergeCell ref="SOU5:SOW5"/>
    <mergeCell ref="SOX5:SOZ5"/>
    <mergeCell ref="SPB5:SPD5"/>
    <mergeCell ref="SPE5:SPG5"/>
    <mergeCell ref="SPH5:SPJ5"/>
    <mergeCell ref="SPK5:SPM5"/>
    <mergeCell ref="SOB5:SOD5"/>
    <mergeCell ref="SOE5:SOG5"/>
    <mergeCell ref="SOH5:SOJ5"/>
    <mergeCell ref="SOK5:SOM5"/>
    <mergeCell ref="SOO5:SOQ5"/>
    <mergeCell ref="SOR5:SOT5"/>
    <mergeCell ref="SNH5:SNJ5"/>
    <mergeCell ref="SNK5:SNM5"/>
    <mergeCell ref="SNO5:SNQ5"/>
    <mergeCell ref="SNR5:SNT5"/>
    <mergeCell ref="SNU5:SNW5"/>
    <mergeCell ref="SNX5:SNZ5"/>
    <mergeCell ref="SMO5:SMQ5"/>
    <mergeCell ref="SMR5:SMT5"/>
    <mergeCell ref="SMU5:SMW5"/>
    <mergeCell ref="SMX5:SMZ5"/>
    <mergeCell ref="SNB5:SND5"/>
    <mergeCell ref="SNE5:SNG5"/>
    <mergeCell ref="SLU5:SLW5"/>
    <mergeCell ref="SLX5:SLZ5"/>
    <mergeCell ref="SMB5:SMD5"/>
    <mergeCell ref="SME5:SMG5"/>
    <mergeCell ref="SMH5:SMJ5"/>
    <mergeCell ref="SMK5:SMM5"/>
    <mergeCell ref="SLB5:SLD5"/>
    <mergeCell ref="SLE5:SLG5"/>
    <mergeCell ref="SLH5:SLJ5"/>
    <mergeCell ref="SLK5:SLM5"/>
    <mergeCell ref="SLO5:SLQ5"/>
    <mergeCell ref="SLR5:SLT5"/>
    <mergeCell ref="SKH5:SKJ5"/>
    <mergeCell ref="SKK5:SKM5"/>
    <mergeCell ref="SKO5:SKQ5"/>
    <mergeCell ref="SKR5:SKT5"/>
    <mergeCell ref="SKU5:SKW5"/>
    <mergeCell ref="SKX5:SKZ5"/>
    <mergeCell ref="SJO5:SJQ5"/>
    <mergeCell ref="SJR5:SJT5"/>
    <mergeCell ref="SJU5:SJW5"/>
    <mergeCell ref="SJX5:SJZ5"/>
    <mergeCell ref="SKB5:SKD5"/>
    <mergeCell ref="SKE5:SKG5"/>
    <mergeCell ref="SIU5:SIW5"/>
    <mergeCell ref="SIX5:SIZ5"/>
    <mergeCell ref="SJB5:SJD5"/>
    <mergeCell ref="SJE5:SJG5"/>
    <mergeCell ref="SJH5:SJJ5"/>
    <mergeCell ref="SJK5:SJM5"/>
    <mergeCell ref="SIB5:SID5"/>
    <mergeCell ref="SIE5:SIG5"/>
    <mergeCell ref="SIH5:SIJ5"/>
    <mergeCell ref="SIK5:SIM5"/>
    <mergeCell ref="SIO5:SIQ5"/>
    <mergeCell ref="SIR5:SIT5"/>
    <mergeCell ref="SHH5:SHJ5"/>
    <mergeCell ref="SHK5:SHM5"/>
    <mergeCell ref="SHO5:SHQ5"/>
    <mergeCell ref="SHR5:SHT5"/>
    <mergeCell ref="SHU5:SHW5"/>
    <mergeCell ref="SHX5:SHZ5"/>
    <mergeCell ref="SGO5:SGQ5"/>
    <mergeCell ref="SGR5:SGT5"/>
    <mergeCell ref="SGU5:SGW5"/>
    <mergeCell ref="SGX5:SGZ5"/>
    <mergeCell ref="SHB5:SHD5"/>
    <mergeCell ref="SHE5:SHG5"/>
    <mergeCell ref="SFU5:SFW5"/>
    <mergeCell ref="SFX5:SFZ5"/>
    <mergeCell ref="SGB5:SGD5"/>
    <mergeCell ref="SGE5:SGG5"/>
    <mergeCell ref="SGH5:SGJ5"/>
    <mergeCell ref="SGK5:SGM5"/>
    <mergeCell ref="SFB5:SFD5"/>
    <mergeCell ref="SFE5:SFG5"/>
    <mergeCell ref="SFH5:SFJ5"/>
    <mergeCell ref="SFK5:SFM5"/>
    <mergeCell ref="SFO5:SFQ5"/>
    <mergeCell ref="SFR5:SFT5"/>
    <mergeCell ref="SEH5:SEJ5"/>
    <mergeCell ref="SEK5:SEM5"/>
    <mergeCell ref="SEO5:SEQ5"/>
    <mergeCell ref="SER5:SET5"/>
    <mergeCell ref="SEU5:SEW5"/>
    <mergeCell ref="SEX5:SEZ5"/>
    <mergeCell ref="SDO5:SDQ5"/>
    <mergeCell ref="SDR5:SDT5"/>
    <mergeCell ref="SDU5:SDW5"/>
    <mergeCell ref="SDX5:SDZ5"/>
    <mergeCell ref="SEB5:SED5"/>
    <mergeCell ref="SEE5:SEG5"/>
    <mergeCell ref="SCU5:SCW5"/>
    <mergeCell ref="SCX5:SCZ5"/>
    <mergeCell ref="SDB5:SDD5"/>
    <mergeCell ref="SDE5:SDG5"/>
    <mergeCell ref="SDH5:SDJ5"/>
    <mergeCell ref="SDK5:SDM5"/>
    <mergeCell ref="SCB5:SCD5"/>
    <mergeCell ref="SCE5:SCG5"/>
    <mergeCell ref="SCH5:SCJ5"/>
    <mergeCell ref="SCK5:SCM5"/>
    <mergeCell ref="SCO5:SCQ5"/>
    <mergeCell ref="SCR5:SCT5"/>
    <mergeCell ref="SBH5:SBJ5"/>
    <mergeCell ref="SBK5:SBM5"/>
    <mergeCell ref="SBO5:SBQ5"/>
    <mergeCell ref="SBR5:SBT5"/>
    <mergeCell ref="SBU5:SBW5"/>
    <mergeCell ref="SBX5:SBZ5"/>
    <mergeCell ref="SAO5:SAQ5"/>
    <mergeCell ref="SAR5:SAT5"/>
    <mergeCell ref="SAU5:SAW5"/>
    <mergeCell ref="SAX5:SAZ5"/>
    <mergeCell ref="SBB5:SBD5"/>
    <mergeCell ref="SBE5:SBG5"/>
    <mergeCell ref="RZU5:RZW5"/>
    <mergeCell ref="RZX5:RZZ5"/>
    <mergeCell ref="SAB5:SAD5"/>
    <mergeCell ref="SAE5:SAG5"/>
    <mergeCell ref="SAH5:SAJ5"/>
    <mergeCell ref="SAK5:SAM5"/>
    <mergeCell ref="RZB5:RZD5"/>
    <mergeCell ref="RZE5:RZG5"/>
    <mergeCell ref="RZH5:RZJ5"/>
    <mergeCell ref="RZK5:RZM5"/>
    <mergeCell ref="RZO5:RZQ5"/>
    <mergeCell ref="RZR5:RZT5"/>
    <mergeCell ref="RYH5:RYJ5"/>
    <mergeCell ref="RYK5:RYM5"/>
    <mergeCell ref="RYO5:RYQ5"/>
    <mergeCell ref="RYR5:RYT5"/>
    <mergeCell ref="RYU5:RYW5"/>
    <mergeCell ref="RYX5:RYZ5"/>
    <mergeCell ref="RXO5:RXQ5"/>
    <mergeCell ref="RXR5:RXT5"/>
    <mergeCell ref="RXU5:RXW5"/>
    <mergeCell ref="RXX5:RXZ5"/>
    <mergeCell ref="RYB5:RYD5"/>
    <mergeCell ref="RYE5:RYG5"/>
    <mergeCell ref="RWU5:RWW5"/>
    <mergeCell ref="RWX5:RWZ5"/>
    <mergeCell ref="RXB5:RXD5"/>
    <mergeCell ref="RXE5:RXG5"/>
    <mergeCell ref="RXH5:RXJ5"/>
    <mergeCell ref="RXK5:RXM5"/>
    <mergeCell ref="RWB5:RWD5"/>
    <mergeCell ref="RWE5:RWG5"/>
    <mergeCell ref="RWH5:RWJ5"/>
    <mergeCell ref="RWK5:RWM5"/>
    <mergeCell ref="RWO5:RWQ5"/>
    <mergeCell ref="RWR5:RWT5"/>
    <mergeCell ref="RVH5:RVJ5"/>
    <mergeCell ref="RVK5:RVM5"/>
    <mergeCell ref="RVO5:RVQ5"/>
    <mergeCell ref="RVR5:RVT5"/>
    <mergeCell ref="RVU5:RVW5"/>
    <mergeCell ref="RVX5:RVZ5"/>
    <mergeCell ref="RUO5:RUQ5"/>
    <mergeCell ref="RUR5:RUT5"/>
    <mergeCell ref="RUU5:RUW5"/>
    <mergeCell ref="RUX5:RUZ5"/>
    <mergeCell ref="RVB5:RVD5"/>
    <mergeCell ref="RVE5:RVG5"/>
    <mergeCell ref="RTU5:RTW5"/>
    <mergeCell ref="RTX5:RTZ5"/>
    <mergeCell ref="RUB5:RUD5"/>
    <mergeCell ref="RUE5:RUG5"/>
    <mergeCell ref="RUH5:RUJ5"/>
    <mergeCell ref="RUK5:RUM5"/>
    <mergeCell ref="RTB5:RTD5"/>
    <mergeCell ref="RTE5:RTG5"/>
    <mergeCell ref="RTH5:RTJ5"/>
    <mergeCell ref="RTK5:RTM5"/>
    <mergeCell ref="RTO5:RTQ5"/>
    <mergeCell ref="RTR5:RTT5"/>
    <mergeCell ref="RSH5:RSJ5"/>
    <mergeCell ref="RSK5:RSM5"/>
    <mergeCell ref="RSO5:RSQ5"/>
    <mergeCell ref="RSR5:RST5"/>
    <mergeCell ref="RSU5:RSW5"/>
    <mergeCell ref="RSX5:RSZ5"/>
    <mergeCell ref="RRO5:RRQ5"/>
    <mergeCell ref="RRR5:RRT5"/>
    <mergeCell ref="RRU5:RRW5"/>
    <mergeCell ref="RRX5:RRZ5"/>
    <mergeCell ref="RSB5:RSD5"/>
    <mergeCell ref="RSE5:RSG5"/>
    <mergeCell ref="RQU5:RQW5"/>
    <mergeCell ref="RQX5:RQZ5"/>
    <mergeCell ref="RRB5:RRD5"/>
    <mergeCell ref="RRE5:RRG5"/>
    <mergeCell ref="RRH5:RRJ5"/>
    <mergeCell ref="RRK5:RRM5"/>
    <mergeCell ref="RQB5:RQD5"/>
    <mergeCell ref="RQE5:RQG5"/>
    <mergeCell ref="RQH5:RQJ5"/>
    <mergeCell ref="RQK5:RQM5"/>
    <mergeCell ref="RQO5:RQQ5"/>
    <mergeCell ref="RQR5:RQT5"/>
    <mergeCell ref="RPH5:RPJ5"/>
    <mergeCell ref="RPK5:RPM5"/>
    <mergeCell ref="RPO5:RPQ5"/>
    <mergeCell ref="RPR5:RPT5"/>
    <mergeCell ref="RPU5:RPW5"/>
    <mergeCell ref="RPX5:RPZ5"/>
    <mergeCell ref="ROO5:ROQ5"/>
    <mergeCell ref="ROR5:ROT5"/>
    <mergeCell ref="ROU5:ROW5"/>
    <mergeCell ref="ROX5:ROZ5"/>
    <mergeCell ref="RPB5:RPD5"/>
    <mergeCell ref="RPE5:RPG5"/>
    <mergeCell ref="RNU5:RNW5"/>
    <mergeCell ref="RNX5:RNZ5"/>
    <mergeCell ref="ROB5:ROD5"/>
    <mergeCell ref="ROE5:ROG5"/>
    <mergeCell ref="ROH5:ROJ5"/>
    <mergeCell ref="ROK5:ROM5"/>
    <mergeCell ref="RNB5:RND5"/>
    <mergeCell ref="RNE5:RNG5"/>
    <mergeCell ref="RNH5:RNJ5"/>
    <mergeCell ref="RNK5:RNM5"/>
    <mergeCell ref="RNO5:RNQ5"/>
    <mergeCell ref="RNR5:RNT5"/>
    <mergeCell ref="RMH5:RMJ5"/>
    <mergeCell ref="RMK5:RMM5"/>
    <mergeCell ref="RMO5:RMQ5"/>
    <mergeCell ref="RMR5:RMT5"/>
    <mergeCell ref="RMU5:RMW5"/>
    <mergeCell ref="RMX5:RMZ5"/>
    <mergeCell ref="RLO5:RLQ5"/>
    <mergeCell ref="RLR5:RLT5"/>
    <mergeCell ref="RLU5:RLW5"/>
    <mergeCell ref="RLX5:RLZ5"/>
    <mergeCell ref="RMB5:RMD5"/>
    <mergeCell ref="RME5:RMG5"/>
    <mergeCell ref="RKU5:RKW5"/>
    <mergeCell ref="RKX5:RKZ5"/>
    <mergeCell ref="RLB5:RLD5"/>
    <mergeCell ref="RLE5:RLG5"/>
    <mergeCell ref="RLH5:RLJ5"/>
    <mergeCell ref="RLK5:RLM5"/>
    <mergeCell ref="RKB5:RKD5"/>
    <mergeCell ref="RKE5:RKG5"/>
    <mergeCell ref="RKH5:RKJ5"/>
    <mergeCell ref="RKK5:RKM5"/>
    <mergeCell ref="RKO5:RKQ5"/>
    <mergeCell ref="RKR5:RKT5"/>
    <mergeCell ref="RJH5:RJJ5"/>
    <mergeCell ref="RJK5:RJM5"/>
    <mergeCell ref="RJO5:RJQ5"/>
    <mergeCell ref="RJR5:RJT5"/>
    <mergeCell ref="RJU5:RJW5"/>
    <mergeCell ref="RJX5:RJZ5"/>
    <mergeCell ref="RIO5:RIQ5"/>
    <mergeCell ref="RIR5:RIT5"/>
    <mergeCell ref="RIU5:RIW5"/>
    <mergeCell ref="RIX5:RIZ5"/>
    <mergeCell ref="RJB5:RJD5"/>
    <mergeCell ref="RJE5:RJG5"/>
    <mergeCell ref="RHU5:RHW5"/>
    <mergeCell ref="RHX5:RHZ5"/>
    <mergeCell ref="RIB5:RID5"/>
    <mergeCell ref="RIE5:RIG5"/>
    <mergeCell ref="RIH5:RIJ5"/>
    <mergeCell ref="RIK5:RIM5"/>
    <mergeCell ref="RHB5:RHD5"/>
    <mergeCell ref="RHE5:RHG5"/>
    <mergeCell ref="RHH5:RHJ5"/>
    <mergeCell ref="RHK5:RHM5"/>
    <mergeCell ref="RHO5:RHQ5"/>
    <mergeCell ref="RHR5:RHT5"/>
    <mergeCell ref="RGH5:RGJ5"/>
    <mergeCell ref="RGK5:RGM5"/>
    <mergeCell ref="RGO5:RGQ5"/>
    <mergeCell ref="RGR5:RGT5"/>
    <mergeCell ref="RGU5:RGW5"/>
    <mergeCell ref="RGX5:RGZ5"/>
    <mergeCell ref="RFO5:RFQ5"/>
    <mergeCell ref="RFR5:RFT5"/>
    <mergeCell ref="RFU5:RFW5"/>
    <mergeCell ref="RFX5:RFZ5"/>
    <mergeCell ref="RGB5:RGD5"/>
    <mergeCell ref="RGE5:RGG5"/>
    <mergeCell ref="REU5:REW5"/>
    <mergeCell ref="REX5:REZ5"/>
    <mergeCell ref="RFB5:RFD5"/>
    <mergeCell ref="RFE5:RFG5"/>
    <mergeCell ref="RFH5:RFJ5"/>
    <mergeCell ref="RFK5:RFM5"/>
    <mergeCell ref="REB5:RED5"/>
    <mergeCell ref="REE5:REG5"/>
    <mergeCell ref="REH5:REJ5"/>
    <mergeCell ref="REK5:REM5"/>
    <mergeCell ref="REO5:REQ5"/>
    <mergeCell ref="RER5:RET5"/>
    <mergeCell ref="RDH5:RDJ5"/>
    <mergeCell ref="RDK5:RDM5"/>
    <mergeCell ref="RDO5:RDQ5"/>
    <mergeCell ref="RDR5:RDT5"/>
    <mergeCell ref="RDU5:RDW5"/>
    <mergeCell ref="RDX5:RDZ5"/>
    <mergeCell ref="RCO5:RCQ5"/>
    <mergeCell ref="RCR5:RCT5"/>
    <mergeCell ref="RCU5:RCW5"/>
    <mergeCell ref="RCX5:RCZ5"/>
    <mergeCell ref="RDB5:RDD5"/>
    <mergeCell ref="RDE5:RDG5"/>
    <mergeCell ref="RBU5:RBW5"/>
    <mergeCell ref="RBX5:RBZ5"/>
    <mergeCell ref="RCB5:RCD5"/>
    <mergeCell ref="RCE5:RCG5"/>
    <mergeCell ref="RCH5:RCJ5"/>
    <mergeCell ref="RCK5:RCM5"/>
    <mergeCell ref="RBB5:RBD5"/>
    <mergeCell ref="RBE5:RBG5"/>
    <mergeCell ref="RBH5:RBJ5"/>
    <mergeCell ref="RBK5:RBM5"/>
    <mergeCell ref="RBO5:RBQ5"/>
    <mergeCell ref="RBR5:RBT5"/>
    <mergeCell ref="RAH5:RAJ5"/>
    <mergeCell ref="RAK5:RAM5"/>
    <mergeCell ref="RAO5:RAQ5"/>
    <mergeCell ref="RAR5:RAT5"/>
    <mergeCell ref="RAU5:RAW5"/>
    <mergeCell ref="RAX5:RAZ5"/>
    <mergeCell ref="QZO5:QZQ5"/>
    <mergeCell ref="QZR5:QZT5"/>
    <mergeCell ref="QZU5:QZW5"/>
    <mergeCell ref="QZX5:QZZ5"/>
    <mergeCell ref="RAB5:RAD5"/>
    <mergeCell ref="RAE5:RAG5"/>
    <mergeCell ref="QYU5:QYW5"/>
    <mergeCell ref="QYX5:QYZ5"/>
    <mergeCell ref="QZB5:QZD5"/>
    <mergeCell ref="QZE5:QZG5"/>
    <mergeCell ref="QZH5:QZJ5"/>
    <mergeCell ref="QZK5:QZM5"/>
    <mergeCell ref="QYB5:QYD5"/>
    <mergeCell ref="QYE5:QYG5"/>
    <mergeCell ref="QYH5:QYJ5"/>
    <mergeCell ref="QYK5:QYM5"/>
    <mergeCell ref="QYO5:QYQ5"/>
    <mergeCell ref="QYR5:QYT5"/>
    <mergeCell ref="QXH5:QXJ5"/>
    <mergeCell ref="QXK5:QXM5"/>
    <mergeCell ref="QXO5:QXQ5"/>
    <mergeCell ref="QXR5:QXT5"/>
    <mergeCell ref="QXU5:QXW5"/>
    <mergeCell ref="QXX5:QXZ5"/>
    <mergeCell ref="QWO5:QWQ5"/>
    <mergeCell ref="QWR5:QWT5"/>
    <mergeCell ref="QWU5:QWW5"/>
    <mergeCell ref="QWX5:QWZ5"/>
    <mergeCell ref="QXB5:QXD5"/>
    <mergeCell ref="QXE5:QXG5"/>
    <mergeCell ref="QVU5:QVW5"/>
    <mergeCell ref="QVX5:QVZ5"/>
    <mergeCell ref="QWB5:QWD5"/>
    <mergeCell ref="QWE5:QWG5"/>
    <mergeCell ref="QWH5:QWJ5"/>
    <mergeCell ref="QWK5:QWM5"/>
    <mergeCell ref="QVB5:QVD5"/>
    <mergeCell ref="QVE5:QVG5"/>
    <mergeCell ref="QVH5:QVJ5"/>
    <mergeCell ref="QVK5:QVM5"/>
    <mergeCell ref="QVO5:QVQ5"/>
    <mergeCell ref="QVR5:QVT5"/>
    <mergeCell ref="QUH5:QUJ5"/>
    <mergeCell ref="QUK5:QUM5"/>
    <mergeCell ref="QUO5:QUQ5"/>
    <mergeCell ref="QUR5:QUT5"/>
    <mergeCell ref="QUU5:QUW5"/>
    <mergeCell ref="QUX5:QUZ5"/>
    <mergeCell ref="QTO5:QTQ5"/>
    <mergeCell ref="QTR5:QTT5"/>
    <mergeCell ref="QTU5:QTW5"/>
    <mergeCell ref="QTX5:QTZ5"/>
    <mergeCell ref="QUB5:QUD5"/>
    <mergeCell ref="QUE5:QUG5"/>
    <mergeCell ref="QSU5:QSW5"/>
    <mergeCell ref="QSX5:QSZ5"/>
    <mergeCell ref="QTB5:QTD5"/>
    <mergeCell ref="QTE5:QTG5"/>
    <mergeCell ref="QTH5:QTJ5"/>
    <mergeCell ref="QTK5:QTM5"/>
    <mergeCell ref="QSB5:QSD5"/>
    <mergeCell ref="QSE5:QSG5"/>
    <mergeCell ref="QSH5:QSJ5"/>
    <mergeCell ref="QSK5:QSM5"/>
    <mergeCell ref="QSO5:QSQ5"/>
    <mergeCell ref="QSR5:QST5"/>
    <mergeCell ref="QRH5:QRJ5"/>
    <mergeCell ref="QRK5:QRM5"/>
    <mergeCell ref="QRO5:QRQ5"/>
    <mergeCell ref="QRR5:QRT5"/>
    <mergeCell ref="QRU5:QRW5"/>
    <mergeCell ref="QRX5:QRZ5"/>
    <mergeCell ref="QQO5:QQQ5"/>
    <mergeCell ref="QQR5:QQT5"/>
    <mergeCell ref="QQU5:QQW5"/>
    <mergeCell ref="QQX5:QQZ5"/>
    <mergeCell ref="QRB5:QRD5"/>
    <mergeCell ref="QRE5:QRG5"/>
    <mergeCell ref="QPU5:QPW5"/>
    <mergeCell ref="QPX5:QPZ5"/>
    <mergeCell ref="QQB5:QQD5"/>
    <mergeCell ref="QQE5:QQG5"/>
    <mergeCell ref="QQH5:QQJ5"/>
    <mergeCell ref="QQK5:QQM5"/>
    <mergeCell ref="QPB5:QPD5"/>
    <mergeCell ref="QPE5:QPG5"/>
    <mergeCell ref="QPH5:QPJ5"/>
    <mergeCell ref="QPK5:QPM5"/>
    <mergeCell ref="QPO5:QPQ5"/>
    <mergeCell ref="QPR5:QPT5"/>
    <mergeCell ref="QOH5:QOJ5"/>
    <mergeCell ref="QOK5:QOM5"/>
    <mergeCell ref="QOO5:QOQ5"/>
    <mergeCell ref="QOR5:QOT5"/>
    <mergeCell ref="QOU5:QOW5"/>
    <mergeCell ref="QOX5:QOZ5"/>
    <mergeCell ref="QNO5:QNQ5"/>
    <mergeCell ref="QNR5:QNT5"/>
    <mergeCell ref="QNU5:QNW5"/>
    <mergeCell ref="QNX5:QNZ5"/>
    <mergeCell ref="QOB5:QOD5"/>
    <mergeCell ref="QOE5:QOG5"/>
    <mergeCell ref="QMU5:QMW5"/>
    <mergeCell ref="QMX5:QMZ5"/>
    <mergeCell ref="QNB5:QND5"/>
    <mergeCell ref="QNE5:QNG5"/>
    <mergeCell ref="QNH5:QNJ5"/>
    <mergeCell ref="QNK5:QNM5"/>
    <mergeCell ref="QMB5:QMD5"/>
    <mergeCell ref="QME5:QMG5"/>
    <mergeCell ref="QMH5:QMJ5"/>
    <mergeCell ref="QMK5:QMM5"/>
    <mergeCell ref="QMO5:QMQ5"/>
    <mergeCell ref="QMR5:QMT5"/>
    <mergeCell ref="QLH5:QLJ5"/>
    <mergeCell ref="QLK5:QLM5"/>
    <mergeCell ref="QLO5:QLQ5"/>
    <mergeCell ref="QLR5:QLT5"/>
    <mergeCell ref="QLU5:QLW5"/>
    <mergeCell ref="QLX5:QLZ5"/>
    <mergeCell ref="QKO5:QKQ5"/>
    <mergeCell ref="QKR5:QKT5"/>
    <mergeCell ref="QKU5:QKW5"/>
    <mergeCell ref="QKX5:QKZ5"/>
    <mergeCell ref="QLB5:QLD5"/>
    <mergeCell ref="QLE5:QLG5"/>
    <mergeCell ref="QJU5:QJW5"/>
    <mergeCell ref="QJX5:QJZ5"/>
    <mergeCell ref="QKB5:QKD5"/>
    <mergeCell ref="QKE5:QKG5"/>
    <mergeCell ref="QKH5:QKJ5"/>
    <mergeCell ref="QKK5:QKM5"/>
    <mergeCell ref="QJB5:QJD5"/>
    <mergeCell ref="QJE5:QJG5"/>
    <mergeCell ref="QJH5:QJJ5"/>
    <mergeCell ref="QJK5:QJM5"/>
    <mergeCell ref="QJO5:QJQ5"/>
    <mergeCell ref="QJR5:QJT5"/>
    <mergeCell ref="QIH5:QIJ5"/>
    <mergeCell ref="QIK5:QIM5"/>
    <mergeCell ref="QIO5:QIQ5"/>
    <mergeCell ref="QIR5:QIT5"/>
    <mergeCell ref="QIU5:QIW5"/>
    <mergeCell ref="QIX5:QIZ5"/>
    <mergeCell ref="QHO5:QHQ5"/>
    <mergeCell ref="QHR5:QHT5"/>
    <mergeCell ref="QHU5:QHW5"/>
    <mergeCell ref="QHX5:QHZ5"/>
    <mergeCell ref="QIB5:QID5"/>
    <mergeCell ref="QIE5:QIG5"/>
    <mergeCell ref="QGU5:QGW5"/>
    <mergeCell ref="QGX5:QGZ5"/>
    <mergeCell ref="QHB5:QHD5"/>
    <mergeCell ref="QHE5:QHG5"/>
    <mergeCell ref="QHH5:QHJ5"/>
    <mergeCell ref="QHK5:QHM5"/>
    <mergeCell ref="QGB5:QGD5"/>
    <mergeCell ref="QGE5:QGG5"/>
    <mergeCell ref="QGH5:QGJ5"/>
    <mergeCell ref="QGK5:QGM5"/>
    <mergeCell ref="QGO5:QGQ5"/>
    <mergeCell ref="QGR5:QGT5"/>
    <mergeCell ref="QFH5:QFJ5"/>
    <mergeCell ref="QFK5:QFM5"/>
    <mergeCell ref="QFO5:QFQ5"/>
    <mergeCell ref="QFR5:QFT5"/>
    <mergeCell ref="QFU5:QFW5"/>
    <mergeCell ref="QFX5:QFZ5"/>
    <mergeCell ref="QEO5:QEQ5"/>
    <mergeCell ref="QER5:QET5"/>
    <mergeCell ref="QEU5:QEW5"/>
    <mergeCell ref="QEX5:QEZ5"/>
    <mergeCell ref="QFB5:QFD5"/>
    <mergeCell ref="QFE5:QFG5"/>
    <mergeCell ref="QDU5:QDW5"/>
    <mergeCell ref="QDX5:QDZ5"/>
    <mergeCell ref="QEB5:QED5"/>
    <mergeCell ref="QEE5:QEG5"/>
    <mergeCell ref="QEH5:QEJ5"/>
    <mergeCell ref="QEK5:QEM5"/>
    <mergeCell ref="QDB5:QDD5"/>
    <mergeCell ref="QDE5:QDG5"/>
    <mergeCell ref="QDH5:QDJ5"/>
    <mergeCell ref="QDK5:QDM5"/>
    <mergeCell ref="QDO5:QDQ5"/>
    <mergeCell ref="QDR5:QDT5"/>
    <mergeCell ref="QCH5:QCJ5"/>
    <mergeCell ref="QCK5:QCM5"/>
    <mergeCell ref="QCO5:QCQ5"/>
    <mergeCell ref="QCR5:QCT5"/>
    <mergeCell ref="QCU5:QCW5"/>
    <mergeCell ref="QCX5:QCZ5"/>
    <mergeCell ref="QBO5:QBQ5"/>
    <mergeCell ref="QBR5:QBT5"/>
    <mergeCell ref="QBU5:QBW5"/>
    <mergeCell ref="QBX5:QBZ5"/>
    <mergeCell ref="QCB5:QCD5"/>
    <mergeCell ref="QCE5:QCG5"/>
    <mergeCell ref="QAU5:QAW5"/>
    <mergeCell ref="QAX5:QAZ5"/>
    <mergeCell ref="QBB5:QBD5"/>
    <mergeCell ref="QBE5:QBG5"/>
    <mergeCell ref="QBH5:QBJ5"/>
    <mergeCell ref="QBK5:QBM5"/>
    <mergeCell ref="QAB5:QAD5"/>
    <mergeCell ref="QAE5:QAG5"/>
    <mergeCell ref="QAH5:QAJ5"/>
    <mergeCell ref="QAK5:QAM5"/>
    <mergeCell ref="QAO5:QAQ5"/>
    <mergeCell ref="QAR5:QAT5"/>
    <mergeCell ref="PZH5:PZJ5"/>
    <mergeCell ref="PZK5:PZM5"/>
    <mergeCell ref="PZO5:PZQ5"/>
    <mergeCell ref="PZR5:PZT5"/>
    <mergeCell ref="PZU5:PZW5"/>
    <mergeCell ref="PZX5:PZZ5"/>
    <mergeCell ref="PYO5:PYQ5"/>
    <mergeCell ref="PYR5:PYT5"/>
    <mergeCell ref="PYU5:PYW5"/>
    <mergeCell ref="PYX5:PYZ5"/>
    <mergeCell ref="PZB5:PZD5"/>
    <mergeCell ref="PZE5:PZG5"/>
    <mergeCell ref="PXU5:PXW5"/>
    <mergeCell ref="PXX5:PXZ5"/>
    <mergeCell ref="PYB5:PYD5"/>
    <mergeCell ref="PYE5:PYG5"/>
    <mergeCell ref="PYH5:PYJ5"/>
    <mergeCell ref="PYK5:PYM5"/>
    <mergeCell ref="PXB5:PXD5"/>
    <mergeCell ref="PXE5:PXG5"/>
    <mergeCell ref="PXH5:PXJ5"/>
    <mergeCell ref="PXK5:PXM5"/>
    <mergeCell ref="PXO5:PXQ5"/>
    <mergeCell ref="PXR5:PXT5"/>
    <mergeCell ref="PWH5:PWJ5"/>
    <mergeCell ref="PWK5:PWM5"/>
    <mergeCell ref="PWO5:PWQ5"/>
    <mergeCell ref="PWR5:PWT5"/>
    <mergeCell ref="PWU5:PWW5"/>
    <mergeCell ref="PWX5:PWZ5"/>
    <mergeCell ref="PVO5:PVQ5"/>
    <mergeCell ref="PVR5:PVT5"/>
    <mergeCell ref="PVU5:PVW5"/>
    <mergeCell ref="PVX5:PVZ5"/>
    <mergeCell ref="PWB5:PWD5"/>
    <mergeCell ref="PWE5:PWG5"/>
    <mergeCell ref="PUU5:PUW5"/>
    <mergeCell ref="PUX5:PUZ5"/>
    <mergeCell ref="PVB5:PVD5"/>
    <mergeCell ref="PVE5:PVG5"/>
    <mergeCell ref="PVH5:PVJ5"/>
    <mergeCell ref="PVK5:PVM5"/>
    <mergeCell ref="PUB5:PUD5"/>
    <mergeCell ref="PUE5:PUG5"/>
    <mergeCell ref="PUH5:PUJ5"/>
    <mergeCell ref="PUK5:PUM5"/>
    <mergeCell ref="PUO5:PUQ5"/>
    <mergeCell ref="PUR5:PUT5"/>
    <mergeCell ref="PTH5:PTJ5"/>
    <mergeCell ref="PTK5:PTM5"/>
    <mergeCell ref="PTO5:PTQ5"/>
    <mergeCell ref="PTR5:PTT5"/>
    <mergeCell ref="PTU5:PTW5"/>
    <mergeCell ref="PTX5:PTZ5"/>
    <mergeCell ref="PSO5:PSQ5"/>
    <mergeCell ref="PSR5:PST5"/>
    <mergeCell ref="PSU5:PSW5"/>
    <mergeCell ref="PSX5:PSZ5"/>
    <mergeCell ref="PTB5:PTD5"/>
    <mergeCell ref="PTE5:PTG5"/>
    <mergeCell ref="PRU5:PRW5"/>
    <mergeCell ref="PRX5:PRZ5"/>
    <mergeCell ref="PSB5:PSD5"/>
    <mergeCell ref="PSE5:PSG5"/>
    <mergeCell ref="PSH5:PSJ5"/>
    <mergeCell ref="PSK5:PSM5"/>
    <mergeCell ref="PRB5:PRD5"/>
    <mergeCell ref="PRE5:PRG5"/>
    <mergeCell ref="PRH5:PRJ5"/>
    <mergeCell ref="PRK5:PRM5"/>
    <mergeCell ref="PRO5:PRQ5"/>
    <mergeCell ref="PRR5:PRT5"/>
    <mergeCell ref="PQH5:PQJ5"/>
    <mergeCell ref="PQK5:PQM5"/>
    <mergeCell ref="PQO5:PQQ5"/>
    <mergeCell ref="PQR5:PQT5"/>
    <mergeCell ref="PQU5:PQW5"/>
    <mergeCell ref="PQX5:PQZ5"/>
    <mergeCell ref="PPO5:PPQ5"/>
    <mergeCell ref="PPR5:PPT5"/>
    <mergeCell ref="PPU5:PPW5"/>
    <mergeCell ref="PPX5:PPZ5"/>
    <mergeCell ref="PQB5:PQD5"/>
    <mergeCell ref="PQE5:PQG5"/>
    <mergeCell ref="POU5:POW5"/>
    <mergeCell ref="POX5:POZ5"/>
    <mergeCell ref="PPB5:PPD5"/>
    <mergeCell ref="PPE5:PPG5"/>
    <mergeCell ref="PPH5:PPJ5"/>
    <mergeCell ref="PPK5:PPM5"/>
    <mergeCell ref="POB5:POD5"/>
    <mergeCell ref="POE5:POG5"/>
    <mergeCell ref="POH5:POJ5"/>
    <mergeCell ref="POK5:POM5"/>
    <mergeCell ref="POO5:POQ5"/>
    <mergeCell ref="POR5:POT5"/>
    <mergeCell ref="PNH5:PNJ5"/>
    <mergeCell ref="PNK5:PNM5"/>
    <mergeCell ref="PNO5:PNQ5"/>
    <mergeCell ref="PNR5:PNT5"/>
    <mergeCell ref="PNU5:PNW5"/>
    <mergeCell ref="PNX5:PNZ5"/>
    <mergeCell ref="PMO5:PMQ5"/>
    <mergeCell ref="PMR5:PMT5"/>
    <mergeCell ref="PMU5:PMW5"/>
    <mergeCell ref="PMX5:PMZ5"/>
    <mergeCell ref="PNB5:PND5"/>
    <mergeCell ref="PNE5:PNG5"/>
    <mergeCell ref="PLU5:PLW5"/>
    <mergeCell ref="PLX5:PLZ5"/>
    <mergeCell ref="PMB5:PMD5"/>
    <mergeCell ref="PME5:PMG5"/>
    <mergeCell ref="PMH5:PMJ5"/>
    <mergeCell ref="PMK5:PMM5"/>
    <mergeCell ref="PLB5:PLD5"/>
    <mergeCell ref="PLE5:PLG5"/>
    <mergeCell ref="PLH5:PLJ5"/>
    <mergeCell ref="PLK5:PLM5"/>
    <mergeCell ref="PLO5:PLQ5"/>
    <mergeCell ref="PLR5:PLT5"/>
    <mergeCell ref="PKH5:PKJ5"/>
    <mergeCell ref="PKK5:PKM5"/>
    <mergeCell ref="PKO5:PKQ5"/>
    <mergeCell ref="PKR5:PKT5"/>
    <mergeCell ref="PKU5:PKW5"/>
    <mergeCell ref="PKX5:PKZ5"/>
    <mergeCell ref="PJO5:PJQ5"/>
    <mergeCell ref="PJR5:PJT5"/>
    <mergeCell ref="PJU5:PJW5"/>
    <mergeCell ref="PJX5:PJZ5"/>
    <mergeCell ref="PKB5:PKD5"/>
    <mergeCell ref="PKE5:PKG5"/>
    <mergeCell ref="PIU5:PIW5"/>
    <mergeCell ref="PIX5:PIZ5"/>
    <mergeCell ref="PJB5:PJD5"/>
    <mergeCell ref="PJE5:PJG5"/>
    <mergeCell ref="PJH5:PJJ5"/>
    <mergeCell ref="PJK5:PJM5"/>
    <mergeCell ref="PIB5:PID5"/>
    <mergeCell ref="PIE5:PIG5"/>
    <mergeCell ref="PIH5:PIJ5"/>
    <mergeCell ref="PIK5:PIM5"/>
    <mergeCell ref="PIO5:PIQ5"/>
    <mergeCell ref="PIR5:PIT5"/>
    <mergeCell ref="PHH5:PHJ5"/>
    <mergeCell ref="PHK5:PHM5"/>
    <mergeCell ref="PHO5:PHQ5"/>
    <mergeCell ref="PHR5:PHT5"/>
    <mergeCell ref="PHU5:PHW5"/>
    <mergeCell ref="PHX5:PHZ5"/>
    <mergeCell ref="PGO5:PGQ5"/>
    <mergeCell ref="PGR5:PGT5"/>
    <mergeCell ref="PGU5:PGW5"/>
    <mergeCell ref="PGX5:PGZ5"/>
    <mergeCell ref="PHB5:PHD5"/>
    <mergeCell ref="PHE5:PHG5"/>
    <mergeCell ref="PFU5:PFW5"/>
    <mergeCell ref="PFX5:PFZ5"/>
    <mergeCell ref="PGB5:PGD5"/>
    <mergeCell ref="PGE5:PGG5"/>
    <mergeCell ref="PGH5:PGJ5"/>
    <mergeCell ref="PGK5:PGM5"/>
    <mergeCell ref="PFB5:PFD5"/>
    <mergeCell ref="PFE5:PFG5"/>
    <mergeCell ref="PFH5:PFJ5"/>
    <mergeCell ref="PFK5:PFM5"/>
    <mergeCell ref="PFO5:PFQ5"/>
    <mergeCell ref="PFR5:PFT5"/>
    <mergeCell ref="PEH5:PEJ5"/>
    <mergeCell ref="PEK5:PEM5"/>
    <mergeCell ref="PEO5:PEQ5"/>
    <mergeCell ref="PER5:PET5"/>
    <mergeCell ref="PEU5:PEW5"/>
    <mergeCell ref="PEX5:PEZ5"/>
    <mergeCell ref="PDO5:PDQ5"/>
    <mergeCell ref="PDR5:PDT5"/>
    <mergeCell ref="PDU5:PDW5"/>
    <mergeCell ref="PDX5:PDZ5"/>
    <mergeCell ref="PEB5:PED5"/>
    <mergeCell ref="PEE5:PEG5"/>
    <mergeCell ref="PCU5:PCW5"/>
    <mergeCell ref="PCX5:PCZ5"/>
    <mergeCell ref="PDB5:PDD5"/>
    <mergeCell ref="PDE5:PDG5"/>
    <mergeCell ref="PDH5:PDJ5"/>
    <mergeCell ref="PDK5:PDM5"/>
    <mergeCell ref="PCB5:PCD5"/>
    <mergeCell ref="PCE5:PCG5"/>
    <mergeCell ref="PCH5:PCJ5"/>
    <mergeCell ref="PCK5:PCM5"/>
    <mergeCell ref="PCO5:PCQ5"/>
    <mergeCell ref="PCR5:PCT5"/>
    <mergeCell ref="PBH5:PBJ5"/>
    <mergeCell ref="PBK5:PBM5"/>
    <mergeCell ref="PBO5:PBQ5"/>
    <mergeCell ref="PBR5:PBT5"/>
    <mergeCell ref="PBU5:PBW5"/>
    <mergeCell ref="PBX5:PBZ5"/>
    <mergeCell ref="PAO5:PAQ5"/>
    <mergeCell ref="PAR5:PAT5"/>
    <mergeCell ref="PAU5:PAW5"/>
    <mergeCell ref="PAX5:PAZ5"/>
    <mergeCell ref="PBB5:PBD5"/>
    <mergeCell ref="PBE5:PBG5"/>
    <mergeCell ref="OZU5:OZW5"/>
    <mergeCell ref="OZX5:OZZ5"/>
    <mergeCell ref="PAB5:PAD5"/>
    <mergeCell ref="PAE5:PAG5"/>
    <mergeCell ref="PAH5:PAJ5"/>
    <mergeCell ref="PAK5:PAM5"/>
    <mergeCell ref="OZB5:OZD5"/>
    <mergeCell ref="OZE5:OZG5"/>
    <mergeCell ref="OZH5:OZJ5"/>
    <mergeCell ref="OZK5:OZM5"/>
    <mergeCell ref="OZO5:OZQ5"/>
    <mergeCell ref="OZR5:OZT5"/>
    <mergeCell ref="OYH5:OYJ5"/>
    <mergeCell ref="OYK5:OYM5"/>
    <mergeCell ref="OYO5:OYQ5"/>
    <mergeCell ref="OYR5:OYT5"/>
    <mergeCell ref="OYU5:OYW5"/>
    <mergeCell ref="OYX5:OYZ5"/>
    <mergeCell ref="OXO5:OXQ5"/>
    <mergeCell ref="OXR5:OXT5"/>
    <mergeCell ref="OXU5:OXW5"/>
    <mergeCell ref="OXX5:OXZ5"/>
    <mergeCell ref="OYB5:OYD5"/>
    <mergeCell ref="OYE5:OYG5"/>
    <mergeCell ref="OWU5:OWW5"/>
    <mergeCell ref="OWX5:OWZ5"/>
    <mergeCell ref="OXB5:OXD5"/>
    <mergeCell ref="OXE5:OXG5"/>
    <mergeCell ref="OXH5:OXJ5"/>
    <mergeCell ref="OXK5:OXM5"/>
    <mergeCell ref="OWB5:OWD5"/>
    <mergeCell ref="OWE5:OWG5"/>
    <mergeCell ref="OWH5:OWJ5"/>
    <mergeCell ref="OWK5:OWM5"/>
    <mergeCell ref="OWO5:OWQ5"/>
    <mergeCell ref="OWR5:OWT5"/>
    <mergeCell ref="OVH5:OVJ5"/>
    <mergeCell ref="OVK5:OVM5"/>
    <mergeCell ref="OVO5:OVQ5"/>
    <mergeCell ref="OVR5:OVT5"/>
    <mergeCell ref="OVU5:OVW5"/>
    <mergeCell ref="OVX5:OVZ5"/>
    <mergeCell ref="OUO5:OUQ5"/>
    <mergeCell ref="OUR5:OUT5"/>
    <mergeCell ref="OUU5:OUW5"/>
    <mergeCell ref="OUX5:OUZ5"/>
    <mergeCell ref="OVB5:OVD5"/>
    <mergeCell ref="OVE5:OVG5"/>
    <mergeCell ref="OTU5:OTW5"/>
    <mergeCell ref="OTX5:OTZ5"/>
    <mergeCell ref="OUB5:OUD5"/>
    <mergeCell ref="OUE5:OUG5"/>
    <mergeCell ref="OUH5:OUJ5"/>
    <mergeCell ref="OUK5:OUM5"/>
    <mergeCell ref="OTB5:OTD5"/>
    <mergeCell ref="OTE5:OTG5"/>
    <mergeCell ref="OTH5:OTJ5"/>
    <mergeCell ref="OTK5:OTM5"/>
    <mergeCell ref="OTO5:OTQ5"/>
    <mergeCell ref="OTR5:OTT5"/>
    <mergeCell ref="OSH5:OSJ5"/>
    <mergeCell ref="OSK5:OSM5"/>
    <mergeCell ref="OSO5:OSQ5"/>
    <mergeCell ref="OSR5:OST5"/>
    <mergeCell ref="OSU5:OSW5"/>
    <mergeCell ref="OSX5:OSZ5"/>
    <mergeCell ref="ORO5:ORQ5"/>
    <mergeCell ref="ORR5:ORT5"/>
    <mergeCell ref="ORU5:ORW5"/>
    <mergeCell ref="ORX5:ORZ5"/>
    <mergeCell ref="OSB5:OSD5"/>
    <mergeCell ref="OSE5:OSG5"/>
    <mergeCell ref="OQU5:OQW5"/>
    <mergeCell ref="OQX5:OQZ5"/>
    <mergeCell ref="ORB5:ORD5"/>
    <mergeCell ref="ORE5:ORG5"/>
    <mergeCell ref="ORH5:ORJ5"/>
    <mergeCell ref="ORK5:ORM5"/>
    <mergeCell ref="OQB5:OQD5"/>
    <mergeCell ref="OQE5:OQG5"/>
    <mergeCell ref="OQH5:OQJ5"/>
    <mergeCell ref="OQK5:OQM5"/>
    <mergeCell ref="OQO5:OQQ5"/>
    <mergeCell ref="OQR5:OQT5"/>
    <mergeCell ref="OPH5:OPJ5"/>
    <mergeCell ref="OPK5:OPM5"/>
    <mergeCell ref="OPO5:OPQ5"/>
    <mergeCell ref="OPR5:OPT5"/>
    <mergeCell ref="OPU5:OPW5"/>
    <mergeCell ref="OPX5:OPZ5"/>
    <mergeCell ref="OOO5:OOQ5"/>
    <mergeCell ref="OOR5:OOT5"/>
    <mergeCell ref="OOU5:OOW5"/>
    <mergeCell ref="OOX5:OOZ5"/>
    <mergeCell ref="OPB5:OPD5"/>
    <mergeCell ref="OPE5:OPG5"/>
    <mergeCell ref="ONU5:ONW5"/>
    <mergeCell ref="ONX5:ONZ5"/>
    <mergeCell ref="OOB5:OOD5"/>
    <mergeCell ref="OOE5:OOG5"/>
    <mergeCell ref="OOH5:OOJ5"/>
    <mergeCell ref="OOK5:OOM5"/>
    <mergeCell ref="ONB5:OND5"/>
    <mergeCell ref="ONE5:ONG5"/>
    <mergeCell ref="ONH5:ONJ5"/>
    <mergeCell ref="ONK5:ONM5"/>
    <mergeCell ref="ONO5:ONQ5"/>
    <mergeCell ref="ONR5:ONT5"/>
    <mergeCell ref="OMH5:OMJ5"/>
    <mergeCell ref="OMK5:OMM5"/>
    <mergeCell ref="OMO5:OMQ5"/>
    <mergeCell ref="OMR5:OMT5"/>
    <mergeCell ref="OMU5:OMW5"/>
    <mergeCell ref="OMX5:OMZ5"/>
    <mergeCell ref="OLO5:OLQ5"/>
    <mergeCell ref="OLR5:OLT5"/>
    <mergeCell ref="OLU5:OLW5"/>
    <mergeCell ref="OLX5:OLZ5"/>
    <mergeCell ref="OMB5:OMD5"/>
    <mergeCell ref="OME5:OMG5"/>
    <mergeCell ref="OKU5:OKW5"/>
    <mergeCell ref="OKX5:OKZ5"/>
    <mergeCell ref="OLB5:OLD5"/>
    <mergeCell ref="OLE5:OLG5"/>
    <mergeCell ref="OLH5:OLJ5"/>
    <mergeCell ref="OLK5:OLM5"/>
    <mergeCell ref="OKB5:OKD5"/>
    <mergeCell ref="OKE5:OKG5"/>
    <mergeCell ref="OKH5:OKJ5"/>
    <mergeCell ref="OKK5:OKM5"/>
    <mergeCell ref="OKO5:OKQ5"/>
    <mergeCell ref="OKR5:OKT5"/>
    <mergeCell ref="OJH5:OJJ5"/>
    <mergeCell ref="OJK5:OJM5"/>
    <mergeCell ref="OJO5:OJQ5"/>
    <mergeCell ref="OJR5:OJT5"/>
    <mergeCell ref="OJU5:OJW5"/>
    <mergeCell ref="OJX5:OJZ5"/>
    <mergeCell ref="OIO5:OIQ5"/>
    <mergeCell ref="OIR5:OIT5"/>
    <mergeCell ref="OIU5:OIW5"/>
    <mergeCell ref="OIX5:OIZ5"/>
    <mergeCell ref="OJB5:OJD5"/>
    <mergeCell ref="OJE5:OJG5"/>
    <mergeCell ref="OHU5:OHW5"/>
    <mergeCell ref="OHX5:OHZ5"/>
    <mergeCell ref="OIB5:OID5"/>
    <mergeCell ref="OIE5:OIG5"/>
    <mergeCell ref="OIH5:OIJ5"/>
    <mergeCell ref="OIK5:OIM5"/>
    <mergeCell ref="OHB5:OHD5"/>
    <mergeCell ref="OHE5:OHG5"/>
    <mergeCell ref="OHH5:OHJ5"/>
    <mergeCell ref="OHK5:OHM5"/>
    <mergeCell ref="OHO5:OHQ5"/>
    <mergeCell ref="OHR5:OHT5"/>
    <mergeCell ref="OGH5:OGJ5"/>
    <mergeCell ref="OGK5:OGM5"/>
    <mergeCell ref="OGO5:OGQ5"/>
    <mergeCell ref="OGR5:OGT5"/>
    <mergeCell ref="OGU5:OGW5"/>
    <mergeCell ref="OGX5:OGZ5"/>
    <mergeCell ref="OFO5:OFQ5"/>
    <mergeCell ref="OFR5:OFT5"/>
    <mergeCell ref="OFU5:OFW5"/>
    <mergeCell ref="OFX5:OFZ5"/>
    <mergeCell ref="OGB5:OGD5"/>
    <mergeCell ref="OGE5:OGG5"/>
    <mergeCell ref="OEU5:OEW5"/>
    <mergeCell ref="OEX5:OEZ5"/>
    <mergeCell ref="OFB5:OFD5"/>
    <mergeCell ref="OFE5:OFG5"/>
    <mergeCell ref="OFH5:OFJ5"/>
    <mergeCell ref="OFK5:OFM5"/>
    <mergeCell ref="OEB5:OED5"/>
    <mergeCell ref="OEE5:OEG5"/>
    <mergeCell ref="OEH5:OEJ5"/>
    <mergeCell ref="OEK5:OEM5"/>
    <mergeCell ref="OEO5:OEQ5"/>
    <mergeCell ref="OER5:OET5"/>
    <mergeCell ref="ODH5:ODJ5"/>
    <mergeCell ref="ODK5:ODM5"/>
    <mergeCell ref="ODO5:ODQ5"/>
    <mergeCell ref="ODR5:ODT5"/>
    <mergeCell ref="ODU5:ODW5"/>
    <mergeCell ref="ODX5:ODZ5"/>
    <mergeCell ref="OCO5:OCQ5"/>
    <mergeCell ref="OCR5:OCT5"/>
    <mergeCell ref="OCU5:OCW5"/>
    <mergeCell ref="OCX5:OCZ5"/>
    <mergeCell ref="ODB5:ODD5"/>
    <mergeCell ref="ODE5:ODG5"/>
    <mergeCell ref="OBU5:OBW5"/>
    <mergeCell ref="OBX5:OBZ5"/>
    <mergeCell ref="OCB5:OCD5"/>
    <mergeCell ref="OCE5:OCG5"/>
    <mergeCell ref="OCH5:OCJ5"/>
    <mergeCell ref="OCK5:OCM5"/>
    <mergeCell ref="OBB5:OBD5"/>
    <mergeCell ref="OBE5:OBG5"/>
    <mergeCell ref="OBH5:OBJ5"/>
    <mergeCell ref="OBK5:OBM5"/>
    <mergeCell ref="OBO5:OBQ5"/>
    <mergeCell ref="OBR5:OBT5"/>
    <mergeCell ref="OAH5:OAJ5"/>
    <mergeCell ref="OAK5:OAM5"/>
    <mergeCell ref="OAO5:OAQ5"/>
    <mergeCell ref="OAR5:OAT5"/>
    <mergeCell ref="OAU5:OAW5"/>
    <mergeCell ref="OAX5:OAZ5"/>
    <mergeCell ref="NZO5:NZQ5"/>
    <mergeCell ref="NZR5:NZT5"/>
    <mergeCell ref="NZU5:NZW5"/>
    <mergeCell ref="NZX5:NZZ5"/>
    <mergeCell ref="OAB5:OAD5"/>
    <mergeCell ref="OAE5:OAG5"/>
    <mergeCell ref="NYU5:NYW5"/>
    <mergeCell ref="NYX5:NYZ5"/>
    <mergeCell ref="NZB5:NZD5"/>
    <mergeCell ref="NZE5:NZG5"/>
    <mergeCell ref="NZH5:NZJ5"/>
    <mergeCell ref="NZK5:NZM5"/>
    <mergeCell ref="NYB5:NYD5"/>
    <mergeCell ref="NYE5:NYG5"/>
    <mergeCell ref="NYH5:NYJ5"/>
    <mergeCell ref="NYK5:NYM5"/>
    <mergeCell ref="NYO5:NYQ5"/>
    <mergeCell ref="NYR5:NYT5"/>
    <mergeCell ref="NXH5:NXJ5"/>
    <mergeCell ref="NXK5:NXM5"/>
    <mergeCell ref="NXO5:NXQ5"/>
    <mergeCell ref="NXR5:NXT5"/>
    <mergeCell ref="NXU5:NXW5"/>
    <mergeCell ref="NXX5:NXZ5"/>
    <mergeCell ref="NWO5:NWQ5"/>
    <mergeCell ref="NWR5:NWT5"/>
    <mergeCell ref="NWU5:NWW5"/>
    <mergeCell ref="NWX5:NWZ5"/>
    <mergeCell ref="NXB5:NXD5"/>
    <mergeCell ref="NXE5:NXG5"/>
    <mergeCell ref="NVU5:NVW5"/>
    <mergeCell ref="NVX5:NVZ5"/>
    <mergeCell ref="NWB5:NWD5"/>
    <mergeCell ref="NWE5:NWG5"/>
    <mergeCell ref="NWH5:NWJ5"/>
    <mergeCell ref="NWK5:NWM5"/>
    <mergeCell ref="NVB5:NVD5"/>
    <mergeCell ref="NVE5:NVG5"/>
    <mergeCell ref="NVH5:NVJ5"/>
    <mergeCell ref="NVK5:NVM5"/>
    <mergeCell ref="NVO5:NVQ5"/>
    <mergeCell ref="NVR5:NVT5"/>
    <mergeCell ref="NUH5:NUJ5"/>
    <mergeCell ref="NUK5:NUM5"/>
    <mergeCell ref="NUO5:NUQ5"/>
    <mergeCell ref="NUR5:NUT5"/>
    <mergeCell ref="NUU5:NUW5"/>
    <mergeCell ref="NUX5:NUZ5"/>
    <mergeCell ref="NTO5:NTQ5"/>
    <mergeCell ref="NTR5:NTT5"/>
    <mergeCell ref="NTU5:NTW5"/>
    <mergeCell ref="NTX5:NTZ5"/>
    <mergeCell ref="NUB5:NUD5"/>
    <mergeCell ref="NUE5:NUG5"/>
    <mergeCell ref="NSU5:NSW5"/>
    <mergeCell ref="NSX5:NSZ5"/>
    <mergeCell ref="NTB5:NTD5"/>
    <mergeCell ref="NTE5:NTG5"/>
    <mergeCell ref="NTH5:NTJ5"/>
    <mergeCell ref="NTK5:NTM5"/>
    <mergeCell ref="NSB5:NSD5"/>
    <mergeCell ref="NSE5:NSG5"/>
    <mergeCell ref="NSH5:NSJ5"/>
    <mergeCell ref="NSK5:NSM5"/>
    <mergeCell ref="NSO5:NSQ5"/>
    <mergeCell ref="NSR5:NST5"/>
    <mergeCell ref="NRH5:NRJ5"/>
    <mergeCell ref="NRK5:NRM5"/>
    <mergeCell ref="NRO5:NRQ5"/>
    <mergeCell ref="NRR5:NRT5"/>
    <mergeCell ref="NRU5:NRW5"/>
    <mergeCell ref="NRX5:NRZ5"/>
    <mergeCell ref="NQO5:NQQ5"/>
    <mergeCell ref="NQR5:NQT5"/>
    <mergeCell ref="NQU5:NQW5"/>
    <mergeCell ref="NQX5:NQZ5"/>
    <mergeCell ref="NRB5:NRD5"/>
    <mergeCell ref="NRE5:NRG5"/>
    <mergeCell ref="NPU5:NPW5"/>
    <mergeCell ref="NPX5:NPZ5"/>
    <mergeCell ref="NQB5:NQD5"/>
    <mergeCell ref="NQE5:NQG5"/>
    <mergeCell ref="NQH5:NQJ5"/>
    <mergeCell ref="NQK5:NQM5"/>
    <mergeCell ref="NPB5:NPD5"/>
    <mergeCell ref="NPE5:NPG5"/>
    <mergeCell ref="NPH5:NPJ5"/>
    <mergeCell ref="NPK5:NPM5"/>
    <mergeCell ref="NPO5:NPQ5"/>
    <mergeCell ref="NPR5:NPT5"/>
    <mergeCell ref="NOH5:NOJ5"/>
    <mergeCell ref="NOK5:NOM5"/>
    <mergeCell ref="NOO5:NOQ5"/>
    <mergeCell ref="NOR5:NOT5"/>
    <mergeCell ref="NOU5:NOW5"/>
    <mergeCell ref="NOX5:NOZ5"/>
    <mergeCell ref="NNO5:NNQ5"/>
    <mergeCell ref="NNR5:NNT5"/>
    <mergeCell ref="NNU5:NNW5"/>
    <mergeCell ref="NNX5:NNZ5"/>
    <mergeCell ref="NOB5:NOD5"/>
    <mergeCell ref="NOE5:NOG5"/>
    <mergeCell ref="NMU5:NMW5"/>
    <mergeCell ref="NMX5:NMZ5"/>
    <mergeCell ref="NNB5:NND5"/>
    <mergeCell ref="NNE5:NNG5"/>
    <mergeCell ref="NNH5:NNJ5"/>
    <mergeCell ref="NNK5:NNM5"/>
    <mergeCell ref="NMB5:NMD5"/>
    <mergeCell ref="NME5:NMG5"/>
    <mergeCell ref="NMH5:NMJ5"/>
    <mergeCell ref="NMK5:NMM5"/>
    <mergeCell ref="NMO5:NMQ5"/>
    <mergeCell ref="NMR5:NMT5"/>
    <mergeCell ref="NLH5:NLJ5"/>
    <mergeCell ref="NLK5:NLM5"/>
    <mergeCell ref="NLO5:NLQ5"/>
    <mergeCell ref="NLR5:NLT5"/>
    <mergeCell ref="NLU5:NLW5"/>
    <mergeCell ref="NLX5:NLZ5"/>
    <mergeCell ref="NKO5:NKQ5"/>
    <mergeCell ref="NKR5:NKT5"/>
    <mergeCell ref="NKU5:NKW5"/>
    <mergeCell ref="NKX5:NKZ5"/>
    <mergeCell ref="NLB5:NLD5"/>
    <mergeCell ref="NLE5:NLG5"/>
    <mergeCell ref="NJU5:NJW5"/>
    <mergeCell ref="NJX5:NJZ5"/>
    <mergeCell ref="NKB5:NKD5"/>
    <mergeCell ref="NKE5:NKG5"/>
    <mergeCell ref="NKH5:NKJ5"/>
    <mergeCell ref="NKK5:NKM5"/>
    <mergeCell ref="NJB5:NJD5"/>
    <mergeCell ref="NJE5:NJG5"/>
    <mergeCell ref="NJH5:NJJ5"/>
    <mergeCell ref="NJK5:NJM5"/>
    <mergeCell ref="NJO5:NJQ5"/>
    <mergeCell ref="NJR5:NJT5"/>
    <mergeCell ref="NIH5:NIJ5"/>
    <mergeCell ref="NIK5:NIM5"/>
    <mergeCell ref="NIO5:NIQ5"/>
    <mergeCell ref="NIR5:NIT5"/>
    <mergeCell ref="NIU5:NIW5"/>
    <mergeCell ref="NIX5:NIZ5"/>
    <mergeCell ref="NHO5:NHQ5"/>
    <mergeCell ref="NHR5:NHT5"/>
    <mergeCell ref="NHU5:NHW5"/>
    <mergeCell ref="NHX5:NHZ5"/>
    <mergeCell ref="NIB5:NID5"/>
    <mergeCell ref="NIE5:NIG5"/>
    <mergeCell ref="NGU5:NGW5"/>
    <mergeCell ref="NGX5:NGZ5"/>
    <mergeCell ref="NHB5:NHD5"/>
    <mergeCell ref="NHE5:NHG5"/>
    <mergeCell ref="NHH5:NHJ5"/>
    <mergeCell ref="NHK5:NHM5"/>
    <mergeCell ref="NGB5:NGD5"/>
    <mergeCell ref="NGE5:NGG5"/>
    <mergeCell ref="NGH5:NGJ5"/>
    <mergeCell ref="NGK5:NGM5"/>
    <mergeCell ref="NGO5:NGQ5"/>
    <mergeCell ref="NGR5:NGT5"/>
    <mergeCell ref="NFH5:NFJ5"/>
    <mergeCell ref="NFK5:NFM5"/>
    <mergeCell ref="NFO5:NFQ5"/>
    <mergeCell ref="NFR5:NFT5"/>
    <mergeCell ref="NFU5:NFW5"/>
    <mergeCell ref="NFX5:NFZ5"/>
    <mergeCell ref="NEO5:NEQ5"/>
    <mergeCell ref="NER5:NET5"/>
    <mergeCell ref="NEU5:NEW5"/>
    <mergeCell ref="NEX5:NEZ5"/>
    <mergeCell ref="NFB5:NFD5"/>
    <mergeCell ref="NFE5:NFG5"/>
    <mergeCell ref="NDU5:NDW5"/>
    <mergeCell ref="NDX5:NDZ5"/>
    <mergeCell ref="NEB5:NED5"/>
    <mergeCell ref="NEE5:NEG5"/>
    <mergeCell ref="NEH5:NEJ5"/>
    <mergeCell ref="NEK5:NEM5"/>
    <mergeCell ref="NDB5:NDD5"/>
    <mergeCell ref="NDE5:NDG5"/>
    <mergeCell ref="NDH5:NDJ5"/>
    <mergeCell ref="NDK5:NDM5"/>
    <mergeCell ref="NDO5:NDQ5"/>
    <mergeCell ref="NDR5:NDT5"/>
    <mergeCell ref="NCH5:NCJ5"/>
    <mergeCell ref="NCK5:NCM5"/>
    <mergeCell ref="NCO5:NCQ5"/>
    <mergeCell ref="NCR5:NCT5"/>
    <mergeCell ref="NCU5:NCW5"/>
    <mergeCell ref="NCX5:NCZ5"/>
    <mergeCell ref="NBO5:NBQ5"/>
    <mergeCell ref="NBR5:NBT5"/>
    <mergeCell ref="NBU5:NBW5"/>
    <mergeCell ref="NBX5:NBZ5"/>
    <mergeCell ref="NCB5:NCD5"/>
    <mergeCell ref="NCE5:NCG5"/>
    <mergeCell ref="NAU5:NAW5"/>
    <mergeCell ref="NAX5:NAZ5"/>
    <mergeCell ref="NBB5:NBD5"/>
    <mergeCell ref="NBE5:NBG5"/>
    <mergeCell ref="NBH5:NBJ5"/>
    <mergeCell ref="NBK5:NBM5"/>
    <mergeCell ref="NAB5:NAD5"/>
    <mergeCell ref="NAE5:NAG5"/>
    <mergeCell ref="NAH5:NAJ5"/>
    <mergeCell ref="NAK5:NAM5"/>
    <mergeCell ref="NAO5:NAQ5"/>
    <mergeCell ref="NAR5:NAT5"/>
    <mergeCell ref="MZH5:MZJ5"/>
    <mergeCell ref="MZK5:MZM5"/>
    <mergeCell ref="MZO5:MZQ5"/>
    <mergeCell ref="MZR5:MZT5"/>
    <mergeCell ref="MZU5:MZW5"/>
    <mergeCell ref="MZX5:MZZ5"/>
    <mergeCell ref="MYO5:MYQ5"/>
    <mergeCell ref="MYR5:MYT5"/>
    <mergeCell ref="MYU5:MYW5"/>
    <mergeCell ref="MYX5:MYZ5"/>
    <mergeCell ref="MZB5:MZD5"/>
    <mergeCell ref="MZE5:MZG5"/>
    <mergeCell ref="MXU5:MXW5"/>
    <mergeCell ref="MXX5:MXZ5"/>
    <mergeCell ref="MYB5:MYD5"/>
    <mergeCell ref="MYE5:MYG5"/>
    <mergeCell ref="MYH5:MYJ5"/>
    <mergeCell ref="MYK5:MYM5"/>
    <mergeCell ref="MXB5:MXD5"/>
    <mergeCell ref="MXE5:MXG5"/>
    <mergeCell ref="MXH5:MXJ5"/>
    <mergeCell ref="MXK5:MXM5"/>
    <mergeCell ref="MXO5:MXQ5"/>
    <mergeCell ref="MXR5:MXT5"/>
    <mergeCell ref="MWH5:MWJ5"/>
    <mergeCell ref="MWK5:MWM5"/>
    <mergeCell ref="MWO5:MWQ5"/>
    <mergeCell ref="MWR5:MWT5"/>
    <mergeCell ref="MWU5:MWW5"/>
    <mergeCell ref="MWX5:MWZ5"/>
    <mergeCell ref="MVO5:MVQ5"/>
    <mergeCell ref="MVR5:MVT5"/>
    <mergeCell ref="MVU5:MVW5"/>
    <mergeCell ref="MVX5:MVZ5"/>
    <mergeCell ref="MWB5:MWD5"/>
    <mergeCell ref="MWE5:MWG5"/>
    <mergeCell ref="MUU5:MUW5"/>
    <mergeCell ref="MUX5:MUZ5"/>
    <mergeCell ref="MVB5:MVD5"/>
    <mergeCell ref="MVE5:MVG5"/>
    <mergeCell ref="MVH5:MVJ5"/>
    <mergeCell ref="MVK5:MVM5"/>
    <mergeCell ref="MUB5:MUD5"/>
    <mergeCell ref="MUE5:MUG5"/>
    <mergeCell ref="MUH5:MUJ5"/>
    <mergeCell ref="MUK5:MUM5"/>
    <mergeCell ref="MUO5:MUQ5"/>
    <mergeCell ref="MUR5:MUT5"/>
    <mergeCell ref="MTH5:MTJ5"/>
    <mergeCell ref="MTK5:MTM5"/>
    <mergeCell ref="MTO5:MTQ5"/>
    <mergeCell ref="MTR5:MTT5"/>
    <mergeCell ref="MTU5:MTW5"/>
    <mergeCell ref="MTX5:MTZ5"/>
    <mergeCell ref="MSO5:MSQ5"/>
    <mergeCell ref="MSR5:MST5"/>
    <mergeCell ref="MSU5:MSW5"/>
    <mergeCell ref="MSX5:MSZ5"/>
    <mergeCell ref="MTB5:MTD5"/>
    <mergeCell ref="MTE5:MTG5"/>
    <mergeCell ref="MRU5:MRW5"/>
    <mergeCell ref="MRX5:MRZ5"/>
    <mergeCell ref="MSB5:MSD5"/>
    <mergeCell ref="MSE5:MSG5"/>
    <mergeCell ref="MSH5:MSJ5"/>
    <mergeCell ref="MSK5:MSM5"/>
    <mergeCell ref="MRB5:MRD5"/>
    <mergeCell ref="MRE5:MRG5"/>
    <mergeCell ref="MRH5:MRJ5"/>
    <mergeCell ref="MRK5:MRM5"/>
    <mergeCell ref="MRO5:MRQ5"/>
    <mergeCell ref="MRR5:MRT5"/>
    <mergeCell ref="MQH5:MQJ5"/>
    <mergeCell ref="MQK5:MQM5"/>
    <mergeCell ref="MQO5:MQQ5"/>
    <mergeCell ref="MQR5:MQT5"/>
    <mergeCell ref="MQU5:MQW5"/>
    <mergeCell ref="MQX5:MQZ5"/>
    <mergeCell ref="MPO5:MPQ5"/>
    <mergeCell ref="MPR5:MPT5"/>
    <mergeCell ref="MPU5:MPW5"/>
    <mergeCell ref="MPX5:MPZ5"/>
    <mergeCell ref="MQB5:MQD5"/>
    <mergeCell ref="MQE5:MQG5"/>
    <mergeCell ref="MOU5:MOW5"/>
    <mergeCell ref="MOX5:MOZ5"/>
    <mergeCell ref="MPB5:MPD5"/>
    <mergeCell ref="MPE5:MPG5"/>
    <mergeCell ref="MPH5:MPJ5"/>
    <mergeCell ref="MPK5:MPM5"/>
    <mergeCell ref="MOB5:MOD5"/>
    <mergeCell ref="MOE5:MOG5"/>
    <mergeCell ref="MOH5:MOJ5"/>
    <mergeCell ref="MOK5:MOM5"/>
    <mergeCell ref="MOO5:MOQ5"/>
    <mergeCell ref="MOR5:MOT5"/>
    <mergeCell ref="MNH5:MNJ5"/>
    <mergeCell ref="MNK5:MNM5"/>
    <mergeCell ref="MNO5:MNQ5"/>
    <mergeCell ref="MNR5:MNT5"/>
    <mergeCell ref="MNU5:MNW5"/>
    <mergeCell ref="MNX5:MNZ5"/>
    <mergeCell ref="MMO5:MMQ5"/>
    <mergeCell ref="MMR5:MMT5"/>
    <mergeCell ref="MMU5:MMW5"/>
    <mergeCell ref="MMX5:MMZ5"/>
    <mergeCell ref="MNB5:MND5"/>
    <mergeCell ref="MNE5:MNG5"/>
    <mergeCell ref="MLU5:MLW5"/>
    <mergeCell ref="MLX5:MLZ5"/>
    <mergeCell ref="MMB5:MMD5"/>
    <mergeCell ref="MME5:MMG5"/>
    <mergeCell ref="MMH5:MMJ5"/>
    <mergeCell ref="MMK5:MMM5"/>
    <mergeCell ref="MLB5:MLD5"/>
    <mergeCell ref="MLE5:MLG5"/>
    <mergeCell ref="MLH5:MLJ5"/>
    <mergeCell ref="MLK5:MLM5"/>
    <mergeCell ref="MLO5:MLQ5"/>
    <mergeCell ref="MLR5:MLT5"/>
    <mergeCell ref="MKH5:MKJ5"/>
    <mergeCell ref="MKK5:MKM5"/>
    <mergeCell ref="MKO5:MKQ5"/>
    <mergeCell ref="MKR5:MKT5"/>
    <mergeCell ref="MKU5:MKW5"/>
    <mergeCell ref="MKX5:MKZ5"/>
    <mergeCell ref="MJO5:MJQ5"/>
    <mergeCell ref="MJR5:MJT5"/>
    <mergeCell ref="MJU5:MJW5"/>
    <mergeCell ref="MJX5:MJZ5"/>
    <mergeCell ref="MKB5:MKD5"/>
    <mergeCell ref="MKE5:MKG5"/>
    <mergeCell ref="MIU5:MIW5"/>
    <mergeCell ref="MIX5:MIZ5"/>
    <mergeCell ref="MJB5:MJD5"/>
    <mergeCell ref="MJE5:MJG5"/>
    <mergeCell ref="MJH5:MJJ5"/>
    <mergeCell ref="MJK5:MJM5"/>
    <mergeCell ref="MIB5:MID5"/>
    <mergeCell ref="MIE5:MIG5"/>
    <mergeCell ref="MIH5:MIJ5"/>
    <mergeCell ref="MIK5:MIM5"/>
    <mergeCell ref="MIO5:MIQ5"/>
    <mergeCell ref="MIR5:MIT5"/>
    <mergeCell ref="MHH5:MHJ5"/>
    <mergeCell ref="MHK5:MHM5"/>
    <mergeCell ref="MHO5:MHQ5"/>
    <mergeCell ref="MHR5:MHT5"/>
    <mergeCell ref="MHU5:MHW5"/>
    <mergeCell ref="MHX5:MHZ5"/>
    <mergeCell ref="MGO5:MGQ5"/>
    <mergeCell ref="MGR5:MGT5"/>
    <mergeCell ref="MGU5:MGW5"/>
    <mergeCell ref="MGX5:MGZ5"/>
    <mergeCell ref="MHB5:MHD5"/>
    <mergeCell ref="MHE5:MHG5"/>
    <mergeCell ref="MFU5:MFW5"/>
    <mergeCell ref="MFX5:MFZ5"/>
    <mergeCell ref="MGB5:MGD5"/>
    <mergeCell ref="MGE5:MGG5"/>
    <mergeCell ref="MGH5:MGJ5"/>
    <mergeCell ref="MGK5:MGM5"/>
    <mergeCell ref="MFB5:MFD5"/>
    <mergeCell ref="MFE5:MFG5"/>
    <mergeCell ref="MFH5:MFJ5"/>
    <mergeCell ref="MFK5:MFM5"/>
    <mergeCell ref="MFO5:MFQ5"/>
    <mergeCell ref="MFR5:MFT5"/>
    <mergeCell ref="MEH5:MEJ5"/>
    <mergeCell ref="MEK5:MEM5"/>
    <mergeCell ref="MEO5:MEQ5"/>
    <mergeCell ref="MER5:MET5"/>
    <mergeCell ref="MEU5:MEW5"/>
    <mergeCell ref="MEX5:MEZ5"/>
    <mergeCell ref="MDO5:MDQ5"/>
    <mergeCell ref="MDR5:MDT5"/>
    <mergeCell ref="MDU5:MDW5"/>
    <mergeCell ref="MDX5:MDZ5"/>
    <mergeCell ref="MEB5:MED5"/>
    <mergeCell ref="MEE5:MEG5"/>
    <mergeCell ref="MCU5:MCW5"/>
    <mergeCell ref="MCX5:MCZ5"/>
    <mergeCell ref="MDB5:MDD5"/>
    <mergeCell ref="MDE5:MDG5"/>
    <mergeCell ref="MDH5:MDJ5"/>
    <mergeCell ref="MDK5:MDM5"/>
    <mergeCell ref="MCB5:MCD5"/>
    <mergeCell ref="MCE5:MCG5"/>
    <mergeCell ref="MCH5:MCJ5"/>
    <mergeCell ref="MCK5:MCM5"/>
    <mergeCell ref="MCO5:MCQ5"/>
    <mergeCell ref="MCR5:MCT5"/>
    <mergeCell ref="MBH5:MBJ5"/>
    <mergeCell ref="MBK5:MBM5"/>
    <mergeCell ref="MBO5:MBQ5"/>
    <mergeCell ref="MBR5:MBT5"/>
    <mergeCell ref="MBU5:MBW5"/>
    <mergeCell ref="MBX5:MBZ5"/>
    <mergeCell ref="MAO5:MAQ5"/>
    <mergeCell ref="MAR5:MAT5"/>
    <mergeCell ref="MAU5:MAW5"/>
    <mergeCell ref="MAX5:MAZ5"/>
    <mergeCell ref="MBB5:MBD5"/>
    <mergeCell ref="MBE5:MBG5"/>
    <mergeCell ref="LZU5:LZW5"/>
    <mergeCell ref="LZX5:LZZ5"/>
    <mergeCell ref="MAB5:MAD5"/>
    <mergeCell ref="MAE5:MAG5"/>
    <mergeCell ref="MAH5:MAJ5"/>
    <mergeCell ref="MAK5:MAM5"/>
    <mergeCell ref="LZB5:LZD5"/>
    <mergeCell ref="LZE5:LZG5"/>
    <mergeCell ref="LZH5:LZJ5"/>
    <mergeCell ref="LZK5:LZM5"/>
    <mergeCell ref="LZO5:LZQ5"/>
    <mergeCell ref="LZR5:LZT5"/>
    <mergeCell ref="LYH5:LYJ5"/>
    <mergeCell ref="LYK5:LYM5"/>
    <mergeCell ref="LYO5:LYQ5"/>
    <mergeCell ref="LYR5:LYT5"/>
    <mergeCell ref="LYU5:LYW5"/>
    <mergeCell ref="LYX5:LYZ5"/>
    <mergeCell ref="LXO5:LXQ5"/>
    <mergeCell ref="LXR5:LXT5"/>
    <mergeCell ref="LXU5:LXW5"/>
    <mergeCell ref="LXX5:LXZ5"/>
    <mergeCell ref="LYB5:LYD5"/>
    <mergeCell ref="LYE5:LYG5"/>
    <mergeCell ref="LWU5:LWW5"/>
    <mergeCell ref="LWX5:LWZ5"/>
    <mergeCell ref="LXB5:LXD5"/>
    <mergeCell ref="LXE5:LXG5"/>
    <mergeCell ref="LXH5:LXJ5"/>
    <mergeCell ref="LXK5:LXM5"/>
    <mergeCell ref="LWB5:LWD5"/>
    <mergeCell ref="LWE5:LWG5"/>
    <mergeCell ref="LWH5:LWJ5"/>
    <mergeCell ref="LWK5:LWM5"/>
    <mergeCell ref="LWO5:LWQ5"/>
    <mergeCell ref="LWR5:LWT5"/>
    <mergeCell ref="LVH5:LVJ5"/>
    <mergeCell ref="LVK5:LVM5"/>
    <mergeCell ref="LVO5:LVQ5"/>
    <mergeCell ref="LVR5:LVT5"/>
    <mergeCell ref="LVU5:LVW5"/>
    <mergeCell ref="LVX5:LVZ5"/>
    <mergeCell ref="LUO5:LUQ5"/>
    <mergeCell ref="LUR5:LUT5"/>
    <mergeCell ref="LUU5:LUW5"/>
    <mergeCell ref="LUX5:LUZ5"/>
    <mergeCell ref="LVB5:LVD5"/>
    <mergeCell ref="LVE5:LVG5"/>
    <mergeCell ref="LTU5:LTW5"/>
    <mergeCell ref="LTX5:LTZ5"/>
    <mergeCell ref="LUB5:LUD5"/>
    <mergeCell ref="LUE5:LUG5"/>
    <mergeCell ref="LUH5:LUJ5"/>
    <mergeCell ref="LUK5:LUM5"/>
    <mergeCell ref="LTB5:LTD5"/>
    <mergeCell ref="LTE5:LTG5"/>
    <mergeCell ref="LTH5:LTJ5"/>
    <mergeCell ref="LTK5:LTM5"/>
    <mergeCell ref="LTO5:LTQ5"/>
    <mergeCell ref="LTR5:LTT5"/>
    <mergeCell ref="LSH5:LSJ5"/>
    <mergeCell ref="LSK5:LSM5"/>
    <mergeCell ref="LSO5:LSQ5"/>
    <mergeCell ref="LSR5:LST5"/>
    <mergeCell ref="LSU5:LSW5"/>
    <mergeCell ref="LSX5:LSZ5"/>
    <mergeCell ref="LRO5:LRQ5"/>
    <mergeCell ref="LRR5:LRT5"/>
    <mergeCell ref="LRU5:LRW5"/>
    <mergeCell ref="LRX5:LRZ5"/>
    <mergeCell ref="LSB5:LSD5"/>
    <mergeCell ref="LSE5:LSG5"/>
    <mergeCell ref="LQU5:LQW5"/>
    <mergeCell ref="LQX5:LQZ5"/>
    <mergeCell ref="LRB5:LRD5"/>
    <mergeCell ref="LRE5:LRG5"/>
    <mergeCell ref="LRH5:LRJ5"/>
    <mergeCell ref="LRK5:LRM5"/>
    <mergeCell ref="LQB5:LQD5"/>
    <mergeCell ref="LQE5:LQG5"/>
    <mergeCell ref="LQH5:LQJ5"/>
    <mergeCell ref="LQK5:LQM5"/>
    <mergeCell ref="LQO5:LQQ5"/>
    <mergeCell ref="LQR5:LQT5"/>
    <mergeCell ref="LPH5:LPJ5"/>
    <mergeCell ref="LPK5:LPM5"/>
    <mergeCell ref="LPO5:LPQ5"/>
    <mergeCell ref="LPR5:LPT5"/>
    <mergeCell ref="LPU5:LPW5"/>
    <mergeCell ref="LPX5:LPZ5"/>
    <mergeCell ref="LOO5:LOQ5"/>
    <mergeCell ref="LOR5:LOT5"/>
    <mergeCell ref="LOU5:LOW5"/>
    <mergeCell ref="LOX5:LOZ5"/>
    <mergeCell ref="LPB5:LPD5"/>
    <mergeCell ref="LPE5:LPG5"/>
    <mergeCell ref="LNU5:LNW5"/>
    <mergeCell ref="LNX5:LNZ5"/>
    <mergeCell ref="LOB5:LOD5"/>
    <mergeCell ref="LOE5:LOG5"/>
    <mergeCell ref="LOH5:LOJ5"/>
    <mergeCell ref="LOK5:LOM5"/>
    <mergeCell ref="LNB5:LND5"/>
    <mergeCell ref="LNE5:LNG5"/>
    <mergeCell ref="LNH5:LNJ5"/>
    <mergeCell ref="LNK5:LNM5"/>
    <mergeCell ref="LNO5:LNQ5"/>
    <mergeCell ref="LNR5:LNT5"/>
    <mergeCell ref="LMH5:LMJ5"/>
    <mergeCell ref="LMK5:LMM5"/>
    <mergeCell ref="LMO5:LMQ5"/>
    <mergeCell ref="LMR5:LMT5"/>
    <mergeCell ref="LMU5:LMW5"/>
    <mergeCell ref="LMX5:LMZ5"/>
    <mergeCell ref="LLO5:LLQ5"/>
    <mergeCell ref="LLR5:LLT5"/>
    <mergeCell ref="LLU5:LLW5"/>
    <mergeCell ref="LLX5:LLZ5"/>
    <mergeCell ref="LMB5:LMD5"/>
    <mergeCell ref="LME5:LMG5"/>
    <mergeCell ref="LKU5:LKW5"/>
    <mergeCell ref="LKX5:LKZ5"/>
    <mergeCell ref="LLB5:LLD5"/>
    <mergeCell ref="LLE5:LLG5"/>
    <mergeCell ref="LLH5:LLJ5"/>
    <mergeCell ref="LLK5:LLM5"/>
    <mergeCell ref="LKB5:LKD5"/>
    <mergeCell ref="LKE5:LKG5"/>
    <mergeCell ref="LKH5:LKJ5"/>
    <mergeCell ref="LKK5:LKM5"/>
    <mergeCell ref="LKO5:LKQ5"/>
    <mergeCell ref="LKR5:LKT5"/>
    <mergeCell ref="LJH5:LJJ5"/>
    <mergeCell ref="LJK5:LJM5"/>
    <mergeCell ref="LJO5:LJQ5"/>
    <mergeCell ref="LJR5:LJT5"/>
    <mergeCell ref="LJU5:LJW5"/>
    <mergeCell ref="LJX5:LJZ5"/>
    <mergeCell ref="LIO5:LIQ5"/>
    <mergeCell ref="LIR5:LIT5"/>
    <mergeCell ref="LIU5:LIW5"/>
    <mergeCell ref="LIX5:LIZ5"/>
    <mergeCell ref="LJB5:LJD5"/>
    <mergeCell ref="LJE5:LJG5"/>
    <mergeCell ref="LHU5:LHW5"/>
    <mergeCell ref="LHX5:LHZ5"/>
    <mergeCell ref="LIB5:LID5"/>
    <mergeCell ref="LIE5:LIG5"/>
    <mergeCell ref="LIH5:LIJ5"/>
    <mergeCell ref="LIK5:LIM5"/>
    <mergeCell ref="LHB5:LHD5"/>
    <mergeCell ref="LHE5:LHG5"/>
    <mergeCell ref="LHH5:LHJ5"/>
    <mergeCell ref="LHK5:LHM5"/>
    <mergeCell ref="LHO5:LHQ5"/>
    <mergeCell ref="LHR5:LHT5"/>
    <mergeCell ref="LGH5:LGJ5"/>
    <mergeCell ref="LGK5:LGM5"/>
    <mergeCell ref="LGO5:LGQ5"/>
    <mergeCell ref="LGR5:LGT5"/>
    <mergeCell ref="LGU5:LGW5"/>
    <mergeCell ref="LGX5:LGZ5"/>
    <mergeCell ref="LFO5:LFQ5"/>
    <mergeCell ref="LFR5:LFT5"/>
    <mergeCell ref="LFU5:LFW5"/>
    <mergeCell ref="LFX5:LFZ5"/>
    <mergeCell ref="LGB5:LGD5"/>
    <mergeCell ref="LGE5:LGG5"/>
    <mergeCell ref="LEU5:LEW5"/>
    <mergeCell ref="LEX5:LEZ5"/>
    <mergeCell ref="LFB5:LFD5"/>
    <mergeCell ref="LFE5:LFG5"/>
    <mergeCell ref="LFH5:LFJ5"/>
    <mergeCell ref="LFK5:LFM5"/>
    <mergeCell ref="LEB5:LED5"/>
    <mergeCell ref="LEE5:LEG5"/>
    <mergeCell ref="LEH5:LEJ5"/>
    <mergeCell ref="LEK5:LEM5"/>
    <mergeCell ref="LEO5:LEQ5"/>
    <mergeCell ref="LER5:LET5"/>
    <mergeCell ref="LDH5:LDJ5"/>
    <mergeCell ref="LDK5:LDM5"/>
    <mergeCell ref="LDO5:LDQ5"/>
    <mergeCell ref="LDR5:LDT5"/>
    <mergeCell ref="LDU5:LDW5"/>
    <mergeCell ref="LDX5:LDZ5"/>
    <mergeCell ref="LCO5:LCQ5"/>
    <mergeCell ref="LCR5:LCT5"/>
    <mergeCell ref="LCU5:LCW5"/>
    <mergeCell ref="LCX5:LCZ5"/>
    <mergeCell ref="LDB5:LDD5"/>
    <mergeCell ref="LDE5:LDG5"/>
    <mergeCell ref="LBU5:LBW5"/>
    <mergeCell ref="LBX5:LBZ5"/>
    <mergeCell ref="LCB5:LCD5"/>
    <mergeCell ref="LCE5:LCG5"/>
    <mergeCell ref="LCH5:LCJ5"/>
    <mergeCell ref="LCK5:LCM5"/>
    <mergeCell ref="LBB5:LBD5"/>
    <mergeCell ref="LBE5:LBG5"/>
    <mergeCell ref="LBH5:LBJ5"/>
    <mergeCell ref="LBK5:LBM5"/>
    <mergeCell ref="LBO5:LBQ5"/>
    <mergeCell ref="LBR5:LBT5"/>
    <mergeCell ref="LAH5:LAJ5"/>
    <mergeCell ref="LAK5:LAM5"/>
    <mergeCell ref="LAO5:LAQ5"/>
    <mergeCell ref="LAR5:LAT5"/>
    <mergeCell ref="LAU5:LAW5"/>
    <mergeCell ref="LAX5:LAZ5"/>
    <mergeCell ref="KZO5:KZQ5"/>
    <mergeCell ref="KZR5:KZT5"/>
    <mergeCell ref="KZU5:KZW5"/>
    <mergeCell ref="KZX5:KZZ5"/>
    <mergeCell ref="LAB5:LAD5"/>
    <mergeCell ref="LAE5:LAG5"/>
    <mergeCell ref="KYU5:KYW5"/>
    <mergeCell ref="KYX5:KYZ5"/>
    <mergeCell ref="KZB5:KZD5"/>
    <mergeCell ref="KZE5:KZG5"/>
    <mergeCell ref="KZH5:KZJ5"/>
    <mergeCell ref="KZK5:KZM5"/>
    <mergeCell ref="KYB5:KYD5"/>
    <mergeCell ref="KYE5:KYG5"/>
    <mergeCell ref="KYH5:KYJ5"/>
    <mergeCell ref="KYK5:KYM5"/>
    <mergeCell ref="KYO5:KYQ5"/>
    <mergeCell ref="KYR5:KYT5"/>
    <mergeCell ref="KXH5:KXJ5"/>
    <mergeCell ref="KXK5:KXM5"/>
    <mergeCell ref="KXO5:KXQ5"/>
    <mergeCell ref="KXR5:KXT5"/>
    <mergeCell ref="KXU5:KXW5"/>
    <mergeCell ref="KXX5:KXZ5"/>
    <mergeCell ref="KWO5:KWQ5"/>
    <mergeCell ref="KWR5:KWT5"/>
    <mergeCell ref="KWU5:KWW5"/>
    <mergeCell ref="KWX5:KWZ5"/>
    <mergeCell ref="KXB5:KXD5"/>
    <mergeCell ref="KXE5:KXG5"/>
    <mergeCell ref="KVU5:KVW5"/>
    <mergeCell ref="KVX5:KVZ5"/>
    <mergeCell ref="KWB5:KWD5"/>
    <mergeCell ref="KWE5:KWG5"/>
    <mergeCell ref="KWH5:KWJ5"/>
    <mergeCell ref="KWK5:KWM5"/>
    <mergeCell ref="KVB5:KVD5"/>
    <mergeCell ref="KVE5:KVG5"/>
    <mergeCell ref="KVH5:KVJ5"/>
    <mergeCell ref="KVK5:KVM5"/>
    <mergeCell ref="KVO5:KVQ5"/>
    <mergeCell ref="KVR5:KVT5"/>
    <mergeCell ref="KUH5:KUJ5"/>
    <mergeCell ref="KUK5:KUM5"/>
    <mergeCell ref="KUO5:KUQ5"/>
    <mergeCell ref="KUR5:KUT5"/>
    <mergeCell ref="KUU5:KUW5"/>
    <mergeCell ref="KUX5:KUZ5"/>
    <mergeCell ref="KTO5:KTQ5"/>
    <mergeCell ref="KTR5:KTT5"/>
    <mergeCell ref="KTU5:KTW5"/>
    <mergeCell ref="KTX5:KTZ5"/>
    <mergeCell ref="KUB5:KUD5"/>
    <mergeCell ref="KUE5:KUG5"/>
    <mergeCell ref="KSU5:KSW5"/>
    <mergeCell ref="KSX5:KSZ5"/>
    <mergeCell ref="KTB5:KTD5"/>
    <mergeCell ref="KTE5:KTG5"/>
    <mergeCell ref="KTH5:KTJ5"/>
    <mergeCell ref="KTK5:KTM5"/>
    <mergeCell ref="KSB5:KSD5"/>
    <mergeCell ref="KSE5:KSG5"/>
    <mergeCell ref="KSH5:KSJ5"/>
    <mergeCell ref="KSK5:KSM5"/>
    <mergeCell ref="KSO5:KSQ5"/>
    <mergeCell ref="KSR5:KST5"/>
    <mergeCell ref="KRH5:KRJ5"/>
    <mergeCell ref="KRK5:KRM5"/>
    <mergeCell ref="KRO5:KRQ5"/>
    <mergeCell ref="KRR5:KRT5"/>
    <mergeCell ref="KRU5:KRW5"/>
    <mergeCell ref="KRX5:KRZ5"/>
    <mergeCell ref="KQO5:KQQ5"/>
    <mergeCell ref="KQR5:KQT5"/>
    <mergeCell ref="KQU5:KQW5"/>
    <mergeCell ref="KQX5:KQZ5"/>
    <mergeCell ref="KRB5:KRD5"/>
    <mergeCell ref="KRE5:KRG5"/>
    <mergeCell ref="KPU5:KPW5"/>
    <mergeCell ref="KPX5:KPZ5"/>
    <mergeCell ref="KQB5:KQD5"/>
    <mergeCell ref="KQE5:KQG5"/>
    <mergeCell ref="KQH5:KQJ5"/>
    <mergeCell ref="KQK5:KQM5"/>
    <mergeCell ref="KPB5:KPD5"/>
    <mergeCell ref="KPE5:KPG5"/>
    <mergeCell ref="KPH5:KPJ5"/>
    <mergeCell ref="KPK5:KPM5"/>
    <mergeCell ref="KPO5:KPQ5"/>
    <mergeCell ref="KPR5:KPT5"/>
    <mergeCell ref="KOH5:KOJ5"/>
    <mergeCell ref="KOK5:KOM5"/>
    <mergeCell ref="KOO5:KOQ5"/>
    <mergeCell ref="KOR5:KOT5"/>
    <mergeCell ref="KOU5:KOW5"/>
    <mergeCell ref="KOX5:KOZ5"/>
    <mergeCell ref="KNO5:KNQ5"/>
    <mergeCell ref="KNR5:KNT5"/>
    <mergeCell ref="KNU5:KNW5"/>
    <mergeCell ref="KNX5:KNZ5"/>
    <mergeCell ref="KOB5:KOD5"/>
    <mergeCell ref="KOE5:KOG5"/>
    <mergeCell ref="KMU5:KMW5"/>
    <mergeCell ref="KMX5:KMZ5"/>
    <mergeCell ref="KNB5:KND5"/>
    <mergeCell ref="KNE5:KNG5"/>
    <mergeCell ref="KNH5:KNJ5"/>
    <mergeCell ref="KNK5:KNM5"/>
    <mergeCell ref="KMB5:KMD5"/>
    <mergeCell ref="KME5:KMG5"/>
    <mergeCell ref="KMH5:KMJ5"/>
    <mergeCell ref="KMK5:KMM5"/>
    <mergeCell ref="KMO5:KMQ5"/>
    <mergeCell ref="KMR5:KMT5"/>
    <mergeCell ref="KLH5:KLJ5"/>
    <mergeCell ref="KLK5:KLM5"/>
    <mergeCell ref="KLO5:KLQ5"/>
    <mergeCell ref="KLR5:KLT5"/>
    <mergeCell ref="KLU5:KLW5"/>
    <mergeCell ref="KLX5:KLZ5"/>
    <mergeCell ref="KKO5:KKQ5"/>
    <mergeCell ref="KKR5:KKT5"/>
    <mergeCell ref="KKU5:KKW5"/>
    <mergeCell ref="KKX5:KKZ5"/>
    <mergeCell ref="KLB5:KLD5"/>
    <mergeCell ref="KLE5:KLG5"/>
    <mergeCell ref="KJU5:KJW5"/>
    <mergeCell ref="KJX5:KJZ5"/>
    <mergeCell ref="KKB5:KKD5"/>
    <mergeCell ref="KKE5:KKG5"/>
    <mergeCell ref="KKH5:KKJ5"/>
    <mergeCell ref="KKK5:KKM5"/>
    <mergeCell ref="KJB5:KJD5"/>
    <mergeCell ref="KJE5:KJG5"/>
    <mergeCell ref="KJH5:KJJ5"/>
    <mergeCell ref="KJK5:KJM5"/>
    <mergeCell ref="KJO5:KJQ5"/>
    <mergeCell ref="KJR5:KJT5"/>
    <mergeCell ref="KIH5:KIJ5"/>
    <mergeCell ref="KIK5:KIM5"/>
    <mergeCell ref="KIO5:KIQ5"/>
    <mergeCell ref="KIR5:KIT5"/>
    <mergeCell ref="KIU5:KIW5"/>
    <mergeCell ref="KIX5:KIZ5"/>
    <mergeCell ref="KHO5:KHQ5"/>
    <mergeCell ref="KHR5:KHT5"/>
    <mergeCell ref="KHU5:KHW5"/>
    <mergeCell ref="KHX5:KHZ5"/>
    <mergeCell ref="KIB5:KID5"/>
    <mergeCell ref="KIE5:KIG5"/>
    <mergeCell ref="KGU5:KGW5"/>
    <mergeCell ref="KGX5:KGZ5"/>
    <mergeCell ref="KHB5:KHD5"/>
    <mergeCell ref="KHE5:KHG5"/>
    <mergeCell ref="KHH5:KHJ5"/>
    <mergeCell ref="KHK5:KHM5"/>
    <mergeCell ref="KGB5:KGD5"/>
    <mergeCell ref="KGE5:KGG5"/>
    <mergeCell ref="KGH5:KGJ5"/>
    <mergeCell ref="KGK5:KGM5"/>
    <mergeCell ref="KGO5:KGQ5"/>
    <mergeCell ref="KGR5:KGT5"/>
    <mergeCell ref="KFH5:KFJ5"/>
    <mergeCell ref="KFK5:KFM5"/>
    <mergeCell ref="KFO5:KFQ5"/>
    <mergeCell ref="KFR5:KFT5"/>
    <mergeCell ref="KFU5:KFW5"/>
    <mergeCell ref="KFX5:KFZ5"/>
    <mergeCell ref="KEO5:KEQ5"/>
    <mergeCell ref="KER5:KET5"/>
    <mergeCell ref="KEU5:KEW5"/>
    <mergeCell ref="KEX5:KEZ5"/>
    <mergeCell ref="KFB5:KFD5"/>
    <mergeCell ref="KFE5:KFG5"/>
    <mergeCell ref="KDU5:KDW5"/>
    <mergeCell ref="KDX5:KDZ5"/>
    <mergeCell ref="KEB5:KED5"/>
    <mergeCell ref="KEE5:KEG5"/>
    <mergeCell ref="KEH5:KEJ5"/>
    <mergeCell ref="KEK5:KEM5"/>
    <mergeCell ref="KDB5:KDD5"/>
    <mergeCell ref="KDE5:KDG5"/>
    <mergeCell ref="KDH5:KDJ5"/>
    <mergeCell ref="KDK5:KDM5"/>
    <mergeCell ref="KDO5:KDQ5"/>
    <mergeCell ref="KDR5:KDT5"/>
    <mergeCell ref="KCH5:KCJ5"/>
    <mergeCell ref="KCK5:KCM5"/>
    <mergeCell ref="KCO5:KCQ5"/>
    <mergeCell ref="KCR5:KCT5"/>
    <mergeCell ref="KCU5:KCW5"/>
    <mergeCell ref="KCX5:KCZ5"/>
    <mergeCell ref="KBO5:KBQ5"/>
    <mergeCell ref="KBR5:KBT5"/>
    <mergeCell ref="KBU5:KBW5"/>
    <mergeCell ref="KBX5:KBZ5"/>
    <mergeCell ref="KCB5:KCD5"/>
    <mergeCell ref="KCE5:KCG5"/>
    <mergeCell ref="KAU5:KAW5"/>
    <mergeCell ref="KAX5:KAZ5"/>
    <mergeCell ref="KBB5:KBD5"/>
    <mergeCell ref="KBE5:KBG5"/>
    <mergeCell ref="KBH5:KBJ5"/>
    <mergeCell ref="KBK5:KBM5"/>
    <mergeCell ref="KAB5:KAD5"/>
    <mergeCell ref="KAE5:KAG5"/>
    <mergeCell ref="KAH5:KAJ5"/>
    <mergeCell ref="KAK5:KAM5"/>
    <mergeCell ref="KAO5:KAQ5"/>
    <mergeCell ref="KAR5:KAT5"/>
    <mergeCell ref="JZH5:JZJ5"/>
    <mergeCell ref="JZK5:JZM5"/>
    <mergeCell ref="JZO5:JZQ5"/>
    <mergeCell ref="JZR5:JZT5"/>
    <mergeCell ref="JZU5:JZW5"/>
    <mergeCell ref="JZX5:JZZ5"/>
    <mergeCell ref="JYO5:JYQ5"/>
    <mergeCell ref="JYR5:JYT5"/>
    <mergeCell ref="JYU5:JYW5"/>
    <mergeCell ref="JYX5:JYZ5"/>
    <mergeCell ref="JZB5:JZD5"/>
    <mergeCell ref="JZE5:JZG5"/>
    <mergeCell ref="JXU5:JXW5"/>
    <mergeCell ref="JXX5:JXZ5"/>
    <mergeCell ref="JYB5:JYD5"/>
    <mergeCell ref="JYE5:JYG5"/>
    <mergeCell ref="JYH5:JYJ5"/>
    <mergeCell ref="JYK5:JYM5"/>
    <mergeCell ref="JXB5:JXD5"/>
    <mergeCell ref="JXE5:JXG5"/>
    <mergeCell ref="JXH5:JXJ5"/>
    <mergeCell ref="JXK5:JXM5"/>
    <mergeCell ref="JXO5:JXQ5"/>
    <mergeCell ref="JXR5:JXT5"/>
    <mergeCell ref="JWH5:JWJ5"/>
    <mergeCell ref="JWK5:JWM5"/>
    <mergeCell ref="JWO5:JWQ5"/>
    <mergeCell ref="JWR5:JWT5"/>
    <mergeCell ref="JWU5:JWW5"/>
    <mergeCell ref="JWX5:JWZ5"/>
    <mergeCell ref="JVO5:JVQ5"/>
    <mergeCell ref="JVR5:JVT5"/>
    <mergeCell ref="JVU5:JVW5"/>
    <mergeCell ref="JVX5:JVZ5"/>
    <mergeCell ref="JWB5:JWD5"/>
    <mergeCell ref="JWE5:JWG5"/>
    <mergeCell ref="JUU5:JUW5"/>
    <mergeCell ref="JUX5:JUZ5"/>
    <mergeCell ref="JVB5:JVD5"/>
    <mergeCell ref="JVE5:JVG5"/>
    <mergeCell ref="JVH5:JVJ5"/>
    <mergeCell ref="JVK5:JVM5"/>
    <mergeCell ref="JUB5:JUD5"/>
    <mergeCell ref="JUE5:JUG5"/>
    <mergeCell ref="JUH5:JUJ5"/>
    <mergeCell ref="JUK5:JUM5"/>
    <mergeCell ref="JUO5:JUQ5"/>
    <mergeCell ref="JUR5:JUT5"/>
    <mergeCell ref="JTH5:JTJ5"/>
    <mergeCell ref="JTK5:JTM5"/>
    <mergeCell ref="JTO5:JTQ5"/>
    <mergeCell ref="JTR5:JTT5"/>
    <mergeCell ref="JTU5:JTW5"/>
    <mergeCell ref="JTX5:JTZ5"/>
    <mergeCell ref="JSO5:JSQ5"/>
    <mergeCell ref="JSR5:JST5"/>
    <mergeCell ref="JSU5:JSW5"/>
    <mergeCell ref="JSX5:JSZ5"/>
    <mergeCell ref="JTB5:JTD5"/>
    <mergeCell ref="JTE5:JTG5"/>
    <mergeCell ref="JRU5:JRW5"/>
    <mergeCell ref="JRX5:JRZ5"/>
    <mergeCell ref="JSB5:JSD5"/>
    <mergeCell ref="JSE5:JSG5"/>
    <mergeCell ref="JSH5:JSJ5"/>
    <mergeCell ref="JSK5:JSM5"/>
    <mergeCell ref="JRB5:JRD5"/>
    <mergeCell ref="JRE5:JRG5"/>
    <mergeCell ref="JRH5:JRJ5"/>
    <mergeCell ref="JRK5:JRM5"/>
    <mergeCell ref="JRO5:JRQ5"/>
    <mergeCell ref="JRR5:JRT5"/>
    <mergeCell ref="JQH5:JQJ5"/>
    <mergeCell ref="JQK5:JQM5"/>
    <mergeCell ref="JQO5:JQQ5"/>
    <mergeCell ref="JQR5:JQT5"/>
    <mergeCell ref="JQU5:JQW5"/>
    <mergeCell ref="JQX5:JQZ5"/>
    <mergeCell ref="JPO5:JPQ5"/>
    <mergeCell ref="JPR5:JPT5"/>
    <mergeCell ref="JPU5:JPW5"/>
    <mergeCell ref="JPX5:JPZ5"/>
    <mergeCell ref="JQB5:JQD5"/>
    <mergeCell ref="JQE5:JQG5"/>
    <mergeCell ref="JOU5:JOW5"/>
    <mergeCell ref="JOX5:JOZ5"/>
    <mergeCell ref="JPB5:JPD5"/>
    <mergeCell ref="JPE5:JPG5"/>
    <mergeCell ref="JPH5:JPJ5"/>
    <mergeCell ref="JPK5:JPM5"/>
    <mergeCell ref="JOB5:JOD5"/>
    <mergeCell ref="JOE5:JOG5"/>
    <mergeCell ref="JOH5:JOJ5"/>
    <mergeCell ref="JOK5:JOM5"/>
    <mergeCell ref="JOO5:JOQ5"/>
    <mergeCell ref="JOR5:JOT5"/>
    <mergeCell ref="JNH5:JNJ5"/>
    <mergeCell ref="JNK5:JNM5"/>
    <mergeCell ref="JNO5:JNQ5"/>
    <mergeCell ref="JNR5:JNT5"/>
    <mergeCell ref="JNU5:JNW5"/>
    <mergeCell ref="JNX5:JNZ5"/>
    <mergeCell ref="JMO5:JMQ5"/>
    <mergeCell ref="JMR5:JMT5"/>
    <mergeCell ref="JMU5:JMW5"/>
    <mergeCell ref="JMX5:JMZ5"/>
    <mergeCell ref="JNB5:JND5"/>
    <mergeCell ref="JNE5:JNG5"/>
    <mergeCell ref="JLU5:JLW5"/>
    <mergeCell ref="JLX5:JLZ5"/>
    <mergeCell ref="JMB5:JMD5"/>
    <mergeCell ref="JME5:JMG5"/>
    <mergeCell ref="JMH5:JMJ5"/>
    <mergeCell ref="JMK5:JMM5"/>
    <mergeCell ref="JLB5:JLD5"/>
    <mergeCell ref="JLE5:JLG5"/>
    <mergeCell ref="JLH5:JLJ5"/>
    <mergeCell ref="JLK5:JLM5"/>
    <mergeCell ref="JLO5:JLQ5"/>
    <mergeCell ref="JLR5:JLT5"/>
    <mergeCell ref="JKH5:JKJ5"/>
    <mergeCell ref="JKK5:JKM5"/>
    <mergeCell ref="JKO5:JKQ5"/>
    <mergeCell ref="JKR5:JKT5"/>
    <mergeCell ref="JKU5:JKW5"/>
    <mergeCell ref="JKX5:JKZ5"/>
    <mergeCell ref="JJO5:JJQ5"/>
    <mergeCell ref="JJR5:JJT5"/>
    <mergeCell ref="JJU5:JJW5"/>
    <mergeCell ref="JJX5:JJZ5"/>
    <mergeCell ref="JKB5:JKD5"/>
    <mergeCell ref="JKE5:JKG5"/>
    <mergeCell ref="JIU5:JIW5"/>
    <mergeCell ref="JIX5:JIZ5"/>
    <mergeCell ref="JJB5:JJD5"/>
    <mergeCell ref="JJE5:JJG5"/>
    <mergeCell ref="JJH5:JJJ5"/>
    <mergeCell ref="JJK5:JJM5"/>
    <mergeCell ref="JIB5:JID5"/>
    <mergeCell ref="JIE5:JIG5"/>
    <mergeCell ref="JIH5:JIJ5"/>
    <mergeCell ref="JIK5:JIM5"/>
    <mergeCell ref="JIO5:JIQ5"/>
    <mergeCell ref="JIR5:JIT5"/>
    <mergeCell ref="JHH5:JHJ5"/>
    <mergeCell ref="JHK5:JHM5"/>
    <mergeCell ref="JHO5:JHQ5"/>
    <mergeCell ref="JHR5:JHT5"/>
    <mergeCell ref="JHU5:JHW5"/>
    <mergeCell ref="JHX5:JHZ5"/>
    <mergeCell ref="JGO5:JGQ5"/>
    <mergeCell ref="JGR5:JGT5"/>
    <mergeCell ref="JGU5:JGW5"/>
    <mergeCell ref="JGX5:JGZ5"/>
    <mergeCell ref="JHB5:JHD5"/>
    <mergeCell ref="JHE5:JHG5"/>
    <mergeCell ref="JFU5:JFW5"/>
    <mergeCell ref="JFX5:JFZ5"/>
    <mergeCell ref="JGB5:JGD5"/>
    <mergeCell ref="JGE5:JGG5"/>
    <mergeCell ref="JGH5:JGJ5"/>
    <mergeCell ref="JGK5:JGM5"/>
    <mergeCell ref="JFB5:JFD5"/>
    <mergeCell ref="JFE5:JFG5"/>
    <mergeCell ref="JFH5:JFJ5"/>
    <mergeCell ref="JFK5:JFM5"/>
    <mergeCell ref="JFO5:JFQ5"/>
    <mergeCell ref="JFR5:JFT5"/>
    <mergeCell ref="JEH5:JEJ5"/>
    <mergeCell ref="JEK5:JEM5"/>
    <mergeCell ref="JEO5:JEQ5"/>
    <mergeCell ref="JER5:JET5"/>
    <mergeCell ref="JEU5:JEW5"/>
    <mergeCell ref="JEX5:JEZ5"/>
    <mergeCell ref="JDO5:JDQ5"/>
    <mergeCell ref="JDR5:JDT5"/>
    <mergeCell ref="JDU5:JDW5"/>
    <mergeCell ref="JDX5:JDZ5"/>
    <mergeCell ref="JEB5:JED5"/>
    <mergeCell ref="JEE5:JEG5"/>
    <mergeCell ref="JCU5:JCW5"/>
    <mergeCell ref="JCX5:JCZ5"/>
    <mergeCell ref="JDB5:JDD5"/>
    <mergeCell ref="JDE5:JDG5"/>
    <mergeCell ref="JDH5:JDJ5"/>
    <mergeCell ref="JDK5:JDM5"/>
    <mergeCell ref="JCB5:JCD5"/>
    <mergeCell ref="JCE5:JCG5"/>
    <mergeCell ref="JCH5:JCJ5"/>
    <mergeCell ref="JCK5:JCM5"/>
    <mergeCell ref="JCO5:JCQ5"/>
    <mergeCell ref="JCR5:JCT5"/>
    <mergeCell ref="JBH5:JBJ5"/>
    <mergeCell ref="JBK5:JBM5"/>
    <mergeCell ref="JBO5:JBQ5"/>
    <mergeCell ref="JBR5:JBT5"/>
    <mergeCell ref="JBU5:JBW5"/>
    <mergeCell ref="JBX5:JBZ5"/>
    <mergeCell ref="JAO5:JAQ5"/>
    <mergeCell ref="JAR5:JAT5"/>
    <mergeCell ref="JAU5:JAW5"/>
    <mergeCell ref="JAX5:JAZ5"/>
    <mergeCell ref="JBB5:JBD5"/>
    <mergeCell ref="JBE5:JBG5"/>
    <mergeCell ref="IZU5:IZW5"/>
    <mergeCell ref="IZX5:IZZ5"/>
    <mergeCell ref="JAB5:JAD5"/>
    <mergeCell ref="JAE5:JAG5"/>
    <mergeCell ref="JAH5:JAJ5"/>
    <mergeCell ref="JAK5:JAM5"/>
    <mergeCell ref="IZB5:IZD5"/>
    <mergeCell ref="IZE5:IZG5"/>
    <mergeCell ref="IZH5:IZJ5"/>
    <mergeCell ref="IZK5:IZM5"/>
    <mergeCell ref="IZO5:IZQ5"/>
    <mergeCell ref="IZR5:IZT5"/>
    <mergeCell ref="IYH5:IYJ5"/>
    <mergeCell ref="IYK5:IYM5"/>
    <mergeCell ref="IYO5:IYQ5"/>
    <mergeCell ref="IYR5:IYT5"/>
    <mergeCell ref="IYU5:IYW5"/>
    <mergeCell ref="IYX5:IYZ5"/>
    <mergeCell ref="IXO5:IXQ5"/>
    <mergeCell ref="IXR5:IXT5"/>
    <mergeCell ref="IXU5:IXW5"/>
    <mergeCell ref="IXX5:IXZ5"/>
    <mergeCell ref="IYB5:IYD5"/>
    <mergeCell ref="IYE5:IYG5"/>
    <mergeCell ref="IWU5:IWW5"/>
    <mergeCell ref="IWX5:IWZ5"/>
    <mergeCell ref="IXB5:IXD5"/>
    <mergeCell ref="IXE5:IXG5"/>
    <mergeCell ref="IXH5:IXJ5"/>
    <mergeCell ref="IXK5:IXM5"/>
    <mergeCell ref="IWB5:IWD5"/>
    <mergeCell ref="IWE5:IWG5"/>
    <mergeCell ref="IWH5:IWJ5"/>
    <mergeCell ref="IWK5:IWM5"/>
    <mergeCell ref="IWO5:IWQ5"/>
    <mergeCell ref="IWR5:IWT5"/>
    <mergeCell ref="IVH5:IVJ5"/>
    <mergeCell ref="IVK5:IVM5"/>
    <mergeCell ref="IVO5:IVQ5"/>
    <mergeCell ref="IVR5:IVT5"/>
    <mergeCell ref="IVU5:IVW5"/>
    <mergeCell ref="IVX5:IVZ5"/>
    <mergeCell ref="IUO5:IUQ5"/>
    <mergeCell ref="IUR5:IUT5"/>
    <mergeCell ref="IUU5:IUW5"/>
    <mergeCell ref="IUX5:IUZ5"/>
    <mergeCell ref="IVB5:IVD5"/>
    <mergeCell ref="IVE5:IVG5"/>
    <mergeCell ref="ITU5:ITW5"/>
    <mergeCell ref="ITX5:ITZ5"/>
    <mergeCell ref="IUB5:IUD5"/>
    <mergeCell ref="IUE5:IUG5"/>
    <mergeCell ref="IUH5:IUJ5"/>
    <mergeCell ref="IUK5:IUM5"/>
    <mergeCell ref="ITB5:ITD5"/>
    <mergeCell ref="ITE5:ITG5"/>
    <mergeCell ref="ITH5:ITJ5"/>
    <mergeCell ref="ITK5:ITM5"/>
    <mergeCell ref="ITO5:ITQ5"/>
    <mergeCell ref="ITR5:ITT5"/>
    <mergeCell ref="ISH5:ISJ5"/>
    <mergeCell ref="ISK5:ISM5"/>
    <mergeCell ref="ISO5:ISQ5"/>
    <mergeCell ref="ISR5:IST5"/>
    <mergeCell ref="ISU5:ISW5"/>
    <mergeCell ref="ISX5:ISZ5"/>
    <mergeCell ref="IRO5:IRQ5"/>
    <mergeCell ref="IRR5:IRT5"/>
    <mergeCell ref="IRU5:IRW5"/>
    <mergeCell ref="IRX5:IRZ5"/>
    <mergeCell ref="ISB5:ISD5"/>
    <mergeCell ref="ISE5:ISG5"/>
    <mergeCell ref="IQU5:IQW5"/>
    <mergeCell ref="IQX5:IQZ5"/>
    <mergeCell ref="IRB5:IRD5"/>
    <mergeCell ref="IRE5:IRG5"/>
    <mergeCell ref="IRH5:IRJ5"/>
    <mergeCell ref="IRK5:IRM5"/>
    <mergeCell ref="IQB5:IQD5"/>
    <mergeCell ref="IQE5:IQG5"/>
    <mergeCell ref="IQH5:IQJ5"/>
    <mergeCell ref="IQK5:IQM5"/>
    <mergeCell ref="IQO5:IQQ5"/>
    <mergeCell ref="IQR5:IQT5"/>
    <mergeCell ref="IPH5:IPJ5"/>
    <mergeCell ref="IPK5:IPM5"/>
    <mergeCell ref="IPO5:IPQ5"/>
    <mergeCell ref="IPR5:IPT5"/>
    <mergeCell ref="IPU5:IPW5"/>
    <mergeCell ref="IPX5:IPZ5"/>
    <mergeCell ref="IOO5:IOQ5"/>
    <mergeCell ref="IOR5:IOT5"/>
    <mergeCell ref="IOU5:IOW5"/>
    <mergeCell ref="IOX5:IOZ5"/>
    <mergeCell ref="IPB5:IPD5"/>
    <mergeCell ref="IPE5:IPG5"/>
    <mergeCell ref="INU5:INW5"/>
    <mergeCell ref="INX5:INZ5"/>
    <mergeCell ref="IOB5:IOD5"/>
    <mergeCell ref="IOE5:IOG5"/>
    <mergeCell ref="IOH5:IOJ5"/>
    <mergeCell ref="IOK5:IOM5"/>
    <mergeCell ref="INB5:IND5"/>
    <mergeCell ref="INE5:ING5"/>
    <mergeCell ref="INH5:INJ5"/>
    <mergeCell ref="INK5:INM5"/>
    <mergeCell ref="INO5:INQ5"/>
    <mergeCell ref="INR5:INT5"/>
    <mergeCell ref="IMH5:IMJ5"/>
    <mergeCell ref="IMK5:IMM5"/>
    <mergeCell ref="IMO5:IMQ5"/>
    <mergeCell ref="IMR5:IMT5"/>
    <mergeCell ref="IMU5:IMW5"/>
    <mergeCell ref="IMX5:IMZ5"/>
    <mergeCell ref="ILO5:ILQ5"/>
    <mergeCell ref="ILR5:ILT5"/>
    <mergeCell ref="ILU5:ILW5"/>
    <mergeCell ref="ILX5:ILZ5"/>
    <mergeCell ref="IMB5:IMD5"/>
    <mergeCell ref="IME5:IMG5"/>
    <mergeCell ref="IKU5:IKW5"/>
    <mergeCell ref="IKX5:IKZ5"/>
    <mergeCell ref="ILB5:ILD5"/>
    <mergeCell ref="ILE5:ILG5"/>
    <mergeCell ref="ILH5:ILJ5"/>
    <mergeCell ref="ILK5:ILM5"/>
    <mergeCell ref="IKB5:IKD5"/>
    <mergeCell ref="IKE5:IKG5"/>
    <mergeCell ref="IKH5:IKJ5"/>
    <mergeCell ref="IKK5:IKM5"/>
    <mergeCell ref="IKO5:IKQ5"/>
    <mergeCell ref="IKR5:IKT5"/>
    <mergeCell ref="IJH5:IJJ5"/>
    <mergeCell ref="IJK5:IJM5"/>
    <mergeCell ref="IJO5:IJQ5"/>
    <mergeCell ref="IJR5:IJT5"/>
    <mergeCell ref="IJU5:IJW5"/>
    <mergeCell ref="IJX5:IJZ5"/>
    <mergeCell ref="IIO5:IIQ5"/>
    <mergeCell ref="IIR5:IIT5"/>
    <mergeCell ref="IIU5:IIW5"/>
    <mergeCell ref="IIX5:IIZ5"/>
    <mergeCell ref="IJB5:IJD5"/>
    <mergeCell ref="IJE5:IJG5"/>
    <mergeCell ref="IHU5:IHW5"/>
    <mergeCell ref="IHX5:IHZ5"/>
    <mergeCell ref="IIB5:IID5"/>
    <mergeCell ref="IIE5:IIG5"/>
    <mergeCell ref="IIH5:IIJ5"/>
    <mergeCell ref="IIK5:IIM5"/>
    <mergeCell ref="IHB5:IHD5"/>
    <mergeCell ref="IHE5:IHG5"/>
    <mergeCell ref="IHH5:IHJ5"/>
    <mergeCell ref="IHK5:IHM5"/>
    <mergeCell ref="IHO5:IHQ5"/>
    <mergeCell ref="IHR5:IHT5"/>
    <mergeCell ref="IGH5:IGJ5"/>
    <mergeCell ref="IGK5:IGM5"/>
    <mergeCell ref="IGO5:IGQ5"/>
    <mergeCell ref="IGR5:IGT5"/>
    <mergeCell ref="IGU5:IGW5"/>
    <mergeCell ref="IGX5:IGZ5"/>
    <mergeCell ref="IFO5:IFQ5"/>
    <mergeCell ref="IFR5:IFT5"/>
    <mergeCell ref="IFU5:IFW5"/>
    <mergeCell ref="IFX5:IFZ5"/>
    <mergeCell ref="IGB5:IGD5"/>
    <mergeCell ref="IGE5:IGG5"/>
    <mergeCell ref="IEU5:IEW5"/>
    <mergeCell ref="IEX5:IEZ5"/>
    <mergeCell ref="IFB5:IFD5"/>
    <mergeCell ref="IFE5:IFG5"/>
    <mergeCell ref="IFH5:IFJ5"/>
    <mergeCell ref="IFK5:IFM5"/>
    <mergeCell ref="IEB5:IED5"/>
    <mergeCell ref="IEE5:IEG5"/>
    <mergeCell ref="IEH5:IEJ5"/>
    <mergeCell ref="IEK5:IEM5"/>
    <mergeCell ref="IEO5:IEQ5"/>
    <mergeCell ref="IER5:IET5"/>
    <mergeCell ref="IDH5:IDJ5"/>
    <mergeCell ref="IDK5:IDM5"/>
    <mergeCell ref="IDO5:IDQ5"/>
    <mergeCell ref="IDR5:IDT5"/>
    <mergeCell ref="IDU5:IDW5"/>
    <mergeCell ref="IDX5:IDZ5"/>
    <mergeCell ref="ICO5:ICQ5"/>
    <mergeCell ref="ICR5:ICT5"/>
    <mergeCell ref="ICU5:ICW5"/>
    <mergeCell ref="ICX5:ICZ5"/>
    <mergeCell ref="IDB5:IDD5"/>
    <mergeCell ref="IDE5:IDG5"/>
    <mergeCell ref="IBU5:IBW5"/>
    <mergeCell ref="IBX5:IBZ5"/>
    <mergeCell ref="ICB5:ICD5"/>
    <mergeCell ref="ICE5:ICG5"/>
    <mergeCell ref="ICH5:ICJ5"/>
    <mergeCell ref="ICK5:ICM5"/>
    <mergeCell ref="IBB5:IBD5"/>
    <mergeCell ref="IBE5:IBG5"/>
    <mergeCell ref="IBH5:IBJ5"/>
    <mergeCell ref="IBK5:IBM5"/>
    <mergeCell ref="IBO5:IBQ5"/>
    <mergeCell ref="IBR5:IBT5"/>
    <mergeCell ref="IAH5:IAJ5"/>
    <mergeCell ref="IAK5:IAM5"/>
    <mergeCell ref="IAO5:IAQ5"/>
    <mergeCell ref="IAR5:IAT5"/>
    <mergeCell ref="IAU5:IAW5"/>
    <mergeCell ref="IAX5:IAZ5"/>
    <mergeCell ref="HZO5:HZQ5"/>
    <mergeCell ref="HZR5:HZT5"/>
    <mergeCell ref="HZU5:HZW5"/>
    <mergeCell ref="HZX5:HZZ5"/>
    <mergeCell ref="IAB5:IAD5"/>
    <mergeCell ref="IAE5:IAG5"/>
    <mergeCell ref="HYU5:HYW5"/>
    <mergeCell ref="HYX5:HYZ5"/>
    <mergeCell ref="HZB5:HZD5"/>
    <mergeCell ref="HZE5:HZG5"/>
    <mergeCell ref="HZH5:HZJ5"/>
    <mergeCell ref="HZK5:HZM5"/>
    <mergeCell ref="HYB5:HYD5"/>
    <mergeCell ref="HYE5:HYG5"/>
    <mergeCell ref="HYH5:HYJ5"/>
    <mergeCell ref="HYK5:HYM5"/>
    <mergeCell ref="HYO5:HYQ5"/>
    <mergeCell ref="HYR5:HYT5"/>
    <mergeCell ref="HXH5:HXJ5"/>
    <mergeCell ref="HXK5:HXM5"/>
    <mergeCell ref="HXO5:HXQ5"/>
    <mergeCell ref="HXR5:HXT5"/>
    <mergeCell ref="HXU5:HXW5"/>
    <mergeCell ref="HXX5:HXZ5"/>
    <mergeCell ref="HWO5:HWQ5"/>
    <mergeCell ref="HWR5:HWT5"/>
    <mergeCell ref="HWU5:HWW5"/>
    <mergeCell ref="HWX5:HWZ5"/>
    <mergeCell ref="HXB5:HXD5"/>
    <mergeCell ref="HXE5:HXG5"/>
    <mergeCell ref="HVU5:HVW5"/>
    <mergeCell ref="HVX5:HVZ5"/>
    <mergeCell ref="HWB5:HWD5"/>
    <mergeCell ref="HWE5:HWG5"/>
    <mergeCell ref="HWH5:HWJ5"/>
    <mergeCell ref="HWK5:HWM5"/>
    <mergeCell ref="HVB5:HVD5"/>
    <mergeCell ref="HVE5:HVG5"/>
    <mergeCell ref="HVH5:HVJ5"/>
    <mergeCell ref="HVK5:HVM5"/>
    <mergeCell ref="HVO5:HVQ5"/>
    <mergeCell ref="HVR5:HVT5"/>
    <mergeCell ref="HUH5:HUJ5"/>
    <mergeCell ref="HUK5:HUM5"/>
    <mergeCell ref="HUO5:HUQ5"/>
    <mergeCell ref="HUR5:HUT5"/>
    <mergeCell ref="HUU5:HUW5"/>
    <mergeCell ref="HUX5:HUZ5"/>
    <mergeCell ref="HTO5:HTQ5"/>
    <mergeCell ref="HTR5:HTT5"/>
    <mergeCell ref="HTU5:HTW5"/>
    <mergeCell ref="HTX5:HTZ5"/>
    <mergeCell ref="HUB5:HUD5"/>
    <mergeCell ref="HUE5:HUG5"/>
    <mergeCell ref="HSU5:HSW5"/>
    <mergeCell ref="HSX5:HSZ5"/>
    <mergeCell ref="HTB5:HTD5"/>
    <mergeCell ref="HTE5:HTG5"/>
    <mergeCell ref="HTH5:HTJ5"/>
    <mergeCell ref="HTK5:HTM5"/>
    <mergeCell ref="HSB5:HSD5"/>
    <mergeCell ref="HSE5:HSG5"/>
    <mergeCell ref="HSH5:HSJ5"/>
    <mergeCell ref="HSK5:HSM5"/>
    <mergeCell ref="HSO5:HSQ5"/>
    <mergeCell ref="HSR5:HST5"/>
    <mergeCell ref="HRH5:HRJ5"/>
    <mergeCell ref="HRK5:HRM5"/>
    <mergeCell ref="HRO5:HRQ5"/>
    <mergeCell ref="HRR5:HRT5"/>
    <mergeCell ref="HRU5:HRW5"/>
    <mergeCell ref="HRX5:HRZ5"/>
    <mergeCell ref="HQO5:HQQ5"/>
    <mergeCell ref="HQR5:HQT5"/>
    <mergeCell ref="HQU5:HQW5"/>
    <mergeCell ref="HQX5:HQZ5"/>
    <mergeCell ref="HRB5:HRD5"/>
    <mergeCell ref="HRE5:HRG5"/>
    <mergeCell ref="HPU5:HPW5"/>
    <mergeCell ref="HPX5:HPZ5"/>
    <mergeCell ref="HQB5:HQD5"/>
    <mergeCell ref="HQE5:HQG5"/>
    <mergeCell ref="HQH5:HQJ5"/>
    <mergeCell ref="HQK5:HQM5"/>
    <mergeCell ref="HPB5:HPD5"/>
    <mergeCell ref="HPE5:HPG5"/>
    <mergeCell ref="HPH5:HPJ5"/>
    <mergeCell ref="HPK5:HPM5"/>
    <mergeCell ref="HPO5:HPQ5"/>
    <mergeCell ref="HPR5:HPT5"/>
    <mergeCell ref="HOH5:HOJ5"/>
    <mergeCell ref="HOK5:HOM5"/>
    <mergeCell ref="HOO5:HOQ5"/>
    <mergeCell ref="HOR5:HOT5"/>
    <mergeCell ref="HOU5:HOW5"/>
    <mergeCell ref="HOX5:HOZ5"/>
    <mergeCell ref="HNO5:HNQ5"/>
    <mergeCell ref="HNR5:HNT5"/>
    <mergeCell ref="HNU5:HNW5"/>
    <mergeCell ref="HNX5:HNZ5"/>
    <mergeCell ref="HOB5:HOD5"/>
    <mergeCell ref="HOE5:HOG5"/>
    <mergeCell ref="HMU5:HMW5"/>
    <mergeCell ref="HMX5:HMZ5"/>
    <mergeCell ref="HNB5:HND5"/>
    <mergeCell ref="HNE5:HNG5"/>
    <mergeCell ref="HNH5:HNJ5"/>
    <mergeCell ref="HNK5:HNM5"/>
    <mergeCell ref="HMB5:HMD5"/>
    <mergeCell ref="HME5:HMG5"/>
    <mergeCell ref="HMH5:HMJ5"/>
    <mergeCell ref="HMK5:HMM5"/>
    <mergeCell ref="HMO5:HMQ5"/>
    <mergeCell ref="HMR5:HMT5"/>
    <mergeCell ref="HLH5:HLJ5"/>
    <mergeCell ref="HLK5:HLM5"/>
    <mergeCell ref="HLO5:HLQ5"/>
    <mergeCell ref="HLR5:HLT5"/>
    <mergeCell ref="HLU5:HLW5"/>
    <mergeCell ref="HLX5:HLZ5"/>
    <mergeCell ref="HKO5:HKQ5"/>
    <mergeCell ref="HKR5:HKT5"/>
    <mergeCell ref="HKU5:HKW5"/>
    <mergeCell ref="HKX5:HKZ5"/>
    <mergeCell ref="HLB5:HLD5"/>
    <mergeCell ref="HLE5:HLG5"/>
    <mergeCell ref="HJU5:HJW5"/>
    <mergeCell ref="HJX5:HJZ5"/>
    <mergeCell ref="HKB5:HKD5"/>
    <mergeCell ref="HKE5:HKG5"/>
    <mergeCell ref="HKH5:HKJ5"/>
    <mergeCell ref="HKK5:HKM5"/>
    <mergeCell ref="HJB5:HJD5"/>
    <mergeCell ref="HJE5:HJG5"/>
    <mergeCell ref="HJH5:HJJ5"/>
    <mergeCell ref="HJK5:HJM5"/>
    <mergeCell ref="HJO5:HJQ5"/>
    <mergeCell ref="HJR5:HJT5"/>
    <mergeCell ref="HIH5:HIJ5"/>
    <mergeCell ref="HIK5:HIM5"/>
    <mergeCell ref="HIO5:HIQ5"/>
    <mergeCell ref="HIR5:HIT5"/>
    <mergeCell ref="HIU5:HIW5"/>
    <mergeCell ref="HIX5:HIZ5"/>
    <mergeCell ref="HHO5:HHQ5"/>
    <mergeCell ref="HHR5:HHT5"/>
    <mergeCell ref="HHU5:HHW5"/>
    <mergeCell ref="HHX5:HHZ5"/>
    <mergeCell ref="HIB5:HID5"/>
    <mergeCell ref="HIE5:HIG5"/>
    <mergeCell ref="HGU5:HGW5"/>
    <mergeCell ref="HGX5:HGZ5"/>
    <mergeCell ref="HHB5:HHD5"/>
    <mergeCell ref="HHE5:HHG5"/>
    <mergeCell ref="HHH5:HHJ5"/>
    <mergeCell ref="HHK5:HHM5"/>
    <mergeCell ref="HGB5:HGD5"/>
    <mergeCell ref="HGE5:HGG5"/>
    <mergeCell ref="HGH5:HGJ5"/>
    <mergeCell ref="HGK5:HGM5"/>
    <mergeCell ref="HGO5:HGQ5"/>
    <mergeCell ref="HGR5:HGT5"/>
    <mergeCell ref="HFH5:HFJ5"/>
    <mergeCell ref="HFK5:HFM5"/>
    <mergeCell ref="HFO5:HFQ5"/>
    <mergeCell ref="HFR5:HFT5"/>
    <mergeCell ref="HFU5:HFW5"/>
    <mergeCell ref="HFX5:HFZ5"/>
    <mergeCell ref="HEO5:HEQ5"/>
    <mergeCell ref="HER5:HET5"/>
    <mergeCell ref="HEU5:HEW5"/>
    <mergeCell ref="HEX5:HEZ5"/>
    <mergeCell ref="HFB5:HFD5"/>
    <mergeCell ref="HFE5:HFG5"/>
    <mergeCell ref="HDU5:HDW5"/>
    <mergeCell ref="HDX5:HDZ5"/>
    <mergeCell ref="HEB5:HED5"/>
    <mergeCell ref="HEE5:HEG5"/>
    <mergeCell ref="HEH5:HEJ5"/>
    <mergeCell ref="HEK5:HEM5"/>
    <mergeCell ref="HDB5:HDD5"/>
    <mergeCell ref="HDE5:HDG5"/>
    <mergeCell ref="HDH5:HDJ5"/>
    <mergeCell ref="HDK5:HDM5"/>
    <mergeCell ref="HDO5:HDQ5"/>
    <mergeCell ref="HDR5:HDT5"/>
    <mergeCell ref="HCH5:HCJ5"/>
    <mergeCell ref="HCK5:HCM5"/>
    <mergeCell ref="HCO5:HCQ5"/>
    <mergeCell ref="HCR5:HCT5"/>
    <mergeCell ref="HCU5:HCW5"/>
    <mergeCell ref="HCX5:HCZ5"/>
    <mergeCell ref="HBO5:HBQ5"/>
    <mergeCell ref="HBR5:HBT5"/>
    <mergeCell ref="HBU5:HBW5"/>
    <mergeCell ref="HBX5:HBZ5"/>
    <mergeCell ref="HCB5:HCD5"/>
    <mergeCell ref="HCE5:HCG5"/>
    <mergeCell ref="HAU5:HAW5"/>
    <mergeCell ref="HAX5:HAZ5"/>
    <mergeCell ref="HBB5:HBD5"/>
    <mergeCell ref="HBE5:HBG5"/>
    <mergeCell ref="HBH5:HBJ5"/>
    <mergeCell ref="HBK5:HBM5"/>
    <mergeCell ref="HAB5:HAD5"/>
    <mergeCell ref="HAE5:HAG5"/>
    <mergeCell ref="HAH5:HAJ5"/>
    <mergeCell ref="HAK5:HAM5"/>
    <mergeCell ref="HAO5:HAQ5"/>
    <mergeCell ref="HAR5:HAT5"/>
    <mergeCell ref="GZH5:GZJ5"/>
    <mergeCell ref="GZK5:GZM5"/>
    <mergeCell ref="GZO5:GZQ5"/>
    <mergeCell ref="GZR5:GZT5"/>
    <mergeCell ref="GZU5:GZW5"/>
    <mergeCell ref="GZX5:GZZ5"/>
    <mergeCell ref="GYO5:GYQ5"/>
    <mergeCell ref="GYR5:GYT5"/>
    <mergeCell ref="GYU5:GYW5"/>
    <mergeCell ref="GYX5:GYZ5"/>
    <mergeCell ref="GZB5:GZD5"/>
    <mergeCell ref="GZE5:GZG5"/>
    <mergeCell ref="GXU5:GXW5"/>
    <mergeCell ref="GXX5:GXZ5"/>
    <mergeCell ref="GYB5:GYD5"/>
    <mergeCell ref="GYE5:GYG5"/>
    <mergeCell ref="GYH5:GYJ5"/>
    <mergeCell ref="GYK5:GYM5"/>
    <mergeCell ref="GXB5:GXD5"/>
    <mergeCell ref="GXE5:GXG5"/>
    <mergeCell ref="GXH5:GXJ5"/>
    <mergeCell ref="GXK5:GXM5"/>
    <mergeCell ref="GXO5:GXQ5"/>
    <mergeCell ref="GXR5:GXT5"/>
    <mergeCell ref="GWH5:GWJ5"/>
    <mergeCell ref="GWK5:GWM5"/>
    <mergeCell ref="GWO5:GWQ5"/>
    <mergeCell ref="GWR5:GWT5"/>
    <mergeCell ref="GWU5:GWW5"/>
    <mergeCell ref="GWX5:GWZ5"/>
    <mergeCell ref="GVO5:GVQ5"/>
    <mergeCell ref="GVR5:GVT5"/>
    <mergeCell ref="GVU5:GVW5"/>
    <mergeCell ref="GVX5:GVZ5"/>
    <mergeCell ref="GWB5:GWD5"/>
    <mergeCell ref="GWE5:GWG5"/>
    <mergeCell ref="GUU5:GUW5"/>
    <mergeCell ref="GUX5:GUZ5"/>
    <mergeCell ref="GVB5:GVD5"/>
    <mergeCell ref="GVE5:GVG5"/>
    <mergeCell ref="GVH5:GVJ5"/>
    <mergeCell ref="GVK5:GVM5"/>
    <mergeCell ref="GUB5:GUD5"/>
    <mergeCell ref="GUE5:GUG5"/>
    <mergeCell ref="GUH5:GUJ5"/>
    <mergeCell ref="GUK5:GUM5"/>
    <mergeCell ref="GUO5:GUQ5"/>
    <mergeCell ref="GUR5:GUT5"/>
    <mergeCell ref="GTH5:GTJ5"/>
    <mergeCell ref="GTK5:GTM5"/>
    <mergeCell ref="GTO5:GTQ5"/>
    <mergeCell ref="GTR5:GTT5"/>
    <mergeCell ref="GTU5:GTW5"/>
    <mergeCell ref="GTX5:GTZ5"/>
    <mergeCell ref="GSO5:GSQ5"/>
    <mergeCell ref="GSR5:GST5"/>
    <mergeCell ref="GSU5:GSW5"/>
    <mergeCell ref="GSX5:GSZ5"/>
    <mergeCell ref="GTB5:GTD5"/>
    <mergeCell ref="GTE5:GTG5"/>
    <mergeCell ref="GRU5:GRW5"/>
    <mergeCell ref="GRX5:GRZ5"/>
    <mergeCell ref="GSB5:GSD5"/>
    <mergeCell ref="GSE5:GSG5"/>
    <mergeCell ref="GSH5:GSJ5"/>
    <mergeCell ref="GSK5:GSM5"/>
    <mergeCell ref="GRB5:GRD5"/>
    <mergeCell ref="GRE5:GRG5"/>
    <mergeCell ref="GRH5:GRJ5"/>
    <mergeCell ref="GRK5:GRM5"/>
    <mergeCell ref="GRO5:GRQ5"/>
    <mergeCell ref="GRR5:GRT5"/>
    <mergeCell ref="GQH5:GQJ5"/>
    <mergeCell ref="GQK5:GQM5"/>
    <mergeCell ref="GQO5:GQQ5"/>
    <mergeCell ref="GQR5:GQT5"/>
    <mergeCell ref="GQU5:GQW5"/>
    <mergeCell ref="GQX5:GQZ5"/>
    <mergeCell ref="GPO5:GPQ5"/>
    <mergeCell ref="GPR5:GPT5"/>
    <mergeCell ref="GPU5:GPW5"/>
    <mergeCell ref="GPX5:GPZ5"/>
    <mergeCell ref="GQB5:GQD5"/>
    <mergeCell ref="GQE5:GQG5"/>
    <mergeCell ref="GOU5:GOW5"/>
    <mergeCell ref="GOX5:GOZ5"/>
    <mergeCell ref="GPB5:GPD5"/>
    <mergeCell ref="GPE5:GPG5"/>
    <mergeCell ref="GPH5:GPJ5"/>
    <mergeCell ref="GPK5:GPM5"/>
    <mergeCell ref="GOB5:GOD5"/>
    <mergeCell ref="GOE5:GOG5"/>
    <mergeCell ref="GOH5:GOJ5"/>
    <mergeCell ref="GOK5:GOM5"/>
    <mergeCell ref="GOO5:GOQ5"/>
    <mergeCell ref="GOR5:GOT5"/>
    <mergeCell ref="GNH5:GNJ5"/>
    <mergeCell ref="GNK5:GNM5"/>
    <mergeCell ref="GNO5:GNQ5"/>
    <mergeCell ref="GNR5:GNT5"/>
    <mergeCell ref="GNU5:GNW5"/>
    <mergeCell ref="GNX5:GNZ5"/>
    <mergeCell ref="GMO5:GMQ5"/>
    <mergeCell ref="GMR5:GMT5"/>
    <mergeCell ref="GMU5:GMW5"/>
    <mergeCell ref="GMX5:GMZ5"/>
    <mergeCell ref="GNB5:GND5"/>
    <mergeCell ref="GNE5:GNG5"/>
    <mergeCell ref="GLU5:GLW5"/>
    <mergeCell ref="GLX5:GLZ5"/>
    <mergeCell ref="GMB5:GMD5"/>
    <mergeCell ref="GME5:GMG5"/>
    <mergeCell ref="GMH5:GMJ5"/>
    <mergeCell ref="GMK5:GMM5"/>
    <mergeCell ref="GLB5:GLD5"/>
    <mergeCell ref="GLE5:GLG5"/>
    <mergeCell ref="GLH5:GLJ5"/>
    <mergeCell ref="GLK5:GLM5"/>
    <mergeCell ref="GLO5:GLQ5"/>
    <mergeCell ref="GLR5:GLT5"/>
    <mergeCell ref="GKH5:GKJ5"/>
    <mergeCell ref="GKK5:GKM5"/>
    <mergeCell ref="GKO5:GKQ5"/>
    <mergeCell ref="GKR5:GKT5"/>
    <mergeCell ref="GKU5:GKW5"/>
    <mergeCell ref="GKX5:GKZ5"/>
    <mergeCell ref="GJO5:GJQ5"/>
    <mergeCell ref="GJR5:GJT5"/>
    <mergeCell ref="GJU5:GJW5"/>
    <mergeCell ref="GJX5:GJZ5"/>
    <mergeCell ref="GKB5:GKD5"/>
    <mergeCell ref="GKE5:GKG5"/>
    <mergeCell ref="GIU5:GIW5"/>
    <mergeCell ref="GIX5:GIZ5"/>
    <mergeCell ref="GJB5:GJD5"/>
    <mergeCell ref="GJE5:GJG5"/>
    <mergeCell ref="GJH5:GJJ5"/>
    <mergeCell ref="GJK5:GJM5"/>
    <mergeCell ref="GIB5:GID5"/>
    <mergeCell ref="GIE5:GIG5"/>
    <mergeCell ref="GIH5:GIJ5"/>
    <mergeCell ref="GIK5:GIM5"/>
    <mergeCell ref="GIO5:GIQ5"/>
    <mergeCell ref="GIR5:GIT5"/>
    <mergeCell ref="GHH5:GHJ5"/>
    <mergeCell ref="GHK5:GHM5"/>
    <mergeCell ref="GHO5:GHQ5"/>
    <mergeCell ref="GHR5:GHT5"/>
    <mergeCell ref="GHU5:GHW5"/>
    <mergeCell ref="GHX5:GHZ5"/>
    <mergeCell ref="GGO5:GGQ5"/>
    <mergeCell ref="GGR5:GGT5"/>
    <mergeCell ref="GGU5:GGW5"/>
    <mergeCell ref="GGX5:GGZ5"/>
    <mergeCell ref="GHB5:GHD5"/>
    <mergeCell ref="GHE5:GHG5"/>
    <mergeCell ref="GFU5:GFW5"/>
    <mergeCell ref="GFX5:GFZ5"/>
    <mergeCell ref="GGB5:GGD5"/>
    <mergeCell ref="GGE5:GGG5"/>
    <mergeCell ref="GGH5:GGJ5"/>
    <mergeCell ref="GGK5:GGM5"/>
    <mergeCell ref="GFB5:GFD5"/>
    <mergeCell ref="GFE5:GFG5"/>
    <mergeCell ref="GFH5:GFJ5"/>
    <mergeCell ref="GFK5:GFM5"/>
    <mergeCell ref="GFO5:GFQ5"/>
    <mergeCell ref="GFR5:GFT5"/>
    <mergeCell ref="GEH5:GEJ5"/>
    <mergeCell ref="GEK5:GEM5"/>
    <mergeCell ref="GEO5:GEQ5"/>
    <mergeCell ref="GER5:GET5"/>
    <mergeCell ref="GEU5:GEW5"/>
    <mergeCell ref="GEX5:GEZ5"/>
    <mergeCell ref="GDO5:GDQ5"/>
    <mergeCell ref="GDR5:GDT5"/>
    <mergeCell ref="GDU5:GDW5"/>
    <mergeCell ref="GDX5:GDZ5"/>
    <mergeCell ref="GEB5:GED5"/>
    <mergeCell ref="GEE5:GEG5"/>
    <mergeCell ref="GCU5:GCW5"/>
    <mergeCell ref="GCX5:GCZ5"/>
    <mergeCell ref="GDB5:GDD5"/>
    <mergeCell ref="GDE5:GDG5"/>
    <mergeCell ref="GDH5:GDJ5"/>
    <mergeCell ref="GDK5:GDM5"/>
    <mergeCell ref="GCB5:GCD5"/>
    <mergeCell ref="GCE5:GCG5"/>
    <mergeCell ref="GCH5:GCJ5"/>
    <mergeCell ref="GCK5:GCM5"/>
    <mergeCell ref="GCO5:GCQ5"/>
    <mergeCell ref="GCR5:GCT5"/>
    <mergeCell ref="GBH5:GBJ5"/>
    <mergeCell ref="GBK5:GBM5"/>
    <mergeCell ref="GBO5:GBQ5"/>
    <mergeCell ref="GBR5:GBT5"/>
    <mergeCell ref="GBU5:GBW5"/>
    <mergeCell ref="GBX5:GBZ5"/>
    <mergeCell ref="GAO5:GAQ5"/>
    <mergeCell ref="GAR5:GAT5"/>
    <mergeCell ref="GAU5:GAW5"/>
    <mergeCell ref="GAX5:GAZ5"/>
    <mergeCell ref="GBB5:GBD5"/>
    <mergeCell ref="GBE5:GBG5"/>
    <mergeCell ref="FZU5:FZW5"/>
    <mergeCell ref="FZX5:FZZ5"/>
    <mergeCell ref="GAB5:GAD5"/>
    <mergeCell ref="GAE5:GAG5"/>
    <mergeCell ref="GAH5:GAJ5"/>
    <mergeCell ref="GAK5:GAM5"/>
    <mergeCell ref="FZB5:FZD5"/>
    <mergeCell ref="FZE5:FZG5"/>
    <mergeCell ref="FZH5:FZJ5"/>
    <mergeCell ref="FZK5:FZM5"/>
    <mergeCell ref="FZO5:FZQ5"/>
    <mergeCell ref="FZR5:FZT5"/>
    <mergeCell ref="FYH5:FYJ5"/>
    <mergeCell ref="FYK5:FYM5"/>
    <mergeCell ref="FYO5:FYQ5"/>
    <mergeCell ref="FYR5:FYT5"/>
    <mergeCell ref="FYU5:FYW5"/>
    <mergeCell ref="FYX5:FYZ5"/>
    <mergeCell ref="FXO5:FXQ5"/>
    <mergeCell ref="FXR5:FXT5"/>
    <mergeCell ref="FXU5:FXW5"/>
    <mergeCell ref="FXX5:FXZ5"/>
    <mergeCell ref="FYB5:FYD5"/>
    <mergeCell ref="FYE5:FYG5"/>
    <mergeCell ref="FWU5:FWW5"/>
    <mergeCell ref="FWX5:FWZ5"/>
    <mergeCell ref="FXB5:FXD5"/>
    <mergeCell ref="FXE5:FXG5"/>
    <mergeCell ref="FXH5:FXJ5"/>
    <mergeCell ref="FXK5:FXM5"/>
    <mergeCell ref="FWB5:FWD5"/>
    <mergeCell ref="FWE5:FWG5"/>
    <mergeCell ref="FWH5:FWJ5"/>
    <mergeCell ref="FWK5:FWM5"/>
    <mergeCell ref="FWO5:FWQ5"/>
    <mergeCell ref="FWR5:FWT5"/>
    <mergeCell ref="FVH5:FVJ5"/>
    <mergeCell ref="FVK5:FVM5"/>
    <mergeCell ref="FVO5:FVQ5"/>
    <mergeCell ref="FVR5:FVT5"/>
    <mergeCell ref="FVU5:FVW5"/>
    <mergeCell ref="FVX5:FVZ5"/>
    <mergeCell ref="FUO5:FUQ5"/>
    <mergeCell ref="FUR5:FUT5"/>
    <mergeCell ref="FUU5:FUW5"/>
    <mergeCell ref="FUX5:FUZ5"/>
    <mergeCell ref="FVB5:FVD5"/>
    <mergeCell ref="FVE5:FVG5"/>
    <mergeCell ref="FTU5:FTW5"/>
    <mergeCell ref="FTX5:FTZ5"/>
    <mergeCell ref="FUB5:FUD5"/>
    <mergeCell ref="FUE5:FUG5"/>
    <mergeCell ref="FUH5:FUJ5"/>
    <mergeCell ref="FUK5:FUM5"/>
    <mergeCell ref="FTB5:FTD5"/>
    <mergeCell ref="FTE5:FTG5"/>
    <mergeCell ref="FTH5:FTJ5"/>
    <mergeCell ref="FTK5:FTM5"/>
    <mergeCell ref="FTO5:FTQ5"/>
    <mergeCell ref="FTR5:FTT5"/>
    <mergeCell ref="FSH5:FSJ5"/>
    <mergeCell ref="FSK5:FSM5"/>
    <mergeCell ref="FSO5:FSQ5"/>
    <mergeCell ref="FSR5:FST5"/>
    <mergeCell ref="FSU5:FSW5"/>
    <mergeCell ref="FSX5:FSZ5"/>
    <mergeCell ref="FRO5:FRQ5"/>
    <mergeCell ref="FRR5:FRT5"/>
    <mergeCell ref="FRU5:FRW5"/>
    <mergeCell ref="FRX5:FRZ5"/>
    <mergeCell ref="FSB5:FSD5"/>
    <mergeCell ref="FSE5:FSG5"/>
    <mergeCell ref="FQU5:FQW5"/>
    <mergeCell ref="FQX5:FQZ5"/>
    <mergeCell ref="FRB5:FRD5"/>
    <mergeCell ref="FRE5:FRG5"/>
    <mergeCell ref="FRH5:FRJ5"/>
    <mergeCell ref="FRK5:FRM5"/>
    <mergeCell ref="FQB5:FQD5"/>
    <mergeCell ref="FQE5:FQG5"/>
    <mergeCell ref="FQH5:FQJ5"/>
    <mergeCell ref="FQK5:FQM5"/>
    <mergeCell ref="FQO5:FQQ5"/>
    <mergeCell ref="FQR5:FQT5"/>
    <mergeCell ref="FPH5:FPJ5"/>
    <mergeCell ref="FPK5:FPM5"/>
    <mergeCell ref="FPO5:FPQ5"/>
    <mergeCell ref="FPR5:FPT5"/>
    <mergeCell ref="FPU5:FPW5"/>
    <mergeCell ref="FPX5:FPZ5"/>
    <mergeCell ref="FOO5:FOQ5"/>
    <mergeCell ref="FOR5:FOT5"/>
    <mergeCell ref="FOU5:FOW5"/>
    <mergeCell ref="FOX5:FOZ5"/>
    <mergeCell ref="FPB5:FPD5"/>
    <mergeCell ref="FPE5:FPG5"/>
    <mergeCell ref="FNU5:FNW5"/>
    <mergeCell ref="FNX5:FNZ5"/>
    <mergeCell ref="FOB5:FOD5"/>
    <mergeCell ref="FOE5:FOG5"/>
    <mergeCell ref="FOH5:FOJ5"/>
    <mergeCell ref="FOK5:FOM5"/>
    <mergeCell ref="FNB5:FND5"/>
    <mergeCell ref="FNE5:FNG5"/>
    <mergeCell ref="FNH5:FNJ5"/>
    <mergeCell ref="FNK5:FNM5"/>
    <mergeCell ref="FNO5:FNQ5"/>
    <mergeCell ref="FNR5:FNT5"/>
    <mergeCell ref="FMH5:FMJ5"/>
    <mergeCell ref="FMK5:FMM5"/>
    <mergeCell ref="FMO5:FMQ5"/>
    <mergeCell ref="FMR5:FMT5"/>
    <mergeCell ref="FMU5:FMW5"/>
    <mergeCell ref="FMX5:FMZ5"/>
    <mergeCell ref="FLO5:FLQ5"/>
    <mergeCell ref="FLR5:FLT5"/>
    <mergeCell ref="FLU5:FLW5"/>
    <mergeCell ref="FLX5:FLZ5"/>
    <mergeCell ref="FMB5:FMD5"/>
    <mergeCell ref="FME5:FMG5"/>
    <mergeCell ref="FKU5:FKW5"/>
    <mergeCell ref="FKX5:FKZ5"/>
    <mergeCell ref="FLB5:FLD5"/>
    <mergeCell ref="FLE5:FLG5"/>
    <mergeCell ref="FLH5:FLJ5"/>
    <mergeCell ref="FLK5:FLM5"/>
    <mergeCell ref="FKB5:FKD5"/>
    <mergeCell ref="FKE5:FKG5"/>
    <mergeCell ref="FKH5:FKJ5"/>
    <mergeCell ref="FKK5:FKM5"/>
    <mergeCell ref="FKO5:FKQ5"/>
    <mergeCell ref="FKR5:FKT5"/>
    <mergeCell ref="FJH5:FJJ5"/>
    <mergeCell ref="FJK5:FJM5"/>
    <mergeCell ref="FJO5:FJQ5"/>
    <mergeCell ref="FJR5:FJT5"/>
    <mergeCell ref="FJU5:FJW5"/>
    <mergeCell ref="FJX5:FJZ5"/>
    <mergeCell ref="FIO5:FIQ5"/>
    <mergeCell ref="FIR5:FIT5"/>
    <mergeCell ref="FIU5:FIW5"/>
    <mergeCell ref="FIX5:FIZ5"/>
    <mergeCell ref="FJB5:FJD5"/>
    <mergeCell ref="FJE5:FJG5"/>
    <mergeCell ref="FHU5:FHW5"/>
    <mergeCell ref="FHX5:FHZ5"/>
    <mergeCell ref="FIB5:FID5"/>
    <mergeCell ref="FIE5:FIG5"/>
    <mergeCell ref="FIH5:FIJ5"/>
    <mergeCell ref="FIK5:FIM5"/>
    <mergeCell ref="FHB5:FHD5"/>
    <mergeCell ref="FHE5:FHG5"/>
    <mergeCell ref="FHH5:FHJ5"/>
    <mergeCell ref="FHK5:FHM5"/>
    <mergeCell ref="FHO5:FHQ5"/>
    <mergeCell ref="FHR5:FHT5"/>
    <mergeCell ref="FGH5:FGJ5"/>
    <mergeCell ref="FGK5:FGM5"/>
    <mergeCell ref="FGO5:FGQ5"/>
    <mergeCell ref="FGR5:FGT5"/>
    <mergeCell ref="FGU5:FGW5"/>
    <mergeCell ref="FGX5:FGZ5"/>
    <mergeCell ref="FFO5:FFQ5"/>
    <mergeCell ref="FFR5:FFT5"/>
    <mergeCell ref="FFU5:FFW5"/>
    <mergeCell ref="FFX5:FFZ5"/>
    <mergeCell ref="FGB5:FGD5"/>
    <mergeCell ref="FGE5:FGG5"/>
    <mergeCell ref="FEU5:FEW5"/>
    <mergeCell ref="FEX5:FEZ5"/>
    <mergeCell ref="FFB5:FFD5"/>
    <mergeCell ref="FFE5:FFG5"/>
    <mergeCell ref="FFH5:FFJ5"/>
    <mergeCell ref="FFK5:FFM5"/>
    <mergeCell ref="FEB5:FED5"/>
    <mergeCell ref="FEE5:FEG5"/>
    <mergeCell ref="FEH5:FEJ5"/>
    <mergeCell ref="FEK5:FEM5"/>
    <mergeCell ref="FEO5:FEQ5"/>
    <mergeCell ref="FER5:FET5"/>
    <mergeCell ref="FDH5:FDJ5"/>
    <mergeCell ref="FDK5:FDM5"/>
    <mergeCell ref="FDO5:FDQ5"/>
    <mergeCell ref="FDR5:FDT5"/>
    <mergeCell ref="FDU5:FDW5"/>
    <mergeCell ref="FDX5:FDZ5"/>
    <mergeCell ref="FCO5:FCQ5"/>
    <mergeCell ref="FCR5:FCT5"/>
    <mergeCell ref="FCU5:FCW5"/>
    <mergeCell ref="FCX5:FCZ5"/>
    <mergeCell ref="FDB5:FDD5"/>
    <mergeCell ref="FDE5:FDG5"/>
    <mergeCell ref="FBU5:FBW5"/>
    <mergeCell ref="FBX5:FBZ5"/>
    <mergeCell ref="FCB5:FCD5"/>
    <mergeCell ref="FCE5:FCG5"/>
    <mergeCell ref="FCH5:FCJ5"/>
    <mergeCell ref="FCK5:FCM5"/>
    <mergeCell ref="FBB5:FBD5"/>
    <mergeCell ref="FBE5:FBG5"/>
    <mergeCell ref="FBH5:FBJ5"/>
    <mergeCell ref="FBK5:FBM5"/>
    <mergeCell ref="FBO5:FBQ5"/>
    <mergeCell ref="FBR5:FBT5"/>
    <mergeCell ref="FAH5:FAJ5"/>
    <mergeCell ref="FAK5:FAM5"/>
    <mergeCell ref="FAO5:FAQ5"/>
    <mergeCell ref="FAR5:FAT5"/>
    <mergeCell ref="FAU5:FAW5"/>
    <mergeCell ref="FAX5:FAZ5"/>
    <mergeCell ref="EZO5:EZQ5"/>
    <mergeCell ref="EZR5:EZT5"/>
    <mergeCell ref="EZU5:EZW5"/>
    <mergeCell ref="EZX5:EZZ5"/>
    <mergeCell ref="FAB5:FAD5"/>
    <mergeCell ref="FAE5:FAG5"/>
    <mergeCell ref="EYU5:EYW5"/>
    <mergeCell ref="EYX5:EYZ5"/>
    <mergeCell ref="EZB5:EZD5"/>
    <mergeCell ref="EZE5:EZG5"/>
    <mergeCell ref="EZH5:EZJ5"/>
    <mergeCell ref="EZK5:EZM5"/>
    <mergeCell ref="EYB5:EYD5"/>
    <mergeCell ref="EYE5:EYG5"/>
    <mergeCell ref="EYH5:EYJ5"/>
    <mergeCell ref="EYK5:EYM5"/>
    <mergeCell ref="EYO5:EYQ5"/>
    <mergeCell ref="EYR5:EYT5"/>
    <mergeCell ref="EXH5:EXJ5"/>
    <mergeCell ref="EXK5:EXM5"/>
    <mergeCell ref="EXO5:EXQ5"/>
    <mergeCell ref="EXR5:EXT5"/>
    <mergeCell ref="EXU5:EXW5"/>
    <mergeCell ref="EXX5:EXZ5"/>
    <mergeCell ref="EWO5:EWQ5"/>
    <mergeCell ref="EWR5:EWT5"/>
    <mergeCell ref="EWU5:EWW5"/>
    <mergeCell ref="EWX5:EWZ5"/>
    <mergeCell ref="EXB5:EXD5"/>
    <mergeCell ref="EXE5:EXG5"/>
    <mergeCell ref="EVU5:EVW5"/>
    <mergeCell ref="EVX5:EVZ5"/>
    <mergeCell ref="EWB5:EWD5"/>
    <mergeCell ref="EWE5:EWG5"/>
    <mergeCell ref="EWH5:EWJ5"/>
    <mergeCell ref="EWK5:EWM5"/>
    <mergeCell ref="EVB5:EVD5"/>
    <mergeCell ref="EVE5:EVG5"/>
    <mergeCell ref="EVH5:EVJ5"/>
    <mergeCell ref="EVK5:EVM5"/>
    <mergeCell ref="EVO5:EVQ5"/>
    <mergeCell ref="EVR5:EVT5"/>
    <mergeCell ref="EUH5:EUJ5"/>
    <mergeCell ref="EUK5:EUM5"/>
    <mergeCell ref="EUO5:EUQ5"/>
    <mergeCell ref="EUR5:EUT5"/>
    <mergeCell ref="EUU5:EUW5"/>
    <mergeCell ref="EUX5:EUZ5"/>
    <mergeCell ref="ETO5:ETQ5"/>
    <mergeCell ref="ETR5:ETT5"/>
    <mergeCell ref="ETU5:ETW5"/>
    <mergeCell ref="ETX5:ETZ5"/>
    <mergeCell ref="EUB5:EUD5"/>
    <mergeCell ref="EUE5:EUG5"/>
    <mergeCell ref="ESU5:ESW5"/>
    <mergeCell ref="ESX5:ESZ5"/>
    <mergeCell ref="ETB5:ETD5"/>
    <mergeCell ref="ETE5:ETG5"/>
    <mergeCell ref="ETH5:ETJ5"/>
    <mergeCell ref="ETK5:ETM5"/>
    <mergeCell ref="ESB5:ESD5"/>
    <mergeCell ref="ESE5:ESG5"/>
    <mergeCell ref="ESH5:ESJ5"/>
    <mergeCell ref="ESK5:ESM5"/>
    <mergeCell ref="ESO5:ESQ5"/>
    <mergeCell ref="ESR5:EST5"/>
    <mergeCell ref="ERH5:ERJ5"/>
    <mergeCell ref="ERK5:ERM5"/>
    <mergeCell ref="ERO5:ERQ5"/>
    <mergeCell ref="ERR5:ERT5"/>
    <mergeCell ref="ERU5:ERW5"/>
    <mergeCell ref="ERX5:ERZ5"/>
    <mergeCell ref="EQO5:EQQ5"/>
    <mergeCell ref="EQR5:EQT5"/>
    <mergeCell ref="EQU5:EQW5"/>
    <mergeCell ref="EQX5:EQZ5"/>
    <mergeCell ref="ERB5:ERD5"/>
    <mergeCell ref="ERE5:ERG5"/>
    <mergeCell ref="EPU5:EPW5"/>
    <mergeCell ref="EPX5:EPZ5"/>
    <mergeCell ref="EQB5:EQD5"/>
    <mergeCell ref="EQE5:EQG5"/>
    <mergeCell ref="EQH5:EQJ5"/>
    <mergeCell ref="EQK5:EQM5"/>
    <mergeCell ref="EPB5:EPD5"/>
    <mergeCell ref="EPE5:EPG5"/>
    <mergeCell ref="EPH5:EPJ5"/>
    <mergeCell ref="EPK5:EPM5"/>
    <mergeCell ref="EPO5:EPQ5"/>
    <mergeCell ref="EPR5:EPT5"/>
    <mergeCell ref="EOH5:EOJ5"/>
    <mergeCell ref="EOK5:EOM5"/>
    <mergeCell ref="EOO5:EOQ5"/>
    <mergeCell ref="EOR5:EOT5"/>
    <mergeCell ref="EOU5:EOW5"/>
    <mergeCell ref="EOX5:EOZ5"/>
    <mergeCell ref="ENO5:ENQ5"/>
    <mergeCell ref="ENR5:ENT5"/>
    <mergeCell ref="ENU5:ENW5"/>
    <mergeCell ref="ENX5:ENZ5"/>
    <mergeCell ref="EOB5:EOD5"/>
    <mergeCell ref="EOE5:EOG5"/>
    <mergeCell ref="EMU5:EMW5"/>
    <mergeCell ref="EMX5:EMZ5"/>
    <mergeCell ref="ENB5:END5"/>
    <mergeCell ref="ENE5:ENG5"/>
    <mergeCell ref="ENH5:ENJ5"/>
    <mergeCell ref="ENK5:ENM5"/>
    <mergeCell ref="EMB5:EMD5"/>
    <mergeCell ref="EME5:EMG5"/>
    <mergeCell ref="EMH5:EMJ5"/>
    <mergeCell ref="EMK5:EMM5"/>
    <mergeCell ref="EMO5:EMQ5"/>
    <mergeCell ref="EMR5:EMT5"/>
    <mergeCell ref="ELH5:ELJ5"/>
    <mergeCell ref="ELK5:ELM5"/>
    <mergeCell ref="ELO5:ELQ5"/>
    <mergeCell ref="ELR5:ELT5"/>
    <mergeCell ref="ELU5:ELW5"/>
    <mergeCell ref="ELX5:ELZ5"/>
    <mergeCell ref="EKO5:EKQ5"/>
    <mergeCell ref="EKR5:EKT5"/>
    <mergeCell ref="EKU5:EKW5"/>
    <mergeCell ref="EKX5:EKZ5"/>
    <mergeCell ref="ELB5:ELD5"/>
    <mergeCell ref="ELE5:ELG5"/>
    <mergeCell ref="EJU5:EJW5"/>
    <mergeCell ref="EJX5:EJZ5"/>
    <mergeCell ref="EKB5:EKD5"/>
    <mergeCell ref="EKE5:EKG5"/>
    <mergeCell ref="EKH5:EKJ5"/>
    <mergeCell ref="EKK5:EKM5"/>
    <mergeCell ref="EJB5:EJD5"/>
    <mergeCell ref="EJE5:EJG5"/>
    <mergeCell ref="EJH5:EJJ5"/>
    <mergeCell ref="EJK5:EJM5"/>
    <mergeCell ref="EJO5:EJQ5"/>
    <mergeCell ref="EJR5:EJT5"/>
    <mergeCell ref="EIH5:EIJ5"/>
    <mergeCell ref="EIK5:EIM5"/>
    <mergeCell ref="EIO5:EIQ5"/>
    <mergeCell ref="EIR5:EIT5"/>
    <mergeCell ref="EIU5:EIW5"/>
    <mergeCell ref="EIX5:EIZ5"/>
    <mergeCell ref="EHO5:EHQ5"/>
    <mergeCell ref="EHR5:EHT5"/>
    <mergeCell ref="EHU5:EHW5"/>
    <mergeCell ref="EHX5:EHZ5"/>
    <mergeCell ref="EIB5:EID5"/>
    <mergeCell ref="EIE5:EIG5"/>
    <mergeCell ref="EGU5:EGW5"/>
    <mergeCell ref="EGX5:EGZ5"/>
    <mergeCell ref="EHB5:EHD5"/>
    <mergeCell ref="EHE5:EHG5"/>
    <mergeCell ref="EHH5:EHJ5"/>
    <mergeCell ref="EHK5:EHM5"/>
    <mergeCell ref="EGB5:EGD5"/>
    <mergeCell ref="EGE5:EGG5"/>
    <mergeCell ref="EGH5:EGJ5"/>
    <mergeCell ref="EGK5:EGM5"/>
    <mergeCell ref="EGO5:EGQ5"/>
    <mergeCell ref="EGR5:EGT5"/>
    <mergeCell ref="EFH5:EFJ5"/>
    <mergeCell ref="EFK5:EFM5"/>
    <mergeCell ref="EFO5:EFQ5"/>
    <mergeCell ref="EFR5:EFT5"/>
    <mergeCell ref="EFU5:EFW5"/>
    <mergeCell ref="EFX5:EFZ5"/>
    <mergeCell ref="EEO5:EEQ5"/>
    <mergeCell ref="EER5:EET5"/>
    <mergeCell ref="EEU5:EEW5"/>
    <mergeCell ref="EEX5:EEZ5"/>
    <mergeCell ref="EFB5:EFD5"/>
    <mergeCell ref="EFE5:EFG5"/>
    <mergeCell ref="EDU5:EDW5"/>
    <mergeCell ref="EDX5:EDZ5"/>
    <mergeCell ref="EEB5:EED5"/>
    <mergeCell ref="EEE5:EEG5"/>
    <mergeCell ref="EEH5:EEJ5"/>
    <mergeCell ref="EEK5:EEM5"/>
    <mergeCell ref="EDB5:EDD5"/>
    <mergeCell ref="EDE5:EDG5"/>
    <mergeCell ref="EDH5:EDJ5"/>
    <mergeCell ref="EDK5:EDM5"/>
    <mergeCell ref="EDO5:EDQ5"/>
    <mergeCell ref="EDR5:EDT5"/>
    <mergeCell ref="ECH5:ECJ5"/>
    <mergeCell ref="ECK5:ECM5"/>
    <mergeCell ref="ECO5:ECQ5"/>
    <mergeCell ref="ECR5:ECT5"/>
    <mergeCell ref="ECU5:ECW5"/>
    <mergeCell ref="ECX5:ECZ5"/>
    <mergeCell ref="EBO5:EBQ5"/>
    <mergeCell ref="EBR5:EBT5"/>
    <mergeCell ref="EBU5:EBW5"/>
    <mergeCell ref="EBX5:EBZ5"/>
    <mergeCell ref="ECB5:ECD5"/>
    <mergeCell ref="ECE5:ECG5"/>
    <mergeCell ref="EAU5:EAW5"/>
    <mergeCell ref="EAX5:EAZ5"/>
    <mergeCell ref="EBB5:EBD5"/>
    <mergeCell ref="EBE5:EBG5"/>
    <mergeCell ref="EBH5:EBJ5"/>
    <mergeCell ref="EBK5:EBM5"/>
    <mergeCell ref="EAB5:EAD5"/>
    <mergeCell ref="EAE5:EAG5"/>
    <mergeCell ref="EAH5:EAJ5"/>
    <mergeCell ref="EAK5:EAM5"/>
    <mergeCell ref="EAO5:EAQ5"/>
    <mergeCell ref="EAR5:EAT5"/>
    <mergeCell ref="DZH5:DZJ5"/>
    <mergeCell ref="DZK5:DZM5"/>
    <mergeCell ref="DZO5:DZQ5"/>
    <mergeCell ref="DZR5:DZT5"/>
    <mergeCell ref="DZU5:DZW5"/>
    <mergeCell ref="DZX5:DZZ5"/>
    <mergeCell ref="DYO5:DYQ5"/>
    <mergeCell ref="DYR5:DYT5"/>
    <mergeCell ref="DYU5:DYW5"/>
    <mergeCell ref="DYX5:DYZ5"/>
    <mergeCell ref="DZB5:DZD5"/>
    <mergeCell ref="DZE5:DZG5"/>
    <mergeCell ref="DXU5:DXW5"/>
    <mergeCell ref="DXX5:DXZ5"/>
    <mergeCell ref="DYB5:DYD5"/>
    <mergeCell ref="DYE5:DYG5"/>
    <mergeCell ref="DYH5:DYJ5"/>
    <mergeCell ref="DYK5:DYM5"/>
    <mergeCell ref="DXB5:DXD5"/>
    <mergeCell ref="DXE5:DXG5"/>
    <mergeCell ref="DXH5:DXJ5"/>
    <mergeCell ref="DXK5:DXM5"/>
    <mergeCell ref="DXO5:DXQ5"/>
    <mergeCell ref="DXR5:DXT5"/>
    <mergeCell ref="DWH5:DWJ5"/>
    <mergeCell ref="DWK5:DWM5"/>
    <mergeCell ref="DWO5:DWQ5"/>
    <mergeCell ref="DWR5:DWT5"/>
    <mergeCell ref="DWU5:DWW5"/>
    <mergeCell ref="DWX5:DWZ5"/>
    <mergeCell ref="DVO5:DVQ5"/>
    <mergeCell ref="DVR5:DVT5"/>
    <mergeCell ref="DVU5:DVW5"/>
    <mergeCell ref="DVX5:DVZ5"/>
    <mergeCell ref="DWB5:DWD5"/>
    <mergeCell ref="DWE5:DWG5"/>
    <mergeCell ref="DUU5:DUW5"/>
    <mergeCell ref="DUX5:DUZ5"/>
    <mergeCell ref="DVB5:DVD5"/>
    <mergeCell ref="DVE5:DVG5"/>
    <mergeCell ref="DVH5:DVJ5"/>
    <mergeCell ref="DVK5:DVM5"/>
    <mergeCell ref="DUB5:DUD5"/>
    <mergeCell ref="DUE5:DUG5"/>
    <mergeCell ref="DUH5:DUJ5"/>
    <mergeCell ref="DUK5:DUM5"/>
    <mergeCell ref="DUO5:DUQ5"/>
    <mergeCell ref="DUR5:DUT5"/>
    <mergeCell ref="DTH5:DTJ5"/>
    <mergeCell ref="DTK5:DTM5"/>
    <mergeCell ref="DTO5:DTQ5"/>
    <mergeCell ref="DTR5:DTT5"/>
    <mergeCell ref="DTU5:DTW5"/>
    <mergeCell ref="DTX5:DTZ5"/>
    <mergeCell ref="DSO5:DSQ5"/>
    <mergeCell ref="DSR5:DST5"/>
    <mergeCell ref="DSU5:DSW5"/>
    <mergeCell ref="DSX5:DSZ5"/>
    <mergeCell ref="DTB5:DTD5"/>
    <mergeCell ref="DTE5:DTG5"/>
    <mergeCell ref="DRU5:DRW5"/>
    <mergeCell ref="DRX5:DRZ5"/>
    <mergeCell ref="DSB5:DSD5"/>
    <mergeCell ref="DSE5:DSG5"/>
    <mergeCell ref="DSH5:DSJ5"/>
    <mergeCell ref="DSK5:DSM5"/>
    <mergeCell ref="DRB5:DRD5"/>
    <mergeCell ref="DRE5:DRG5"/>
    <mergeCell ref="DRH5:DRJ5"/>
    <mergeCell ref="DRK5:DRM5"/>
    <mergeCell ref="DRO5:DRQ5"/>
    <mergeCell ref="DRR5:DRT5"/>
    <mergeCell ref="DQH5:DQJ5"/>
    <mergeCell ref="DQK5:DQM5"/>
    <mergeCell ref="DQO5:DQQ5"/>
    <mergeCell ref="DQR5:DQT5"/>
    <mergeCell ref="DQU5:DQW5"/>
    <mergeCell ref="DQX5:DQZ5"/>
    <mergeCell ref="DPO5:DPQ5"/>
    <mergeCell ref="DPR5:DPT5"/>
    <mergeCell ref="DPU5:DPW5"/>
    <mergeCell ref="DPX5:DPZ5"/>
    <mergeCell ref="DQB5:DQD5"/>
    <mergeCell ref="DQE5:DQG5"/>
    <mergeCell ref="DOU5:DOW5"/>
    <mergeCell ref="DOX5:DOZ5"/>
    <mergeCell ref="DPB5:DPD5"/>
    <mergeCell ref="DPE5:DPG5"/>
    <mergeCell ref="DPH5:DPJ5"/>
    <mergeCell ref="DPK5:DPM5"/>
    <mergeCell ref="DOB5:DOD5"/>
    <mergeCell ref="DOE5:DOG5"/>
    <mergeCell ref="DOH5:DOJ5"/>
    <mergeCell ref="DOK5:DOM5"/>
    <mergeCell ref="DOO5:DOQ5"/>
    <mergeCell ref="DOR5:DOT5"/>
    <mergeCell ref="DNH5:DNJ5"/>
    <mergeCell ref="DNK5:DNM5"/>
    <mergeCell ref="DNO5:DNQ5"/>
    <mergeCell ref="DNR5:DNT5"/>
    <mergeCell ref="DNU5:DNW5"/>
    <mergeCell ref="DNX5:DNZ5"/>
    <mergeCell ref="DMO5:DMQ5"/>
    <mergeCell ref="DMR5:DMT5"/>
    <mergeCell ref="DMU5:DMW5"/>
    <mergeCell ref="DMX5:DMZ5"/>
    <mergeCell ref="DNB5:DND5"/>
    <mergeCell ref="DNE5:DNG5"/>
    <mergeCell ref="DLU5:DLW5"/>
    <mergeCell ref="DLX5:DLZ5"/>
    <mergeCell ref="DMB5:DMD5"/>
    <mergeCell ref="DME5:DMG5"/>
    <mergeCell ref="DMH5:DMJ5"/>
    <mergeCell ref="DMK5:DMM5"/>
    <mergeCell ref="DLB5:DLD5"/>
    <mergeCell ref="DLE5:DLG5"/>
    <mergeCell ref="DLH5:DLJ5"/>
    <mergeCell ref="DLK5:DLM5"/>
    <mergeCell ref="DLO5:DLQ5"/>
    <mergeCell ref="DLR5:DLT5"/>
    <mergeCell ref="DKH5:DKJ5"/>
    <mergeCell ref="DKK5:DKM5"/>
    <mergeCell ref="DKO5:DKQ5"/>
    <mergeCell ref="DKR5:DKT5"/>
    <mergeCell ref="DKU5:DKW5"/>
    <mergeCell ref="DKX5:DKZ5"/>
    <mergeCell ref="DJO5:DJQ5"/>
    <mergeCell ref="DJR5:DJT5"/>
    <mergeCell ref="DJU5:DJW5"/>
    <mergeCell ref="DJX5:DJZ5"/>
    <mergeCell ref="DKB5:DKD5"/>
    <mergeCell ref="DKE5:DKG5"/>
    <mergeCell ref="DIU5:DIW5"/>
    <mergeCell ref="DIX5:DIZ5"/>
    <mergeCell ref="DJB5:DJD5"/>
    <mergeCell ref="DJE5:DJG5"/>
    <mergeCell ref="DJH5:DJJ5"/>
    <mergeCell ref="DJK5:DJM5"/>
    <mergeCell ref="DIB5:DID5"/>
    <mergeCell ref="DIE5:DIG5"/>
    <mergeCell ref="DIH5:DIJ5"/>
    <mergeCell ref="DIK5:DIM5"/>
    <mergeCell ref="DIO5:DIQ5"/>
    <mergeCell ref="DIR5:DIT5"/>
    <mergeCell ref="DHH5:DHJ5"/>
    <mergeCell ref="DHK5:DHM5"/>
    <mergeCell ref="DHO5:DHQ5"/>
    <mergeCell ref="DHR5:DHT5"/>
    <mergeCell ref="DHU5:DHW5"/>
    <mergeCell ref="DHX5:DHZ5"/>
    <mergeCell ref="DGO5:DGQ5"/>
    <mergeCell ref="DGR5:DGT5"/>
    <mergeCell ref="DGU5:DGW5"/>
    <mergeCell ref="DGX5:DGZ5"/>
    <mergeCell ref="DHB5:DHD5"/>
    <mergeCell ref="DHE5:DHG5"/>
    <mergeCell ref="DFU5:DFW5"/>
    <mergeCell ref="DFX5:DFZ5"/>
    <mergeCell ref="DGB5:DGD5"/>
    <mergeCell ref="DGE5:DGG5"/>
    <mergeCell ref="DGH5:DGJ5"/>
    <mergeCell ref="DGK5:DGM5"/>
    <mergeCell ref="DFB5:DFD5"/>
    <mergeCell ref="DFE5:DFG5"/>
    <mergeCell ref="DFH5:DFJ5"/>
    <mergeCell ref="DFK5:DFM5"/>
    <mergeCell ref="DFO5:DFQ5"/>
    <mergeCell ref="DFR5:DFT5"/>
    <mergeCell ref="DEH5:DEJ5"/>
    <mergeCell ref="DEK5:DEM5"/>
    <mergeCell ref="DEO5:DEQ5"/>
    <mergeCell ref="DER5:DET5"/>
    <mergeCell ref="DEU5:DEW5"/>
    <mergeCell ref="DEX5:DEZ5"/>
    <mergeCell ref="DDO5:DDQ5"/>
    <mergeCell ref="DDR5:DDT5"/>
    <mergeCell ref="DDU5:DDW5"/>
    <mergeCell ref="DDX5:DDZ5"/>
    <mergeCell ref="DEB5:DED5"/>
    <mergeCell ref="DEE5:DEG5"/>
    <mergeCell ref="DCU5:DCW5"/>
    <mergeCell ref="DCX5:DCZ5"/>
    <mergeCell ref="DDB5:DDD5"/>
    <mergeCell ref="DDE5:DDG5"/>
    <mergeCell ref="DDH5:DDJ5"/>
    <mergeCell ref="DDK5:DDM5"/>
    <mergeCell ref="DCB5:DCD5"/>
    <mergeCell ref="DCE5:DCG5"/>
    <mergeCell ref="DCH5:DCJ5"/>
    <mergeCell ref="DCK5:DCM5"/>
    <mergeCell ref="DCO5:DCQ5"/>
    <mergeCell ref="DCR5:DCT5"/>
    <mergeCell ref="DBH5:DBJ5"/>
    <mergeCell ref="DBK5:DBM5"/>
    <mergeCell ref="DBO5:DBQ5"/>
    <mergeCell ref="DBR5:DBT5"/>
    <mergeCell ref="DBU5:DBW5"/>
    <mergeCell ref="DBX5:DBZ5"/>
    <mergeCell ref="DAO5:DAQ5"/>
    <mergeCell ref="DAR5:DAT5"/>
    <mergeCell ref="DAU5:DAW5"/>
    <mergeCell ref="DAX5:DAZ5"/>
    <mergeCell ref="DBB5:DBD5"/>
    <mergeCell ref="DBE5:DBG5"/>
    <mergeCell ref="CZU5:CZW5"/>
    <mergeCell ref="CZX5:CZZ5"/>
    <mergeCell ref="DAB5:DAD5"/>
    <mergeCell ref="DAE5:DAG5"/>
    <mergeCell ref="DAH5:DAJ5"/>
    <mergeCell ref="DAK5:DAM5"/>
    <mergeCell ref="CZB5:CZD5"/>
    <mergeCell ref="CZE5:CZG5"/>
    <mergeCell ref="CZH5:CZJ5"/>
    <mergeCell ref="CZK5:CZM5"/>
    <mergeCell ref="CZO5:CZQ5"/>
    <mergeCell ref="CZR5:CZT5"/>
    <mergeCell ref="CYH5:CYJ5"/>
    <mergeCell ref="CYK5:CYM5"/>
    <mergeCell ref="CYO5:CYQ5"/>
    <mergeCell ref="CYR5:CYT5"/>
    <mergeCell ref="CYU5:CYW5"/>
    <mergeCell ref="CYX5:CYZ5"/>
    <mergeCell ref="CXO5:CXQ5"/>
    <mergeCell ref="CXR5:CXT5"/>
    <mergeCell ref="CXU5:CXW5"/>
    <mergeCell ref="CXX5:CXZ5"/>
    <mergeCell ref="CYB5:CYD5"/>
    <mergeCell ref="CYE5:CYG5"/>
    <mergeCell ref="CWU5:CWW5"/>
    <mergeCell ref="CWX5:CWZ5"/>
    <mergeCell ref="CXB5:CXD5"/>
    <mergeCell ref="CXE5:CXG5"/>
    <mergeCell ref="CXH5:CXJ5"/>
    <mergeCell ref="CXK5:CXM5"/>
    <mergeCell ref="CWB5:CWD5"/>
    <mergeCell ref="CWE5:CWG5"/>
    <mergeCell ref="CWH5:CWJ5"/>
    <mergeCell ref="CWK5:CWM5"/>
    <mergeCell ref="CWO5:CWQ5"/>
    <mergeCell ref="CWR5:CWT5"/>
    <mergeCell ref="CVH5:CVJ5"/>
    <mergeCell ref="CVK5:CVM5"/>
    <mergeCell ref="CVO5:CVQ5"/>
    <mergeCell ref="CVR5:CVT5"/>
    <mergeCell ref="CVU5:CVW5"/>
    <mergeCell ref="CVX5:CVZ5"/>
    <mergeCell ref="CUO5:CUQ5"/>
    <mergeCell ref="CUR5:CUT5"/>
    <mergeCell ref="CUU5:CUW5"/>
    <mergeCell ref="CUX5:CUZ5"/>
    <mergeCell ref="CVB5:CVD5"/>
    <mergeCell ref="CVE5:CVG5"/>
    <mergeCell ref="CTU5:CTW5"/>
    <mergeCell ref="CTX5:CTZ5"/>
    <mergeCell ref="CUB5:CUD5"/>
    <mergeCell ref="CUE5:CUG5"/>
    <mergeCell ref="CUH5:CUJ5"/>
    <mergeCell ref="CUK5:CUM5"/>
    <mergeCell ref="CTB5:CTD5"/>
    <mergeCell ref="CTE5:CTG5"/>
    <mergeCell ref="CTH5:CTJ5"/>
    <mergeCell ref="CTK5:CTM5"/>
    <mergeCell ref="CTO5:CTQ5"/>
    <mergeCell ref="CTR5:CTT5"/>
    <mergeCell ref="CSH5:CSJ5"/>
    <mergeCell ref="CSK5:CSM5"/>
    <mergeCell ref="CSO5:CSQ5"/>
    <mergeCell ref="CSR5:CST5"/>
    <mergeCell ref="CSU5:CSW5"/>
    <mergeCell ref="CSX5:CSZ5"/>
    <mergeCell ref="CRO5:CRQ5"/>
    <mergeCell ref="CRR5:CRT5"/>
    <mergeCell ref="CRU5:CRW5"/>
    <mergeCell ref="CRX5:CRZ5"/>
    <mergeCell ref="CSB5:CSD5"/>
    <mergeCell ref="CSE5:CSG5"/>
    <mergeCell ref="CQU5:CQW5"/>
    <mergeCell ref="CQX5:CQZ5"/>
    <mergeCell ref="CRB5:CRD5"/>
    <mergeCell ref="CRE5:CRG5"/>
    <mergeCell ref="CRH5:CRJ5"/>
    <mergeCell ref="CRK5:CRM5"/>
    <mergeCell ref="CQB5:CQD5"/>
    <mergeCell ref="CQE5:CQG5"/>
    <mergeCell ref="CQH5:CQJ5"/>
    <mergeCell ref="CQK5:CQM5"/>
    <mergeCell ref="CQO5:CQQ5"/>
    <mergeCell ref="CQR5:CQT5"/>
    <mergeCell ref="CPH5:CPJ5"/>
    <mergeCell ref="CPK5:CPM5"/>
    <mergeCell ref="CPO5:CPQ5"/>
    <mergeCell ref="CPR5:CPT5"/>
    <mergeCell ref="CPU5:CPW5"/>
    <mergeCell ref="CPX5:CPZ5"/>
    <mergeCell ref="COO5:COQ5"/>
    <mergeCell ref="COR5:COT5"/>
    <mergeCell ref="COU5:COW5"/>
    <mergeCell ref="COX5:COZ5"/>
    <mergeCell ref="CPB5:CPD5"/>
    <mergeCell ref="CPE5:CPG5"/>
    <mergeCell ref="CNU5:CNW5"/>
    <mergeCell ref="CNX5:CNZ5"/>
    <mergeCell ref="COB5:COD5"/>
    <mergeCell ref="COE5:COG5"/>
    <mergeCell ref="COH5:COJ5"/>
    <mergeCell ref="COK5:COM5"/>
    <mergeCell ref="CNB5:CND5"/>
    <mergeCell ref="CNE5:CNG5"/>
    <mergeCell ref="CNH5:CNJ5"/>
    <mergeCell ref="CNK5:CNM5"/>
    <mergeCell ref="CNO5:CNQ5"/>
    <mergeCell ref="CNR5:CNT5"/>
    <mergeCell ref="CMH5:CMJ5"/>
    <mergeCell ref="CMK5:CMM5"/>
    <mergeCell ref="CMO5:CMQ5"/>
    <mergeCell ref="CMR5:CMT5"/>
    <mergeCell ref="CMU5:CMW5"/>
    <mergeCell ref="CMX5:CMZ5"/>
    <mergeCell ref="CLO5:CLQ5"/>
    <mergeCell ref="CLR5:CLT5"/>
    <mergeCell ref="CLU5:CLW5"/>
    <mergeCell ref="CLX5:CLZ5"/>
    <mergeCell ref="CMB5:CMD5"/>
    <mergeCell ref="CME5:CMG5"/>
    <mergeCell ref="CKU5:CKW5"/>
    <mergeCell ref="CKX5:CKZ5"/>
    <mergeCell ref="CLB5:CLD5"/>
    <mergeCell ref="CLE5:CLG5"/>
    <mergeCell ref="CLH5:CLJ5"/>
    <mergeCell ref="CLK5:CLM5"/>
    <mergeCell ref="CKB5:CKD5"/>
    <mergeCell ref="CKE5:CKG5"/>
    <mergeCell ref="CKH5:CKJ5"/>
    <mergeCell ref="CKK5:CKM5"/>
    <mergeCell ref="CKO5:CKQ5"/>
    <mergeCell ref="CKR5:CKT5"/>
    <mergeCell ref="CJH5:CJJ5"/>
    <mergeCell ref="CJK5:CJM5"/>
    <mergeCell ref="CJO5:CJQ5"/>
    <mergeCell ref="CJR5:CJT5"/>
    <mergeCell ref="CJU5:CJW5"/>
    <mergeCell ref="CJX5:CJZ5"/>
    <mergeCell ref="CIO5:CIQ5"/>
    <mergeCell ref="CIR5:CIT5"/>
    <mergeCell ref="CIU5:CIW5"/>
    <mergeCell ref="CIX5:CIZ5"/>
    <mergeCell ref="CJB5:CJD5"/>
    <mergeCell ref="CJE5:CJG5"/>
    <mergeCell ref="CHU5:CHW5"/>
    <mergeCell ref="CHX5:CHZ5"/>
    <mergeCell ref="CIB5:CID5"/>
    <mergeCell ref="CIE5:CIG5"/>
    <mergeCell ref="CIH5:CIJ5"/>
    <mergeCell ref="CIK5:CIM5"/>
    <mergeCell ref="CHB5:CHD5"/>
    <mergeCell ref="CHE5:CHG5"/>
    <mergeCell ref="CHH5:CHJ5"/>
    <mergeCell ref="CHK5:CHM5"/>
    <mergeCell ref="CHO5:CHQ5"/>
    <mergeCell ref="CHR5:CHT5"/>
    <mergeCell ref="CGH5:CGJ5"/>
    <mergeCell ref="CGK5:CGM5"/>
    <mergeCell ref="CGO5:CGQ5"/>
    <mergeCell ref="CGR5:CGT5"/>
    <mergeCell ref="CGU5:CGW5"/>
    <mergeCell ref="CGX5:CGZ5"/>
    <mergeCell ref="CFO5:CFQ5"/>
    <mergeCell ref="CFR5:CFT5"/>
    <mergeCell ref="CFU5:CFW5"/>
    <mergeCell ref="CFX5:CFZ5"/>
    <mergeCell ref="CGB5:CGD5"/>
    <mergeCell ref="CGE5:CGG5"/>
    <mergeCell ref="CEU5:CEW5"/>
    <mergeCell ref="CEX5:CEZ5"/>
    <mergeCell ref="CFB5:CFD5"/>
    <mergeCell ref="CFE5:CFG5"/>
    <mergeCell ref="CFH5:CFJ5"/>
    <mergeCell ref="CFK5:CFM5"/>
    <mergeCell ref="CEB5:CED5"/>
    <mergeCell ref="CEE5:CEG5"/>
    <mergeCell ref="CEH5:CEJ5"/>
    <mergeCell ref="CEK5:CEM5"/>
    <mergeCell ref="CEO5:CEQ5"/>
    <mergeCell ref="CER5:CET5"/>
    <mergeCell ref="CDH5:CDJ5"/>
    <mergeCell ref="CDK5:CDM5"/>
    <mergeCell ref="CDO5:CDQ5"/>
    <mergeCell ref="CDR5:CDT5"/>
    <mergeCell ref="CDU5:CDW5"/>
    <mergeCell ref="CDX5:CDZ5"/>
    <mergeCell ref="CCO5:CCQ5"/>
    <mergeCell ref="CCR5:CCT5"/>
    <mergeCell ref="CCU5:CCW5"/>
    <mergeCell ref="CCX5:CCZ5"/>
    <mergeCell ref="CDB5:CDD5"/>
    <mergeCell ref="CDE5:CDG5"/>
    <mergeCell ref="CBU5:CBW5"/>
    <mergeCell ref="CBX5:CBZ5"/>
    <mergeCell ref="CCB5:CCD5"/>
    <mergeCell ref="CCE5:CCG5"/>
    <mergeCell ref="CCH5:CCJ5"/>
    <mergeCell ref="CCK5:CCM5"/>
    <mergeCell ref="CBB5:CBD5"/>
    <mergeCell ref="CBE5:CBG5"/>
    <mergeCell ref="CBH5:CBJ5"/>
    <mergeCell ref="CBK5:CBM5"/>
    <mergeCell ref="CBO5:CBQ5"/>
    <mergeCell ref="CBR5:CBT5"/>
    <mergeCell ref="CAH5:CAJ5"/>
    <mergeCell ref="CAK5:CAM5"/>
    <mergeCell ref="CAO5:CAQ5"/>
    <mergeCell ref="CAR5:CAT5"/>
    <mergeCell ref="CAU5:CAW5"/>
    <mergeCell ref="CAX5:CAZ5"/>
    <mergeCell ref="BZO5:BZQ5"/>
    <mergeCell ref="BZR5:BZT5"/>
    <mergeCell ref="BZU5:BZW5"/>
    <mergeCell ref="BZX5:BZZ5"/>
    <mergeCell ref="CAB5:CAD5"/>
    <mergeCell ref="CAE5:CAG5"/>
    <mergeCell ref="BYU5:BYW5"/>
    <mergeCell ref="BYX5:BYZ5"/>
    <mergeCell ref="BZB5:BZD5"/>
    <mergeCell ref="BZE5:BZG5"/>
    <mergeCell ref="BZH5:BZJ5"/>
    <mergeCell ref="BZK5:BZM5"/>
    <mergeCell ref="BYB5:BYD5"/>
    <mergeCell ref="BYE5:BYG5"/>
    <mergeCell ref="BYH5:BYJ5"/>
    <mergeCell ref="BYK5:BYM5"/>
    <mergeCell ref="BYO5:BYQ5"/>
    <mergeCell ref="BYR5:BYT5"/>
    <mergeCell ref="BXH5:BXJ5"/>
    <mergeCell ref="BXK5:BXM5"/>
    <mergeCell ref="BXO5:BXQ5"/>
    <mergeCell ref="BXR5:BXT5"/>
    <mergeCell ref="BXU5:BXW5"/>
    <mergeCell ref="BXX5:BXZ5"/>
    <mergeCell ref="BWO5:BWQ5"/>
    <mergeCell ref="BWR5:BWT5"/>
    <mergeCell ref="BWU5:BWW5"/>
    <mergeCell ref="BWX5:BWZ5"/>
    <mergeCell ref="BXB5:BXD5"/>
    <mergeCell ref="BXE5:BXG5"/>
    <mergeCell ref="BVU5:BVW5"/>
    <mergeCell ref="BVX5:BVZ5"/>
    <mergeCell ref="BWB5:BWD5"/>
    <mergeCell ref="BWE5:BWG5"/>
    <mergeCell ref="BWH5:BWJ5"/>
    <mergeCell ref="BWK5:BWM5"/>
    <mergeCell ref="BVB5:BVD5"/>
    <mergeCell ref="BVE5:BVG5"/>
    <mergeCell ref="BVH5:BVJ5"/>
    <mergeCell ref="BVK5:BVM5"/>
    <mergeCell ref="BVO5:BVQ5"/>
    <mergeCell ref="BVR5:BVT5"/>
    <mergeCell ref="BUH5:BUJ5"/>
    <mergeCell ref="BUK5:BUM5"/>
    <mergeCell ref="BUO5:BUQ5"/>
    <mergeCell ref="BUR5:BUT5"/>
    <mergeCell ref="BUU5:BUW5"/>
    <mergeCell ref="BUX5:BUZ5"/>
    <mergeCell ref="BTO5:BTQ5"/>
    <mergeCell ref="BTR5:BTT5"/>
    <mergeCell ref="BTU5:BTW5"/>
    <mergeCell ref="BTX5:BTZ5"/>
    <mergeCell ref="BUB5:BUD5"/>
    <mergeCell ref="BUE5:BUG5"/>
    <mergeCell ref="BSU5:BSW5"/>
    <mergeCell ref="BSX5:BSZ5"/>
    <mergeCell ref="BTB5:BTD5"/>
    <mergeCell ref="BTE5:BTG5"/>
    <mergeCell ref="BTH5:BTJ5"/>
    <mergeCell ref="BTK5:BTM5"/>
    <mergeCell ref="BSB5:BSD5"/>
    <mergeCell ref="BSE5:BSG5"/>
    <mergeCell ref="BSH5:BSJ5"/>
    <mergeCell ref="BSK5:BSM5"/>
    <mergeCell ref="BSO5:BSQ5"/>
    <mergeCell ref="BSR5:BST5"/>
    <mergeCell ref="BRH5:BRJ5"/>
    <mergeCell ref="BRK5:BRM5"/>
    <mergeCell ref="BRO5:BRQ5"/>
    <mergeCell ref="BRR5:BRT5"/>
    <mergeCell ref="BRU5:BRW5"/>
    <mergeCell ref="BRX5:BRZ5"/>
    <mergeCell ref="BQO5:BQQ5"/>
    <mergeCell ref="BQR5:BQT5"/>
    <mergeCell ref="BQU5:BQW5"/>
    <mergeCell ref="BQX5:BQZ5"/>
    <mergeCell ref="BRB5:BRD5"/>
    <mergeCell ref="BRE5:BRG5"/>
    <mergeCell ref="BPU5:BPW5"/>
    <mergeCell ref="BPX5:BPZ5"/>
    <mergeCell ref="BQB5:BQD5"/>
    <mergeCell ref="BQE5:BQG5"/>
    <mergeCell ref="BQH5:BQJ5"/>
    <mergeCell ref="BQK5:BQM5"/>
    <mergeCell ref="BPB5:BPD5"/>
    <mergeCell ref="BPE5:BPG5"/>
    <mergeCell ref="BPH5:BPJ5"/>
    <mergeCell ref="BPK5:BPM5"/>
    <mergeCell ref="BPO5:BPQ5"/>
    <mergeCell ref="BPR5:BPT5"/>
    <mergeCell ref="BOH5:BOJ5"/>
    <mergeCell ref="BOK5:BOM5"/>
    <mergeCell ref="BOO5:BOQ5"/>
    <mergeCell ref="BOR5:BOT5"/>
    <mergeCell ref="BOU5:BOW5"/>
    <mergeCell ref="BOX5:BOZ5"/>
    <mergeCell ref="BNO5:BNQ5"/>
    <mergeCell ref="BNR5:BNT5"/>
    <mergeCell ref="BNU5:BNW5"/>
    <mergeCell ref="BNX5:BNZ5"/>
    <mergeCell ref="BOB5:BOD5"/>
    <mergeCell ref="BOE5:BOG5"/>
    <mergeCell ref="BMU5:BMW5"/>
    <mergeCell ref="BMX5:BMZ5"/>
    <mergeCell ref="BNB5:BND5"/>
    <mergeCell ref="BNE5:BNG5"/>
    <mergeCell ref="BNH5:BNJ5"/>
    <mergeCell ref="BNK5:BNM5"/>
    <mergeCell ref="BMB5:BMD5"/>
    <mergeCell ref="BME5:BMG5"/>
    <mergeCell ref="BMH5:BMJ5"/>
    <mergeCell ref="BMK5:BMM5"/>
    <mergeCell ref="BMO5:BMQ5"/>
    <mergeCell ref="BMR5:BMT5"/>
    <mergeCell ref="BLH5:BLJ5"/>
    <mergeCell ref="BLK5:BLM5"/>
    <mergeCell ref="BLO5:BLQ5"/>
    <mergeCell ref="BLR5:BLT5"/>
    <mergeCell ref="BLU5:BLW5"/>
    <mergeCell ref="BLX5:BLZ5"/>
    <mergeCell ref="BKO5:BKQ5"/>
    <mergeCell ref="BKR5:BKT5"/>
    <mergeCell ref="BKU5:BKW5"/>
    <mergeCell ref="BKX5:BKZ5"/>
    <mergeCell ref="BLB5:BLD5"/>
    <mergeCell ref="BLE5:BLG5"/>
    <mergeCell ref="BJU5:BJW5"/>
    <mergeCell ref="BJX5:BJZ5"/>
    <mergeCell ref="BKB5:BKD5"/>
    <mergeCell ref="BKE5:BKG5"/>
    <mergeCell ref="BKH5:BKJ5"/>
    <mergeCell ref="BKK5:BKM5"/>
    <mergeCell ref="BJB5:BJD5"/>
    <mergeCell ref="BJE5:BJG5"/>
    <mergeCell ref="BJH5:BJJ5"/>
    <mergeCell ref="BJK5:BJM5"/>
    <mergeCell ref="BJO5:BJQ5"/>
    <mergeCell ref="BJR5:BJT5"/>
    <mergeCell ref="BIH5:BIJ5"/>
    <mergeCell ref="BIK5:BIM5"/>
    <mergeCell ref="BIO5:BIQ5"/>
    <mergeCell ref="BIR5:BIT5"/>
    <mergeCell ref="BIU5:BIW5"/>
    <mergeCell ref="BIX5:BIZ5"/>
    <mergeCell ref="BHO5:BHQ5"/>
    <mergeCell ref="BHR5:BHT5"/>
    <mergeCell ref="BHU5:BHW5"/>
    <mergeCell ref="BHX5:BHZ5"/>
    <mergeCell ref="BIB5:BID5"/>
    <mergeCell ref="BIE5:BIG5"/>
    <mergeCell ref="BGU5:BGW5"/>
    <mergeCell ref="BGX5:BGZ5"/>
    <mergeCell ref="BHB5:BHD5"/>
    <mergeCell ref="BHE5:BHG5"/>
    <mergeCell ref="BHH5:BHJ5"/>
    <mergeCell ref="BHK5:BHM5"/>
    <mergeCell ref="BGB5:BGD5"/>
    <mergeCell ref="BGE5:BGG5"/>
    <mergeCell ref="BGH5:BGJ5"/>
    <mergeCell ref="BGK5:BGM5"/>
    <mergeCell ref="BGO5:BGQ5"/>
    <mergeCell ref="BGR5:BGT5"/>
    <mergeCell ref="BFH5:BFJ5"/>
    <mergeCell ref="BFK5:BFM5"/>
    <mergeCell ref="BFO5:BFQ5"/>
    <mergeCell ref="BFR5:BFT5"/>
    <mergeCell ref="BFU5:BFW5"/>
    <mergeCell ref="BFX5:BFZ5"/>
    <mergeCell ref="BEO5:BEQ5"/>
    <mergeCell ref="BER5:BET5"/>
    <mergeCell ref="BEU5:BEW5"/>
    <mergeCell ref="BEX5:BEZ5"/>
    <mergeCell ref="BFB5:BFD5"/>
    <mergeCell ref="BFE5:BFG5"/>
    <mergeCell ref="BDU5:BDW5"/>
    <mergeCell ref="BDX5:BDZ5"/>
    <mergeCell ref="BEB5:BED5"/>
    <mergeCell ref="BEE5:BEG5"/>
    <mergeCell ref="BEH5:BEJ5"/>
    <mergeCell ref="BEK5:BEM5"/>
    <mergeCell ref="BDB5:BDD5"/>
    <mergeCell ref="BDE5:BDG5"/>
    <mergeCell ref="BDH5:BDJ5"/>
    <mergeCell ref="BDK5:BDM5"/>
    <mergeCell ref="BDO5:BDQ5"/>
    <mergeCell ref="BDR5:BDT5"/>
    <mergeCell ref="BCH5:BCJ5"/>
    <mergeCell ref="BCK5:BCM5"/>
    <mergeCell ref="BCO5:BCQ5"/>
    <mergeCell ref="BCR5:BCT5"/>
    <mergeCell ref="BCU5:BCW5"/>
    <mergeCell ref="BCX5:BCZ5"/>
    <mergeCell ref="BBO5:BBQ5"/>
    <mergeCell ref="BBR5:BBT5"/>
    <mergeCell ref="BBU5:BBW5"/>
    <mergeCell ref="BBX5:BBZ5"/>
    <mergeCell ref="BCB5:BCD5"/>
    <mergeCell ref="BCE5:BCG5"/>
    <mergeCell ref="BAU5:BAW5"/>
    <mergeCell ref="BAX5:BAZ5"/>
    <mergeCell ref="BBB5:BBD5"/>
    <mergeCell ref="BBE5:BBG5"/>
    <mergeCell ref="BBH5:BBJ5"/>
    <mergeCell ref="BBK5:BBM5"/>
    <mergeCell ref="BAB5:BAD5"/>
    <mergeCell ref="BAE5:BAG5"/>
    <mergeCell ref="BAH5:BAJ5"/>
    <mergeCell ref="BAK5:BAM5"/>
    <mergeCell ref="BAO5:BAQ5"/>
    <mergeCell ref="BAR5:BAT5"/>
    <mergeCell ref="AZH5:AZJ5"/>
    <mergeCell ref="AZK5:AZM5"/>
    <mergeCell ref="AZO5:AZQ5"/>
    <mergeCell ref="AZR5:AZT5"/>
    <mergeCell ref="AZU5:AZW5"/>
    <mergeCell ref="AZX5:AZZ5"/>
    <mergeCell ref="AYO5:AYQ5"/>
    <mergeCell ref="AYR5:AYT5"/>
    <mergeCell ref="AYU5:AYW5"/>
    <mergeCell ref="AYX5:AYZ5"/>
    <mergeCell ref="AZB5:AZD5"/>
    <mergeCell ref="AZE5:AZG5"/>
    <mergeCell ref="AXU5:AXW5"/>
    <mergeCell ref="AXX5:AXZ5"/>
    <mergeCell ref="AYB5:AYD5"/>
    <mergeCell ref="AYE5:AYG5"/>
    <mergeCell ref="AYH5:AYJ5"/>
    <mergeCell ref="AYK5:AYM5"/>
    <mergeCell ref="AXB5:AXD5"/>
    <mergeCell ref="AXE5:AXG5"/>
    <mergeCell ref="AXH5:AXJ5"/>
    <mergeCell ref="AXK5:AXM5"/>
    <mergeCell ref="AXO5:AXQ5"/>
    <mergeCell ref="AXR5:AXT5"/>
    <mergeCell ref="AWH5:AWJ5"/>
    <mergeCell ref="AWK5:AWM5"/>
    <mergeCell ref="AWO5:AWQ5"/>
    <mergeCell ref="AWR5:AWT5"/>
    <mergeCell ref="AWU5:AWW5"/>
    <mergeCell ref="AWX5:AWZ5"/>
    <mergeCell ref="AVO5:AVQ5"/>
    <mergeCell ref="AVR5:AVT5"/>
    <mergeCell ref="AVU5:AVW5"/>
    <mergeCell ref="AVX5:AVZ5"/>
    <mergeCell ref="AWB5:AWD5"/>
    <mergeCell ref="AWE5:AWG5"/>
    <mergeCell ref="AUU5:AUW5"/>
    <mergeCell ref="AUX5:AUZ5"/>
    <mergeCell ref="AVB5:AVD5"/>
    <mergeCell ref="AVE5:AVG5"/>
    <mergeCell ref="AVH5:AVJ5"/>
    <mergeCell ref="AVK5:AVM5"/>
    <mergeCell ref="AUB5:AUD5"/>
    <mergeCell ref="AUE5:AUG5"/>
    <mergeCell ref="AUH5:AUJ5"/>
    <mergeCell ref="AUK5:AUM5"/>
    <mergeCell ref="AUO5:AUQ5"/>
    <mergeCell ref="AUR5:AUT5"/>
    <mergeCell ref="ATH5:ATJ5"/>
    <mergeCell ref="ATK5:ATM5"/>
    <mergeCell ref="ATO5:ATQ5"/>
    <mergeCell ref="ATR5:ATT5"/>
    <mergeCell ref="ATU5:ATW5"/>
    <mergeCell ref="ATX5:ATZ5"/>
    <mergeCell ref="ASO5:ASQ5"/>
    <mergeCell ref="ASR5:AST5"/>
    <mergeCell ref="ASU5:ASW5"/>
    <mergeCell ref="ASX5:ASZ5"/>
    <mergeCell ref="ATB5:ATD5"/>
    <mergeCell ref="ATE5:ATG5"/>
    <mergeCell ref="ARU5:ARW5"/>
    <mergeCell ref="ARX5:ARZ5"/>
    <mergeCell ref="ASB5:ASD5"/>
    <mergeCell ref="ASE5:ASG5"/>
    <mergeCell ref="ASH5:ASJ5"/>
    <mergeCell ref="ASK5:ASM5"/>
    <mergeCell ref="ARB5:ARD5"/>
    <mergeCell ref="ARE5:ARG5"/>
    <mergeCell ref="ARH5:ARJ5"/>
    <mergeCell ref="ARK5:ARM5"/>
    <mergeCell ref="ARO5:ARQ5"/>
    <mergeCell ref="ARR5:ART5"/>
    <mergeCell ref="AQH5:AQJ5"/>
    <mergeCell ref="AQK5:AQM5"/>
    <mergeCell ref="AQO5:AQQ5"/>
    <mergeCell ref="AQR5:AQT5"/>
    <mergeCell ref="AQU5:AQW5"/>
    <mergeCell ref="AQX5:AQZ5"/>
    <mergeCell ref="APO5:APQ5"/>
    <mergeCell ref="APR5:APT5"/>
    <mergeCell ref="APU5:APW5"/>
    <mergeCell ref="APX5:APZ5"/>
    <mergeCell ref="AQB5:AQD5"/>
    <mergeCell ref="AQE5:AQG5"/>
    <mergeCell ref="AOU5:AOW5"/>
    <mergeCell ref="AOX5:AOZ5"/>
    <mergeCell ref="APB5:APD5"/>
    <mergeCell ref="APE5:APG5"/>
    <mergeCell ref="APH5:APJ5"/>
    <mergeCell ref="APK5:APM5"/>
    <mergeCell ref="AOB5:AOD5"/>
    <mergeCell ref="AOE5:AOG5"/>
    <mergeCell ref="AOH5:AOJ5"/>
    <mergeCell ref="AOK5:AOM5"/>
    <mergeCell ref="AOO5:AOQ5"/>
    <mergeCell ref="AOR5:AOT5"/>
    <mergeCell ref="ANH5:ANJ5"/>
    <mergeCell ref="ANK5:ANM5"/>
    <mergeCell ref="ANO5:ANQ5"/>
    <mergeCell ref="ANR5:ANT5"/>
    <mergeCell ref="ANU5:ANW5"/>
    <mergeCell ref="ANX5:ANZ5"/>
    <mergeCell ref="AMO5:AMQ5"/>
    <mergeCell ref="AMR5:AMT5"/>
    <mergeCell ref="AMU5:AMW5"/>
    <mergeCell ref="AMX5:AMZ5"/>
    <mergeCell ref="ANB5:AND5"/>
    <mergeCell ref="ANE5:ANG5"/>
    <mergeCell ref="ALU5:ALW5"/>
    <mergeCell ref="ALX5:ALZ5"/>
    <mergeCell ref="AMB5:AMD5"/>
    <mergeCell ref="AME5:AMG5"/>
    <mergeCell ref="AMH5:AMJ5"/>
    <mergeCell ref="AMK5:AMM5"/>
    <mergeCell ref="ALB5:ALD5"/>
    <mergeCell ref="ALE5:ALG5"/>
    <mergeCell ref="ALH5:ALJ5"/>
    <mergeCell ref="ALK5:ALM5"/>
    <mergeCell ref="ALO5:ALQ5"/>
    <mergeCell ref="ALR5:ALT5"/>
    <mergeCell ref="AKH5:AKJ5"/>
    <mergeCell ref="AKK5:AKM5"/>
    <mergeCell ref="AKO5:AKQ5"/>
    <mergeCell ref="AKR5:AKT5"/>
    <mergeCell ref="AKU5:AKW5"/>
    <mergeCell ref="AKX5:AKZ5"/>
    <mergeCell ref="AJO5:AJQ5"/>
    <mergeCell ref="AJR5:AJT5"/>
    <mergeCell ref="AJU5:AJW5"/>
    <mergeCell ref="AJX5:AJZ5"/>
    <mergeCell ref="AKB5:AKD5"/>
    <mergeCell ref="AKE5:AKG5"/>
    <mergeCell ref="AIU5:AIW5"/>
    <mergeCell ref="AIX5:AIZ5"/>
    <mergeCell ref="AJB5:AJD5"/>
    <mergeCell ref="AJE5:AJG5"/>
    <mergeCell ref="AJH5:AJJ5"/>
    <mergeCell ref="AJK5:AJM5"/>
    <mergeCell ref="AIB5:AID5"/>
    <mergeCell ref="AIE5:AIG5"/>
    <mergeCell ref="AIH5:AIJ5"/>
    <mergeCell ref="AIK5:AIM5"/>
    <mergeCell ref="AIO5:AIQ5"/>
    <mergeCell ref="AIR5:AIT5"/>
    <mergeCell ref="AHH5:AHJ5"/>
    <mergeCell ref="AHK5:AHM5"/>
    <mergeCell ref="AHO5:AHQ5"/>
    <mergeCell ref="AHR5:AHT5"/>
    <mergeCell ref="AHU5:AHW5"/>
    <mergeCell ref="AHX5:AHZ5"/>
    <mergeCell ref="AGO5:AGQ5"/>
    <mergeCell ref="AGR5:AGT5"/>
    <mergeCell ref="AGU5:AGW5"/>
    <mergeCell ref="AGX5:AGZ5"/>
    <mergeCell ref="AHB5:AHD5"/>
    <mergeCell ref="AHE5:AHG5"/>
    <mergeCell ref="AFU5:AFW5"/>
    <mergeCell ref="AFX5:AFZ5"/>
    <mergeCell ref="AGB5:AGD5"/>
    <mergeCell ref="AGE5:AGG5"/>
    <mergeCell ref="AGH5:AGJ5"/>
    <mergeCell ref="AGK5:AGM5"/>
    <mergeCell ref="AFB5:AFD5"/>
    <mergeCell ref="AFE5:AFG5"/>
    <mergeCell ref="AFH5:AFJ5"/>
    <mergeCell ref="AFK5:AFM5"/>
    <mergeCell ref="AFO5:AFQ5"/>
    <mergeCell ref="AFR5:AFT5"/>
    <mergeCell ref="AEH5:AEJ5"/>
    <mergeCell ref="AEK5:AEM5"/>
    <mergeCell ref="AEO5:AEQ5"/>
    <mergeCell ref="AER5:AET5"/>
    <mergeCell ref="AEU5:AEW5"/>
    <mergeCell ref="AEX5:AEZ5"/>
    <mergeCell ref="ADO5:ADQ5"/>
    <mergeCell ref="ADR5:ADT5"/>
    <mergeCell ref="ADU5:ADW5"/>
    <mergeCell ref="ADX5:ADZ5"/>
    <mergeCell ref="AEB5:AED5"/>
    <mergeCell ref="AEE5:AEG5"/>
    <mergeCell ref="ACU5:ACW5"/>
    <mergeCell ref="ACX5:ACZ5"/>
    <mergeCell ref="ADB5:ADD5"/>
    <mergeCell ref="ADE5:ADG5"/>
    <mergeCell ref="ADH5:ADJ5"/>
    <mergeCell ref="ADK5:ADM5"/>
    <mergeCell ref="ACB5:ACD5"/>
    <mergeCell ref="ACE5:ACG5"/>
    <mergeCell ref="ACH5:ACJ5"/>
    <mergeCell ref="ACK5:ACM5"/>
    <mergeCell ref="ACO5:ACQ5"/>
    <mergeCell ref="ACR5:ACT5"/>
    <mergeCell ref="ABH5:ABJ5"/>
    <mergeCell ref="ABK5:ABM5"/>
    <mergeCell ref="ABO5:ABQ5"/>
    <mergeCell ref="ABR5:ABT5"/>
    <mergeCell ref="ABU5:ABW5"/>
    <mergeCell ref="ABX5:ABZ5"/>
    <mergeCell ref="AAO5:AAQ5"/>
    <mergeCell ref="AAR5:AAT5"/>
    <mergeCell ref="AAU5:AAW5"/>
    <mergeCell ref="AAX5:AAZ5"/>
    <mergeCell ref="ABB5:ABD5"/>
    <mergeCell ref="ABE5:ABG5"/>
    <mergeCell ref="ZU5:ZW5"/>
    <mergeCell ref="ZX5:ZZ5"/>
    <mergeCell ref="AAB5:AAD5"/>
    <mergeCell ref="AAE5:AAG5"/>
    <mergeCell ref="AAH5:AAJ5"/>
    <mergeCell ref="AAK5:AAM5"/>
    <mergeCell ref="ZB5:ZD5"/>
    <mergeCell ref="ZE5:ZG5"/>
    <mergeCell ref="ZH5:ZJ5"/>
    <mergeCell ref="ZK5:ZM5"/>
    <mergeCell ref="ZO5:ZQ5"/>
    <mergeCell ref="ZR5:ZT5"/>
    <mergeCell ref="YH5:YJ5"/>
    <mergeCell ref="YK5:YM5"/>
    <mergeCell ref="YO5:YQ5"/>
    <mergeCell ref="YR5:YT5"/>
    <mergeCell ref="YU5:YW5"/>
    <mergeCell ref="YX5:YZ5"/>
    <mergeCell ref="XO5:XQ5"/>
    <mergeCell ref="XR5:XT5"/>
    <mergeCell ref="XU5:XW5"/>
    <mergeCell ref="XX5:XZ5"/>
    <mergeCell ref="YB5:YD5"/>
    <mergeCell ref="YE5:YG5"/>
    <mergeCell ref="WU5:WW5"/>
    <mergeCell ref="WX5:WZ5"/>
    <mergeCell ref="XB5:XD5"/>
    <mergeCell ref="XE5:XG5"/>
    <mergeCell ref="XH5:XJ5"/>
    <mergeCell ref="XK5:XM5"/>
    <mergeCell ref="WB5:WD5"/>
    <mergeCell ref="WE5:WG5"/>
    <mergeCell ref="WH5:WJ5"/>
    <mergeCell ref="WK5:WM5"/>
    <mergeCell ref="WO5:WQ5"/>
    <mergeCell ref="WR5:WT5"/>
    <mergeCell ref="VH5:VJ5"/>
    <mergeCell ref="VK5:VM5"/>
    <mergeCell ref="VO5:VQ5"/>
    <mergeCell ref="VR5:VT5"/>
    <mergeCell ref="VU5:VW5"/>
    <mergeCell ref="VX5:VZ5"/>
    <mergeCell ref="UO5:UQ5"/>
    <mergeCell ref="UR5:UT5"/>
    <mergeCell ref="UU5:UW5"/>
    <mergeCell ref="UX5:UZ5"/>
    <mergeCell ref="VB5:VD5"/>
    <mergeCell ref="VE5:VG5"/>
    <mergeCell ref="TU5:TW5"/>
    <mergeCell ref="TX5:TZ5"/>
    <mergeCell ref="UB5:UD5"/>
    <mergeCell ref="UE5:UG5"/>
    <mergeCell ref="UH5:UJ5"/>
    <mergeCell ref="UK5:UM5"/>
    <mergeCell ref="TB5:TD5"/>
    <mergeCell ref="TE5:TG5"/>
    <mergeCell ref="TH5:TJ5"/>
    <mergeCell ref="TK5:TM5"/>
    <mergeCell ref="TO5:TQ5"/>
    <mergeCell ref="TR5:TT5"/>
    <mergeCell ref="SH5:SJ5"/>
    <mergeCell ref="SK5:SM5"/>
    <mergeCell ref="SO5:SQ5"/>
    <mergeCell ref="SR5:ST5"/>
    <mergeCell ref="SU5:SW5"/>
    <mergeCell ref="SX5:SZ5"/>
    <mergeCell ref="RO5:RQ5"/>
    <mergeCell ref="RR5:RT5"/>
    <mergeCell ref="RU5:RW5"/>
    <mergeCell ref="RX5:RZ5"/>
    <mergeCell ref="SB5:SD5"/>
    <mergeCell ref="SE5:SG5"/>
    <mergeCell ref="QU5:QW5"/>
    <mergeCell ref="QX5:QZ5"/>
    <mergeCell ref="RB5:RD5"/>
    <mergeCell ref="RE5:RG5"/>
    <mergeCell ref="RH5:RJ5"/>
    <mergeCell ref="RK5:RM5"/>
    <mergeCell ref="QB5:QD5"/>
    <mergeCell ref="QE5:QG5"/>
    <mergeCell ref="QH5:QJ5"/>
    <mergeCell ref="QK5:QM5"/>
    <mergeCell ref="QO5:QQ5"/>
    <mergeCell ref="QR5:QT5"/>
    <mergeCell ref="PH5:PJ5"/>
    <mergeCell ref="PK5:PM5"/>
    <mergeCell ref="PO5:PQ5"/>
    <mergeCell ref="PR5:PT5"/>
    <mergeCell ref="PU5:PW5"/>
    <mergeCell ref="PX5:PZ5"/>
    <mergeCell ref="OO5:OQ5"/>
    <mergeCell ref="OR5:OT5"/>
    <mergeCell ref="OU5:OW5"/>
    <mergeCell ref="OX5:OZ5"/>
    <mergeCell ref="PB5:PD5"/>
    <mergeCell ref="PE5:PG5"/>
    <mergeCell ref="NU5:NW5"/>
    <mergeCell ref="NX5:NZ5"/>
    <mergeCell ref="OB5:OD5"/>
    <mergeCell ref="OE5:OG5"/>
    <mergeCell ref="OH5:OJ5"/>
    <mergeCell ref="OK5:OM5"/>
    <mergeCell ref="NB5:ND5"/>
    <mergeCell ref="NE5:NG5"/>
    <mergeCell ref="NH5:NJ5"/>
    <mergeCell ref="NK5:NM5"/>
    <mergeCell ref="NO5:NQ5"/>
    <mergeCell ref="NR5:NT5"/>
    <mergeCell ref="MO5:MQ5"/>
    <mergeCell ref="MR5:MT5"/>
    <mergeCell ref="MU5:MW5"/>
    <mergeCell ref="MX5:MZ5"/>
    <mergeCell ref="LO5:LQ5"/>
    <mergeCell ref="LR5:LT5"/>
    <mergeCell ref="LU5:LW5"/>
    <mergeCell ref="LX5:LZ5"/>
    <mergeCell ref="MB5:MD5"/>
    <mergeCell ref="ME5:MG5"/>
    <mergeCell ref="KU5:KW5"/>
    <mergeCell ref="KX5:KZ5"/>
    <mergeCell ref="LB5:LD5"/>
    <mergeCell ref="LE5:LG5"/>
    <mergeCell ref="LH5:LJ5"/>
    <mergeCell ref="LK5:LM5"/>
    <mergeCell ref="KB5:KD5"/>
    <mergeCell ref="KE5:KG5"/>
    <mergeCell ref="KH5:KJ5"/>
    <mergeCell ref="KK5:KM5"/>
    <mergeCell ref="KO5:KQ5"/>
    <mergeCell ref="KR5:KT5"/>
    <mergeCell ref="JH5:JJ5"/>
    <mergeCell ref="JK5:JM5"/>
    <mergeCell ref="JO5:JQ5"/>
    <mergeCell ref="JR5:JT5"/>
    <mergeCell ref="JU5:JW5"/>
    <mergeCell ref="JX5:JZ5"/>
    <mergeCell ref="IO5:IQ5"/>
    <mergeCell ref="IR5:IT5"/>
    <mergeCell ref="IU5:IW5"/>
    <mergeCell ref="IX5:IZ5"/>
    <mergeCell ref="JB5:JD5"/>
    <mergeCell ref="JE5:JG5"/>
    <mergeCell ref="IK5:IM5"/>
    <mergeCell ref="HB5:HD5"/>
    <mergeCell ref="HE5:HG5"/>
    <mergeCell ref="HH5:HJ5"/>
    <mergeCell ref="HK5:HM5"/>
    <mergeCell ref="HO5:HQ5"/>
    <mergeCell ref="HR5:HT5"/>
    <mergeCell ref="GH5:GJ5"/>
    <mergeCell ref="GK5:GM5"/>
    <mergeCell ref="GO5:GQ5"/>
    <mergeCell ref="GR5:GT5"/>
    <mergeCell ref="GU5:GW5"/>
    <mergeCell ref="GX5:GZ5"/>
    <mergeCell ref="FO5:FQ5"/>
    <mergeCell ref="FR5:FT5"/>
    <mergeCell ref="FU5:FW5"/>
    <mergeCell ref="FX5:FZ5"/>
    <mergeCell ref="GB5:GD5"/>
    <mergeCell ref="GE5:GG5"/>
    <mergeCell ref="EU5:EW5"/>
    <mergeCell ref="EX5:EZ5"/>
    <mergeCell ref="FB5:FD5"/>
    <mergeCell ref="FE5:FG5"/>
    <mergeCell ref="FH5:FJ5"/>
    <mergeCell ref="FK5:FM5"/>
    <mergeCell ref="EB5:ED5"/>
    <mergeCell ref="EE5:EG5"/>
    <mergeCell ref="EH5:EJ5"/>
    <mergeCell ref="EK5:EM5"/>
    <mergeCell ref="EO5:EQ5"/>
    <mergeCell ref="ER5:ET5"/>
    <mergeCell ref="MH5:MJ5"/>
    <mergeCell ref="MK5:MM5"/>
    <mergeCell ref="DH5:DJ5"/>
    <mergeCell ref="DK5:DM5"/>
    <mergeCell ref="DO5:DQ5"/>
    <mergeCell ref="DR5:DT5"/>
    <mergeCell ref="DU5:DW5"/>
    <mergeCell ref="DX5:DZ5"/>
    <mergeCell ref="CO5:CQ5"/>
    <mergeCell ref="CR5:CT5"/>
    <mergeCell ref="CU5:CW5"/>
    <mergeCell ref="CX5:CZ5"/>
    <mergeCell ref="DB5:DD5"/>
    <mergeCell ref="DE5:DG5"/>
    <mergeCell ref="B5:D5"/>
    <mergeCell ref="E5:G5"/>
    <mergeCell ref="H5:J5"/>
    <mergeCell ref="K5:M5"/>
    <mergeCell ref="CH5:CJ5"/>
    <mergeCell ref="CK5:CM5"/>
    <mergeCell ref="A2:M2"/>
    <mergeCell ref="A3:A4"/>
    <mergeCell ref="B3:D3"/>
    <mergeCell ref="E3:G3"/>
    <mergeCell ref="H3:J3"/>
    <mergeCell ref="K3:M3"/>
    <mergeCell ref="B4:D4"/>
    <mergeCell ref="E4:G4"/>
    <mergeCell ref="H4:J4"/>
    <mergeCell ref="K4:M4"/>
    <mergeCell ref="HU5:HW5"/>
    <mergeCell ref="HX5:HZ5"/>
    <mergeCell ref="IB5:ID5"/>
    <mergeCell ref="IE5:IG5"/>
    <mergeCell ref="IH5:I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2024  - AG</vt:lpstr>
      <vt:lpstr>Sales</vt:lpstr>
      <vt:lpstr>Production</vt:lpstr>
      <vt:lpstr>Direct labour</vt:lpstr>
      <vt:lpstr>Factory overhead</vt:lpstr>
      <vt:lpstr>Direct materials</vt:lpstr>
      <vt:lpstr>General &amp; Admin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Orshy Fekete</cp:lastModifiedBy>
  <cp:revision/>
  <dcterms:created xsi:type="dcterms:W3CDTF">2023-12-05T23:07:52Z</dcterms:created>
  <dcterms:modified xsi:type="dcterms:W3CDTF">2024-08-06T06:13:12Z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2023-12-05T23:10:38Z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af25f3d4-d68f-40cb-9e92-9c7a34eec833</vt:lpwstr>
  </property>
  <property fmtid="{D5CDD505-2E9C-101B-9397-08002B2CF9AE}" pid="8" name="MSIP_Label_c96ed6d7-747c-41fd-b042-ff14484edc24_ContentBits">
    <vt:lpwstr>0</vt:lpwstr>
  </property>
</Properties>
</file>