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.sharepoint.com/sites/NZMAEddyHealthandFitnessCoachversionBdevelopment/Shared Documents/General/Content update info/Module 4 Nutrition/"/>
    </mc:Choice>
  </mc:AlternateContent>
  <xr:revisionPtr revIDLastSave="208" documentId="11_F87BC46B8B03BA58E63614C1ADB58DEE2D73FF96" xr6:coauthVersionLast="47" xr6:coauthVersionMax="47" xr10:uidLastSave="{8DB04D87-8BEB-41C3-8B4A-74176F04A60B}"/>
  <bookViews>
    <workbookView xWindow="-108" yWindow="-108" windowWidth="23256" windowHeight="12576" xr2:uid="{00000000-000D-0000-FFFF-FFFF00000000}"/>
  </bookViews>
  <sheets>
    <sheet name="Client macro calculation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6" i="1" s="1"/>
  <c r="B18" i="1"/>
  <c r="B19" i="1" s="1"/>
  <c r="B7" i="1"/>
  <c r="B8" i="1" s="1"/>
  <c r="B29" i="1" l="1"/>
</calcChain>
</file>

<file path=xl/sharedStrings.xml><?xml version="1.0" encoding="utf-8"?>
<sst xmlns="http://schemas.openxmlformats.org/spreadsheetml/2006/main" count="78" uniqueCount="54">
  <si>
    <t>KEY</t>
  </si>
  <si>
    <t> </t>
  </si>
  <si>
    <r>
      <rPr>
        <i/>
        <sz val="11"/>
        <color rgb="FFFF0000"/>
        <rFont val="Calibri"/>
        <family val="2"/>
      </rPr>
      <t>Important Note:</t>
    </r>
    <r>
      <rPr>
        <i/>
        <sz val="11"/>
        <color rgb="FF000000"/>
        <rFont val="Calibri"/>
        <family val="2"/>
      </rPr>
      <t xml:space="preserve"> Traditional weight training is considerably less calorie intensive than continuous cardio or team sports that are predominantly cardio-based. Circuit training or cross-fit is more calorie intensive than weightlifting. Therefore, carbohydrate needs for traditional weight training is lower, as less energy is expended. Use the following points as a guide:
- If 50% of training is traditional weight training, reduce gram/kg figure by 1g/kg from table figure.
- If over 75% of training is traditional weight training, reduce by 1.5g/kg.</t>
    </r>
  </si>
  <si>
    <t>Carbohydrates</t>
  </si>
  <si>
    <t>Hours of exercise per week:</t>
  </si>
  <si>
    <t>HOURS/WEEK</t>
  </si>
  <si>
    <t xml:space="preserve">g of CHO/kg bodyweight </t>
  </si>
  <si>
    <t>Grams of CHO per KG bodyweight</t>
  </si>
  <si>
    <t>Less than 4 hours</t>
  </si>
  <si>
    <t>3.5g/kg</t>
  </si>
  <si>
    <t>Body weight:</t>
  </si>
  <si>
    <t xml:space="preserve">4-6 hours                       </t>
  </si>
  <si>
    <t>4.5g/kg</t>
  </si>
  <si>
    <t xml:space="preserve">Total grams of carbs per day </t>
  </si>
  <si>
    <t>7-9 hours</t>
  </si>
  <si>
    <t>5.5 g/kg</t>
  </si>
  <si>
    <t>Total calories from carbs per day</t>
  </si>
  <si>
    <t>10-13 hours</t>
  </si>
  <si>
    <t>6.5g/kg</t>
  </si>
  <si>
    <t>14-20 hours</t>
  </si>
  <si>
    <t>7.5g/kg</t>
  </si>
  <si>
    <t>21-27 hours</t>
  </si>
  <si>
    <t>8.5g/kg</t>
  </si>
  <si>
    <t>28+ hours</t>
  </si>
  <si>
    <t>9.5g/kg</t>
  </si>
  <si>
    <t xml:space="preserve">Protein </t>
  </si>
  <si>
    <t>Protein</t>
  </si>
  <si>
    <t>Type of exercise:</t>
  </si>
  <si>
    <t>Type of exercise</t>
  </si>
  <si>
    <t>g of protein/kgBW</t>
  </si>
  <si>
    <t>Endurance</t>
  </si>
  <si>
    <t>1.2 - 1.4g/kg</t>
  </si>
  <si>
    <t>Protein per kgBW based on exercise:</t>
  </si>
  <si>
    <t>Strength (4+ sessions per week)</t>
  </si>
  <si>
    <t>1.6-1.7g/kg</t>
  </si>
  <si>
    <t>Total grams of protein per day</t>
  </si>
  <si>
    <t>Mixture of both</t>
  </si>
  <si>
    <t>1.3 - 1.5g/kg</t>
  </si>
  <si>
    <t>Total calories from protein per day</t>
  </si>
  <si>
    <t>Fat</t>
  </si>
  <si>
    <t>weight goal - maintain, lose or gain?</t>
  </si>
  <si>
    <t>Amount of fat based on goal:</t>
  </si>
  <si>
    <t>g of fat/kgBW</t>
  </si>
  <si>
    <t>Maintain</t>
  </si>
  <si>
    <t>1g/kg</t>
  </si>
  <si>
    <t>Amount of fat per kg BW:</t>
  </si>
  <si>
    <t>Lose weight</t>
  </si>
  <si>
    <t>0.85g/kg</t>
  </si>
  <si>
    <t>Grams of fat per day</t>
  </si>
  <si>
    <t>Gain weight</t>
  </si>
  <si>
    <t>1.15g/kg</t>
  </si>
  <si>
    <t>Total calories from fat per day</t>
  </si>
  <si>
    <t>Total calories (kcal) from all macros per day</t>
  </si>
  <si>
    <t>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</si>
</sst>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rgb="FF0D0D0D"/>
      <name val="Calibri"/>
      <family val="2"/>
    </font>
    <font>
      <sz val="12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FF0000"/>
      <name val="Calibri"/>
      <family val="2"/>
    </font>
    <font>
      <i/>
      <sz val="12"/>
      <color rgb="FF0D0D0D"/>
      <name val="Calibri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12"/>
      <color rgb="FF0D0D0D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2" fillId="0" borderId="0" xfId="0" applyFont="1"/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12" fontId="2" fillId="2" borderId="3" xfId="0" applyNumberFormat="1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0" fillId="0" borderId="0" xfId="0" applyProtection="1"/>
    <xf numFmtId="0" fontId="10" fillId="0" borderId="5" xfId="0" applyFont="1" applyBorder="1" applyProtection="1"/>
    <xf numFmtId="0" fontId="0" fillId="0" borderId="6" xfId="0" applyBorder="1" applyProtection="1"/>
    <xf numFmtId="0" fontId="0" fillId="0" borderId="5" xfId="0" applyBorder="1" applyProtection="1"/>
    <xf numFmtId="0" fontId="1" fillId="0" borderId="5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3" fillId="0" borderId="5" xfId="0" applyFont="1" applyBorder="1" applyAlignment="1" applyProtection="1">
      <alignment horizontal="left" wrapText="1"/>
    </xf>
    <xf numFmtId="0" fontId="6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Border="1" applyProtection="1"/>
    <xf numFmtId="0" fontId="2" fillId="0" borderId="3" xfId="0" applyFont="1" applyBorder="1" applyProtection="1"/>
    <xf numFmtId="0" fontId="3" fillId="0" borderId="0" xfId="0" applyFont="1" applyBorder="1" applyAlignment="1" applyProtection="1">
      <alignment horizontal="left" wrapText="1"/>
    </xf>
    <xf numFmtId="0" fontId="7" fillId="0" borderId="0" xfId="0" applyFont="1" applyBorder="1" applyProtection="1"/>
    <xf numFmtId="0" fontId="0" fillId="0" borderId="0" xfId="0" applyBorder="1" applyProtection="1"/>
    <xf numFmtId="0" fontId="0" fillId="0" borderId="3" xfId="0" applyBorder="1" applyProtection="1"/>
    <xf numFmtId="0" fontId="2" fillId="0" borderId="0" xfId="0" applyFont="1" applyProtection="1"/>
    <xf numFmtId="0" fontId="8" fillId="0" borderId="0" xfId="0" applyFont="1" applyProtection="1"/>
    <xf numFmtId="0" fontId="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2" fillId="0" borderId="0" xfId="0" applyFont="1" applyAlignment="1" applyProtection="1">
      <alignment wrapText="1"/>
    </xf>
    <xf numFmtId="0" fontId="9" fillId="0" borderId="0" xfId="0" applyFont="1" applyProtection="1"/>
    <xf numFmtId="0" fontId="6" fillId="0" borderId="0" xfId="0" applyFont="1" applyProtection="1"/>
    <xf numFmtId="0" fontId="4" fillId="0" borderId="0" xfId="0" applyFont="1" applyProtection="1"/>
    <xf numFmtId="0" fontId="9" fillId="0" borderId="2" xfId="0" applyFont="1" applyBorder="1" applyProtection="1"/>
    <xf numFmtId="0" fontId="1" fillId="0" borderId="4" xfId="0" applyFont="1" applyBorder="1" applyProtection="1"/>
    <xf numFmtId="0" fontId="4" fillId="0" borderId="1" xfId="0" applyFont="1" applyBorder="1" applyProtection="1"/>
    <xf numFmtId="0" fontId="0" fillId="0" borderId="2" xfId="0" applyBorder="1" applyProtection="1"/>
    <xf numFmtId="0" fontId="2" fillId="0" borderId="4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3" zoomScaleNormal="100" workbookViewId="0">
      <selection activeCell="B2" sqref="B2"/>
    </sheetView>
  </sheetViews>
  <sheetFormatPr defaultRowHeight="14.4" x14ac:dyDescent="0.3"/>
  <cols>
    <col min="1" max="1" width="44.6640625" customWidth="1"/>
    <col min="4" max="4" width="31.44140625" customWidth="1"/>
    <col min="5" max="5" width="17.88671875" customWidth="1"/>
    <col min="6" max="6" width="16" customWidth="1"/>
  </cols>
  <sheetData>
    <row r="1" spans="1:1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4.75" customHeight="1" x14ac:dyDescent="0.3">
      <c r="A2" s="9" t="s">
        <v>53</v>
      </c>
      <c r="B2" s="10"/>
      <c r="C2" s="11"/>
      <c r="D2" s="12" t="s">
        <v>0</v>
      </c>
      <c r="E2" s="13" t="s">
        <v>1</v>
      </c>
      <c r="F2" s="14" t="s">
        <v>1</v>
      </c>
      <c r="G2" s="15" t="s">
        <v>2</v>
      </c>
      <c r="H2" s="15"/>
      <c r="I2" s="15"/>
      <c r="J2" s="15"/>
      <c r="K2" s="15"/>
    </row>
    <row r="3" spans="1:11" ht="15.75" customHeight="1" x14ac:dyDescent="0.3">
      <c r="A3" s="16" t="s">
        <v>3</v>
      </c>
      <c r="B3" s="17"/>
      <c r="C3" s="18"/>
      <c r="D3" s="16" t="s">
        <v>3</v>
      </c>
      <c r="E3" s="18"/>
      <c r="F3" s="19" t="s">
        <v>1</v>
      </c>
      <c r="G3" s="20"/>
      <c r="H3" s="20"/>
      <c r="I3" s="20"/>
      <c r="J3" s="20"/>
      <c r="K3" s="20"/>
    </row>
    <row r="4" spans="1:11" ht="15.6" x14ac:dyDescent="0.3">
      <c r="A4" s="18" t="s">
        <v>4</v>
      </c>
      <c r="B4" s="5"/>
      <c r="C4" s="18"/>
      <c r="D4" s="18" t="s">
        <v>5</v>
      </c>
      <c r="E4" s="18" t="s">
        <v>6</v>
      </c>
      <c r="F4" s="19"/>
      <c r="G4" s="20"/>
      <c r="H4" s="20"/>
      <c r="I4" s="20"/>
      <c r="J4" s="20"/>
      <c r="K4" s="20"/>
    </row>
    <row r="5" spans="1:11" ht="15.6" x14ac:dyDescent="0.3">
      <c r="A5" s="18" t="s">
        <v>7</v>
      </c>
      <c r="B5" s="6"/>
      <c r="C5" s="18"/>
      <c r="D5" s="18" t="s">
        <v>8</v>
      </c>
      <c r="E5" s="18" t="s">
        <v>9</v>
      </c>
      <c r="F5" s="19" t="s">
        <v>1</v>
      </c>
      <c r="G5" s="20"/>
      <c r="H5" s="20"/>
      <c r="I5" s="20"/>
      <c r="J5" s="20"/>
      <c r="K5" s="20"/>
    </row>
    <row r="6" spans="1:11" ht="15.6" x14ac:dyDescent="0.3">
      <c r="A6" s="18" t="s">
        <v>10</v>
      </c>
      <c r="B6" s="6"/>
      <c r="C6" s="18"/>
      <c r="D6" s="18" t="s">
        <v>11</v>
      </c>
      <c r="E6" s="18" t="s">
        <v>12</v>
      </c>
      <c r="F6" s="19" t="s">
        <v>1</v>
      </c>
      <c r="G6" s="20"/>
      <c r="H6" s="20"/>
      <c r="I6" s="20"/>
      <c r="J6" s="20"/>
      <c r="K6" s="20"/>
    </row>
    <row r="7" spans="1:11" ht="15.6" x14ac:dyDescent="0.3">
      <c r="A7" s="21" t="s">
        <v>13</v>
      </c>
      <c r="B7" s="19">
        <f>B5*B6</f>
        <v>0</v>
      </c>
      <c r="C7" s="18"/>
      <c r="D7" s="18" t="s">
        <v>14</v>
      </c>
      <c r="E7" s="18" t="s">
        <v>15</v>
      </c>
      <c r="F7" s="19" t="s">
        <v>1</v>
      </c>
      <c r="G7" s="20"/>
      <c r="H7" s="20"/>
      <c r="I7" s="20"/>
      <c r="J7" s="20"/>
      <c r="K7" s="20"/>
    </row>
    <row r="8" spans="1:11" ht="15.6" x14ac:dyDescent="0.3">
      <c r="A8" s="18" t="s">
        <v>16</v>
      </c>
      <c r="B8" s="19">
        <f>B7*4</f>
        <v>0</v>
      </c>
      <c r="C8" s="18"/>
      <c r="D8" s="18" t="s">
        <v>17</v>
      </c>
      <c r="E8" s="18" t="s">
        <v>18</v>
      </c>
      <c r="F8" s="19" t="s">
        <v>1</v>
      </c>
      <c r="G8" s="20"/>
      <c r="H8" s="20"/>
      <c r="I8" s="20"/>
      <c r="J8" s="20"/>
      <c r="K8" s="20"/>
    </row>
    <row r="9" spans="1:11" ht="15.6" x14ac:dyDescent="0.3">
      <c r="A9" s="18"/>
      <c r="B9" s="19"/>
      <c r="C9" s="18"/>
      <c r="D9" s="18" t="s">
        <v>19</v>
      </c>
      <c r="E9" s="18" t="s">
        <v>20</v>
      </c>
      <c r="F9" s="19" t="s">
        <v>1</v>
      </c>
      <c r="G9" s="20"/>
      <c r="H9" s="20"/>
      <c r="I9" s="20"/>
      <c r="J9" s="20"/>
      <c r="K9" s="20"/>
    </row>
    <row r="10" spans="1:11" ht="15.6" x14ac:dyDescent="0.3">
      <c r="A10" s="18"/>
      <c r="B10" s="19"/>
      <c r="C10" s="18"/>
      <c r="D10" s="18" t="s">
        <v>21</v>
      </c>
      <c r="E10" s="18" t="s">
        <v>22</v>
      </c>
      <c r="F10" s="19" t="s">
        <v>1</v>
      </c>
      <c r="G10" s="20"/>
      <c r="H10" s="20"/>
      <c r="I10" s="20"/>
      <c r="J10" s="20"/>
      <c r="K10" s="20"/>
    </row>
    <row r="11" spans="1:11" ht="15.6" x14ac:dyDescent="0.3">
      <c r="A11" s="18"/>
      <c r="B11" s="19"/>
      <c r="C11" s="18"/>
      <c r="D11" s="18" t="s">
        <v>23</v>
      </c>
      <c r="E11" s="18" t="s">
        <v>24</v>
      </c>
      <c r="F11" s="19" t="s">
        <v>1</v>
      </c>
      <c r="G11" s="20"/>
      <c r="H11" s="20"/>
      <c r="I11" s="20"/>
      <c r="J11" s="20"/>
      <c r="K11" s="20"/>
    </row>
    <row r="12" spans="1:11" ht="15.6" x14ac:dyDescent="0.3">
      <c r="A12" s="22"/>
      <c r="B12" s="23"/>
      <c r="C12" s="18"/>
      <c r="D12" s="22"/>
      <c r="E12" s="22"/>
      <c r="F12" s="23"/>
      <c r="G12" s="20"/>
      <c r="H12" s="20"/>
      <c r="I12" s="20"/>
      <c r="J12" s="20"/>
      <c r="K12" s="20"/>
    </row>
    <row r="13" spans="1:11" ht="15" customHeight="1" x14ac:dyDescent="0.3">
      <c r="A13" s="8"/>
      <c r="B13" s="23"/>
      <c r="C13" s="24"/>
      <c r="D13" s="8"/>
      <c r="E13" s="8"/>
      <c r="F13" s="23"/>
      <c r="G13" s="8"/>
      <c r="H13" s="8"/>
      <c r="I13" s="8"/>
      <c r="J13" s="8"/>
      <c r="K13" s="8"/>
    </row>
    <row r="14" spans="1:11" ht="15.6" x14ac:dyDescent="0.3">
      <c r="A14" s="25" t="s">
        <v>25</v>
      </c>
      <c r="B14" s="19"/>
      <c r="C14" s="26"/>
      <c r="D14" s="25" t="s">
        <v>26</v>
      </c>
      <c r="E14" s="24"/>
      <c r="F14" s="23"/>
      <c r="G14" s="8"/>
      <c r="H14" s="8"/>
      <c r="I14" s="8"/>
      <c r="J14" s="8"/>
      <c r="K14" s="8"/>
    </row>
    <row r="15" spans="1:11" ht="15.6" x14ac:dyDescent="0.3">
      <c r="A15" s="24" t="s">
        <v>27</v>
      </c>
      <c r="B15" s="6"/>
      <c r="C15" s="26"/>
      <c r="D15" s="27" t="s">
        <v>28</v>
      </c>
      <c r="E15" s="28" t="s">
        <v>29</v>
      </c>
      <c r="F15" s="23"/>
      <c r="G15" s="8"/>
      <c r="H15" s="8"/>
      <c r="I15" s="8"/>
      <c r="J15" s="8"/>
      <c r="K15" s="8"/>
    </row>
    <row r="16" spans="1:11" ht="18.75" customHeight="1" x14ac:dyDescent="0.3">
      <c r="A16" s="24" t="s">
        <v>10</v>
      </c>
      <c r="B16" s="6"/>
      <c r="C16" s="26"/>
      <c r="D16" s="29" t="s">
        <v>30</v>
      </c>
      <c r="E16" s="28" t="s">
        <v>31</v>
      </c>
      <c r="F16" s="23"/>
      <c r="G16" s="8"/>
      <c r="H16" s="8"/>
      <c r="I16" s="8"/>
      <c r="J16" s="8"/>
      <c r="K16" s="8"/>
    </row>
    <row r="17" spans="1:13" ht="15.6" x14ac:dyDescent="0.3">
      <c r="A17" s="26" t="s">
        <v>32</v>
      </c>
      <c r="B17" s="7"/>
      <c r="C17" s="26"/>
      <c r="D17" s="28" t="s">
        <v>33</v>
      </c>
      <c r="E17" s="28" t="s">
        <v>34</v>
      </c>
      <c r="F17" s="23"/>
      <c r="G17" s="8"/>
      <c r="H17" s="8"/>
      <c r="I17" s="8"/>
      <c r="J17" s="8"/>
      <c r="K17" s="8"/>
    </row>
    <row r="18" spans="1:13" ht="17.25" customHeight="1" x14ac:dyDescent="0.3">
      <c r="A18" s="30" t="s">
        <v>35</v>
      </c>
      <c r="B18" s="17">
        <f>B17*B16</f>
        <v>0</v>
      </c>
      <c r="C18" s="26"/>
      <c r="D18" s="28" t="s">
        <v>36</v>
      </c>
      <c r="E18" s="28" t="s">
        <v>37</v>
      </c>
      <c r="F18" s="23"/>
      <c r="G18" s="8"/>
      <c r="H18" s="8"/>
      <c r="I18" s="8"/>
      <c r="J18" s="8"/>
      <c r="K18" s="8"/>
    </row>
    <row r="19" spans="1:13" ht="15.6" x14ac:dyDescent="0.3">
      <c r="A19" s="26" t="s">
        <v>38</v>
      </c>
      <c r="B19" s="17">
        <f>B18*4</f>
        <v>0</v>
      </c>
      <c r="C19" s="26"/>
      <c r="D19" s="8"/>
      <c r="E19" s="8"/>
      <c r="F19" s="19" t="s">
        <v>1</v>
      </c>
      <c r="G19" s="8"/>
      <c r="H19" s="8"/>
      <c r="I19" s="8"/>
      <c r="J19" s="8"/>
      <c r="K19" s="8"/>
      <c r="L19" s="3"/>
      <c r="M19" s="1"/>
    </row>
    <row r="20" spans="1:13" ht="15.6" x14ac:dyDescent="0.3">
      <c r="A20" s="8"/>
      <c r="B20" s="23"/>
      <c r="C20" s="26"/>
      <c r="D20" s="8"/>
      <c r="E20" s="8"/>
      <c r="F20" s="19" t="s">
        <v>1</v>
      </c>
      <c r="G20" s="8"/>
      <c r="H20" s="8"/>
      <c r="I20" s="8"/>
      <c r="J20" s="8"/>
      <c r="K20" s="8"/>
    </row>
    <row r="21" spans="1:13" ht="15.6" x14ac:dyDescent="0.3">
      <c r="A21" s="31" t="s">
        <v>39</v>
      </c>
      <c r="B21" s="17"/>
      <c r="C21" s="26"/>
      <c r="D21" s="31" t="s">
        <v>39</v>
      </c>
      <c r="E21" s="26"/>
      <c r="F21" s="19" t="s">
        <v>1</v>
      </c>
      <c r="G21" s="8"/>
      <c r="H21" s="8"/>
      <c r="I21" s="8"/>
      <c r="J21" s="8"/>
      <c r="K21" s="8"/>
    </row>
    <row r="22" spans="1:13" ht="15.6" x14ac:dyDescent="0.3">
      <c r="A22" s="26" t="s">
        <v>40</v>
      </c>
      <c r="B22" s="7"/>
      <c r="C22" s="26"/>
      <c r="D22" s="26" t="s">
        <v>41</v>
      </c>
      <c r="E22" s="26" t="s">
        <v>42</v>
      </c>
      <c r="F22" s="19" t="s">
        <v>1</v>
      </c>
      <c r="G22" s="8"/>
      <c r="H22" s="8"/>
      <c r="I22" s="8"/>
      <c r="J22" s="8"/>
      <c r="K22" s="8"/>
    </row>
    <row r="23" spans="1:13" ht="15.6" x14ac:dyDescent="0.3">
      <c r="A23" s="26" t="s">
        <v>10</v>
      </c>
      <c r="B23" s="7"/>
      <c r="C23" s="26"/>
      <c r="D23" s="26" t="s">
        <v>43</v>
      </c>
      <c r="E23" s="26" t="s">
        <v>44</v>
      </c>
      <c r="F23" s="19" t="s">
        <v>1</v>
      </c>
      <c r="G23" s="8"/>
      <c r="H23" s="8"/>
      <c r="I23" s="8"/>
      <c r="J23" s="8"/>
      <c r="K23" s="8"/>
    </row>
    <row r="24" spans="1:13" ht="15.6" x14ac:dyDescent="0.3">
      <c r="A24" s="24" t="s">
        <v>45</v>
      </c>
      <c r="B24" s="7"/>
      <c r="C24" s="26"/>
      <c r="D24" s="26" t="s">
        <v>46</v>
      </c>
      <c r="E24" s="26" t="s">
        <v>47</v>
      </c>
      <c r="F24" s="19" t="s">
        <v>1</v>
      </c>
      <c r="G24" s="8"/>
      <c r="H24" s="8"/>
      <c r="I24" s="8"/>
      <c r="J24" s="8"/>
      <c r="K24" s="8"/>
      <c r="L24" s="2"/>
      <c r="M24" s="2"/>
    </row>
    <row r="25" spans="1:13" ht="15.6" x14ac:dyDescent="0.3">
      <c r="A25" s="24" t="s">
        <v>48</v>
      </c>
      <c r="B25" s="17">
        <f>B24*B23</f>
        <v>0</v>
      </c>
      <c r="C25" s="26"/>
      <c r="D25" s="26" t="s">
        <v>49</v>
      </c>
      <c r="E25" s="26" t="s">
        <v>50</v>
      </c>
      <c r="F25" s="19" t="s">
        <v>1</v>
      </c>
      <c r="G25" s="8"/>
      <c r="H25" s="8"/>
      <c r="I25" s="8"/>
      <c r="J25" s="8"/>
      <c r="K25" s="8"/>
      <c r="L25" s="4"/>
      <c r="M25" s="2"/>
    </row>
    <row r="26" spans="1:13" ht="15.6" x14ac:dyDescent="0.3">
      <c r="A26" s="24" t="s">
        <v>51</v>
      </c>
      <c r="B26" s="17">
        <f>B25*9</f>
        <v>0</v>
      </c>
      <c r="C26" s="26"/>
      <c r="D26" s="8"/>
      <c r="E26" s="8"/>
      <c r="F26" s="19" t="s">
        <v>1</v>
      </c>
      <c r="G26" s="8"/>
      <c r="H26" s="8"/>
      <c r="I26" s="8"/>
      <c r="J26" s="8"/>
      <c r="K26" s="8"/>
      <c r="L26" s="2"/>
      <c r="M26" s="2"/>
    </row>
    <row r="27" spans="1:13" ht="15.6" x14ac:dyDescent="0.3">
      <c r="A27" s="26"/>
      <c r="B27" s="17"/>
      <c r="C27" s="26"/>
      <c r="D27" s="8"/>
      <c r="E27" s="8"/>
      <c r="F27" s="19" t="s">
        <v>1</v>
      </c>
      <c r="G27" s="8"/>
      <c r="H27" s="8"/>
      <c r="I27" s="8"/>
      <c r="J27" s="8"/>
      <c r="K27" s="8"/>
      <c r="L27" s="2"/>
      <c r="M27" s="2"/>
    </row>
    <row r="28" spans="1:13" ht="15.6" x14ac:dyDescent="0.3">
      <c r="A28" s="26"/>
      <c r="B28" s="17"/>
      <c r="C28" s="32"/>
      <c r="D28" s="8"/>
      <c r="E28" s="8"/>
      <c r="F28" s="19" t="s">
        <v>1</v>
      </c>
      <c r="G28" s="8"/>
      <c r="H28" s="8"/>
      <c r="I28" s="8"/>
      <c r="J28" s="8"/>
      <c r="K28" s="8"/>
      <c r="L28" s="2"/>
      <c r="M28" s="2"/>
    </row>
    <row r="29" spans="1:13" ht="15.6" x14ac:dyDescent="0.3">
      <c r="A29" s="33" t="s">
        <v>52</v>
      </c>
      <c r="B29" s="34">
        <f>B8+B19+B26</f>
        <v>0</v>
      </c>
      <c r="C29" s="35"/>
      <c r="D29" s="36"/>
      <c r="E29" s="36"/>
      <c r="F29" s="37" t="s">
        <v>1</v>
      </c>
      <c r="G29" s="8"/>
      <c r="H29" s="8"/>
      <c r="I29" s="8"/>
      <c r="J29" s="8"/>
      <c r="K29" s="8"/>
      <c r="L29" s="2"/>
      <c r="M29" s="2"/>
    </row>
  </sheetData>
  <sheetProtection algorithmName="SHA-512" hashValue="9SsxZMXTjr7vDR4t2jkRA4Ozq+6v26/XkCLYnztSxXJUyV4Fr+l3dslHlZFab+Xs0HtcM82JBw6uKE1v0ANGuA==" saltValue="DaUFAElEC+RafYNENJuT/Q==" spinCount="100000" sheet="1" objects="1" scenarios="1"/>
  <mergeCells count="1">
    <mergeCell ref="G2:K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E24CE7B486C4382E0B8B03F460A0B" ma:contentTypeVersion="5" ma:contentTypeDescription="Create a new document." ma:contentTypeScope="" ma:versionID="edaa9364c530793b125968709928f0c8">
  <xsd:schema xmlns:xsd="http://www.w3.org/2001/XMLSchema" xmlns:xs="http://www.w3.org/2001/XMLSchema" xmlns:p="http://schemas.microsoft.com/office/2006/metadata/properties" xmlns:ns2="989fd11a-b95e-4381-93ae-1be80572c26f" xmlns:ns3="a7781fa4-bee7-49be-bdb8-32046c904997" targetNamespace="http://schemas.microsoft.com/office/2006/metadata/properties" ma:root="true" ma:fieldsID="f03f575a904dee60b070ea1d7629fd53" ns2:_="" ns3:_="">
    <xsd:import namespace="989fd11a-b95e-4381-93ae-1be80572c26f"/>
    <xsd:import namespace="a7781fa4-bee7-49be-bdb8-32046c904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fd11a-b95e-4381-93ae-1be80572c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81fa4-bee7-49be-bdb8-32046c904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E53D4-D847-44E9-B8BE-3E9807E5FEAE}"/>
</file>

<file path=customXml/itemProps2.xml><?xml version="1.0" encoding="utf-8"?>
<ds:datastoreItem xmlns:ds="http://schemas.openxmlformats.org/officeDocument/2006/customXml" ds:itemID="{596EFF57-1C18-4C9F-AA5E-B9A30F48A8D8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F67DF34-6203-4EBA-9E64-FCF987360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macro 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Lucy Turner</cp:lastModifiedBy>
  <cp:revision/>
  <dcterms:created xsi:type="dcterms:W3CDTF">2023-07-26T00:27:30Z</dcterms:created>
  <dcterms:modified xsi:type="dcterms:W3CDTF">2023-10-25T19:26:52Z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0x010100037E24CE7B486C4382E0B8B03F460A0B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2023-07-26T00:27:33Z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3f3751e8-4aac-4cf3-883f-3e540ae34f47</vt:lpwstr>
  </property>
  <property fmtid="{D5CDD505-2E9C-101B-9397-08002B2CF9AE}" pid="9" name="MSIP_Label_c96ed6d7-747c-41fd-b042-ff14484edc24_ContentBits">
    <vt:lpwstr>0</vt:lpwstr>
  </property>
  <property fmtid="{D5CDD505-2E9C-101B-9397-08002B2CF9AE}" pid="10" name="Order">
    <vt:r8>28400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