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acg-my.sharepoint.com/personal/gayelene_townsend_up_education/Documents/Desktop/FNS40222/Complex Spreadsheets/Practical Exercises/"/>
    </mc:Choice>
  </mc:AlternateContent>
  <xr:revisionPtr revIDLastSave="2" documentId="8_{90A153F6-D6BD-4498-9EC0-BB6A49520CA1}" xr6:coauthVersionLast="47" xr6:coauthVersionMax="47" xr10:uidLastSave="{CC3DDA02-AFB8-4105-9205-786E86E3FE7D}"/>
  <bookViews>
    <workbookView xWindow="6048" yWindow="1092" windowWidth="13836" windowHeight="12288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6" i="1"/>
  <c r="B17" i="1"/>
  <c r="F6" i="1"/>
  <c r="E7" i="1"/>
  <c r="E8" i="1"/>
  <c r="E9" i="1"/>
  <c r="E10" i="1"/>
  <c r="E11" i="1"/>
  <c r="E12" i="1"/>
  <c r="E13" i="1"/>
  <c r="E14" i="1"/>
  <c r="E15" i="1"/>
  <c r="E6" i="1"/>
  <c r="C17" i="1"/>
  <c r="D17" i="1"/>
  <c r="E17" i="1" l="1"/>
  <c r="F14" i="1" l="1"/>
  <c r="F15" i="1"/>
  <c r="F12" i="1"/>
  <c r="F10" i="1"/>
  <c r="F11" i="1"/>
  <c r="F13" i="1"/>
  <c r="F7" i="1"/>
  <c r="F9" i="1"/>
  <c r="F8" i="1"/>
</calcChain>
</file>

<file path=xl/sharedStrings.xml><?xml version="1.0" encoding="utf-8"?>
<sst xmlns="http://schemas.openxmlformats.org/spreadsheetml/2006/main" count="20" uniqueCount="19">
  <si>
    <t>Total</t>
  </si>
  <si>
    <t>June</t>
  </si>
  <si>
    <t>% Total</t>
  </si>
  <si>
    <t>Commission</t>
  </si>
  <si>
    <t>ABC Pty Ltd</t>
  </si>
  <si>
    <t>Sales for Qtr 4 2023</t>
  </si>
  <si>
    <t>April</t>
  </si>
  <si>
    <t xml:space="preserve">May </t>
  </si>
  <si>
    <t>May Wilmot</t>
  </si>
  <si>
    <t>David Shiner</t>
  </si>
  <si>
    <t>Gary Reynolds</t>
  </si>
  <si>
    <t>Mark Buntain</t>
  </si>
  <si>
    <t>Christine Davies</t>
  </si>
  <si>
    <t>Gary Shaw</t>
  </si>
  <si>
    <t>Christopher Cresswell</t>
  </si>
  <si>
    <t>Gillian Allnutt</t>
  </si>
  <si>
    <t>Francis Godden</t>
  </si>
  <si>
    <t>Susan Dixon</t>
  </si>
  <si>
    <t>Sales Person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</si>
</sst>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color theme="1" tint="0.34998626667073579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9" fontId="7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0" fontId="2" fillId="0" borderId="0" xfId="1" applyFont="1" applyBorder="1" applyAlignment="1"/>
    <xf numFmtId="0" fontId="5" fillId="0" borderId="0" xfId="0" applyFont="1"/>
    <xf numFmtId="9" fontId="0" fillId="0" borderId="0" xfId="0" applyNumberFormat="1"/>
    <xf numFmtId="0" fontId="5" fillId="0" borderId="0" xfId="0" applyFont="1" applyAlignment="1">
      <alignment horizontal="right"/>
    </xf>
    <xf numFmtId="164" fontId="4" fillId="0" borderId="0" xfId="0" applyNumberFormat="1" applyFont="1"/>
    <xf numFmtId="164" fontId="0" fillId="0" borderId="0" xfId="0" applyNumberFormat="1"/>
    <xf numFmtId="0" fontId="8" fillId="0" borderId="0" xfId="0" applyFont="1"/>
    <xf numFmtId="10" fontId="0" fillId="0" borderId="0" xfId="2" applyNumberFormat="1" applyFont="1"/>
  </cellXfs>
  <cellStyles count="3">
    <cellStyle name="Heading 1" xfId="1" builtinId="1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topLeftCell="A3" workbookViewId="0">
      <selection activeCell="A5" sqref="A5"/>
    </sheetView>
  </sheetViews>
  <sheetFormatPr defaultRowHeight="14.4" x14ac:dyDescent="0.3"/>
  <cols>
    <col min="1" max="1" width="21.88671875" customWidth="1"/>
    <col min="2" max="4" width="9.33203125" bestFit="1" customWidth="1"/>
    <col min="5" max="5" width="10.109375" bestFit="1" customWidth="1"/>
    <col min="7" max="7" width="11.88671875" bestFit="1" customWidth="1"/>
  </cols>
  <sheetData>
    <row r="1" spans="1:10" ht="19.8" x14ac:dyDescent="0.4">
      <c r="A1" s="2" t="s">
        <v>4</v>
      </c>
      <c r="B1" s="2"/>
      <c r="C1" s="2"/>
      <c r="D1" s="2"/>
    </row>
    <row r="2" spans="1:10" x14ac:dyDescent="0.3">
      <c r="A2" s="1" t="s">
        <v>5</v>
      </c>
      <c r="B2" s="1"/>
      <c r="C2" s="1"/>
      <c r="D2" s="1"/>
    </row>
    <row r="4" spans="1:10" x14ac:dyDescent="0.3">
      <c r="G4" s="4">
        <v>0.05</v>
      </c>
    </row>
    <row r="5" spans="1:10" x14ac:dyDescent="0.3">
      <c r="A5" s="3" t="s">
        <v>18</v>
      </c>
      <c r="B5" s="5" t="s">
        <v>6</v>
      </c>
      <c r="C5" s="5" t="s">
        <v>7</v>
      </c>
      <c r="D5" s="5" t="s">
        <v>1</v>
      </c>
      <c r="E5" s="5" t="s">
        <v>0</v>
      </c>
      <c r="F5" s="5" t="s">
        <v>2</v>
      </c>
      <c r="G5" s="5" t="s">
        <v>3</v>
      </c>
      <c r="H5" s="5"/>
    </row>
    <row r="6" spans="1:10" x14ac:dyDescent="0.3">
      <c r="A6" s="8" t="s">
        <v>8</v>
      </c>
      <c r="B6" s="6">
        <v>360</v>
      </c>
      <c r="C6" s="6">
        <v>350</v>
      </c>
      <c r="D6" s="6">
        <v>365</v>
      </c>
      <c r="E6" s="7">
        <f>SUM(B6:D6)</f>
        <v>1075</v>
      </c>
      <c r="F6" s="9">
        <f>E6/E$17</f>
        <v>9.5301418439716318E-2</v>
      </c>
      <c r="G6" s="7">
        <f>E6*$G$4</f>
        <v>53.75</v>
      </c>
      <c r="J6" s="8"/>
    </row>
    <row r="7" spans="1:10" x14ac:dyDescent="0.3">
      <c r="A7" s="8" t="s">
        <v>9</v>
      </c>
      <c r="B7" s="6">
        <v>345</v>
      </c>
      <c r="C7" s="6">
        <v>310</v>
      </c>
      <c r="D7" s="6">
        <v>330</v>
      </c>
      <c r="E7" s="7">
        <f t="shared" ref="E7:E15" si="0">SUM(B7:D7)</f>
        <v>985</v>
      </c>
      <c r="F7" s="9">
        <f>E7/E$17</f>
        <v>8.7322695035460987E-2</v>
      </c>
      <c r="G7" s="7">
        <f t="shared" ref="G7:G15" si="1">E7*$G$4</f>
        <v>49.25</v>
      </c>
      <c r="J7" s="8"/>
    </row>
    <row r="8" spans="1:10" x14ac:dyDescent="0.3">
      <c r="A8" s="8" t="s">
        <v>10</v>
      </c>
      <c r="B8" s="6">
        <v>395</v>
      </c>
      <c r="C8" s="6">
        <v>360</v>
      </c>
      <c r="D8" s="6">
        <v>365</v>
      </c>
      <c r="E8" s="7">
        <f t="shared" si="0"/>
        <v>1120</v>
      </c>
      <c r="F8" s="9">
        <f>E8/E$17</f>
        <v>9.9290780141843976E-2</v>
      </c>
      <c r="G8" s="7">
        <f t="shared" si="1"/>
        <v>56</v>
      </c>
      <c r="J8" s="8"/>
    </row>
    <row r="9" spans="1:10" x14ac:dyDescent="0.3">
      <c r="A9" s="8" t="s">
        <v>11</v>
      </c>
      <c r="B9" s="6">
        <v>450</v>
      </c>
      <c r="C9" s="6">
        <v>395</v>
      </c>
      <c r="D9" s="6">
        <v>410</v>
      </c>
      <c r="E9" s="7">
        <f t="shared" si="0"/>
        <v>1255</v>
      </c>
      <c r="F9" s="9">
        <f t="shared" ref="F9:F15" si="2">E9/E$17</f>
        <v>0.11125886524822695</v>
      </c>
      <c r="G9" s="7">
        <f t="shared" si="1"/>
        <v>62.75</v>
      </c>
      <c r="J9" s="8"/>
    </row>
    <row r="10" spans="1:10" x14ac:dyDescent="0.3">
      <c r="A10" s="8" t="s">
        <v>12</v>
      </c>
      <c r="B10" s="6">
        <v>425</v>
      </c>
      <c r="C10" s="6">
        <v>340</v>
      </c>
      <c r="D10" s="6">
        <v>395</v>
      </c>
      <c r="E10" s="7">
        <f t="shared" si="0"/>
        <v>1160</v>
      </c>
      <c r="F10" s="9">
        <f t="shared" si="2"/>
        <v>0.10283687943262411</v>
      </c>
      <c r="G10" s="7">
        <f t="shared" si="1"/>
        <v>58</v>
      </c>
      <c r="J10" s="8"/>
    </row>
    <row r="11" spans="1:10" x14ac:dyDescent="0.3">
      <c r="A11" s="8" t="s">
        <v>13</v>
      </c>
      <c r="B11" s="6">
        <v>395</v>
      </c>
      <c r="C11" s="6">
        <v>310</v>
      </c>
      <c r="D11" s="6">
        <v>355</v>
      </c>
      <c r="E11" s="7">
        <f t="shared" si="0"/>
        <v>1060</v>
      </c>
      <c r="F11" s="9">
        <f t="shared" si="2"/>
        <v>9.3971631205673756E-2</v>
      </c>
      <c r="G11" s="7">
        <f t="shared" si="1"/>
        <v>53</v>
      </c>
      <c r="J11" s="8"/>
    </row>
    <row r="12" spans="1:10" x14ac:dyDescent="0.3">
      <c r="A12" s="8" t="s">
        <v>14</v>
      </c>
      <c r="B12" s="6">
        <v>425</v>
      </c>
      <c r="C12" s="6">
        <v>365</v>
      </c>
      <c r="D12" s="6">
        <v>390</v>
      </c>
      <c r="E12" s="7">
        <f t="shared" si="0"/>
        <v>1180</v>
      </c>
      <c r="F12" s="9">
        <f t="shared" si="2"/>
        <v>0.10460992907801418</v>
      </c>
      <c r="G12" s="7">
        <f t="shared" si="1"/>
        <v>59</v>
      </c>
      <c r="J12" s="8"/>
    </row>
    <row r="13" spans="1:10" x14ac:dyDescent="0.3">
      <c r="A13" s="8" t="s">
        <v>15</v>
      </c>
      <c r="B13" s="6">
        <v>400</v>
      </c>
      <c r="C13" s="6">
        <v>375</v>
      </c>
      <c r="D13" s="6">
        <v>385</v>
      </c>
      <c r="E13" s="7">
        <f t="shared" si="0"/>
        <v>1160</v>
      </c>
      <c r="F13" s="9">
        <f t="shared" si="2"/>
        <v>0.10283687943262411</v>
      </c>
      <c r="G13" s="7">
        <f t="shared" si="1"/>
        <v>58</v>
      </c>
      <c r="J13" s="8"/>
    </row>
    <row r="14" spans="1:10" x14ac:dyDescent="0.3">
      <c r="A14" s="8" t="s">
        <v>16</v>
      </c>
      <c r="B14" s="6">
        <v>420</v>
      </c>
      <c r="C14" s="6">
        <v>320</v>
      </c>
      <c r="D14" s="6">
        <v>360</v>
      </c>
      <c r="E14" s="7">
        <f t="shared" si="0"/>
        <v>1100</v>
      </c>
      <c r="F14" s="9">
        <f t="shared" si="2"/>
        <v>9.7517730496453903E-2</v>
      </c>
      <c r="G14" s="7">
        <f t="shared" si="1"/>
        <v>55</v>
      </c>
      <c r="J14" s="8"/>
    </row>
    <row r="15" spans="1:10" x14ac:dyDescent="0.3">
      <c r="A15" s="8" t="s">
        <v>17</v>
      </c>
      <c r="B15" s="6">
        <v>395</v>
      </c>
      <c r="C15" s="6">
        <v>390</v>
      </c>
      <c r="D15" s="6">
        <v>400</v>
      </c>
      <c r="E15" s="7">
        <f t="shared" si="0"/>
        <v>1185</v>
      </c>
      <c r="F15" s="9">
        <f t="shared" si="2"/>
        <v>0.10505319148936171</v>
      </c>
      <c r="G15" s="7">
        <f t="shared" si="1"/>
        <v>59.25</v>
      </c>
      <c r="J15" s="8"/>
    </row>
    <row r="16" spans="1:10" x14ac:dyDescent="0.3">
      <c r="B16" s="7"/>
      <c r="C16" s="7"/>
      <c r="D16" s="7"/>
      <c r="E16" s="7"/>
      <c r="J16" s="8"/>
    </row>
    <row r="17" spans="1:6" x14ac:dyDescent="0.3">
      <c r="A17" s="3" t="s">
        <v>0</v>
      </c>
      <c r="B17" s="7">
        <f>SUM(B6:B16)</f>
        <v>4010</v>
      </c>
      <c r="C17" s="7">
        <f t="shared" ref="C17:E17" si="3">SUM(C6:C16)</f>
        <v>3515</v>
      </c>
      <c r="D17" s="7">
        <f t="shared" si="3"/>
        <v>3755</v>
      </c>
      <c r="E17" s="7">
        <f t="shared" si="3"/>
        <v>11280</v>
      </c>
      <c r="F17" s="7"/>
    </row>
  </sheetData>
  <phoneticPr fontId="6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© Millbank Investments Ltd</dc:creator>
  <cp:lastModifiedBy>Gayelene Townsend</cp:lastModifiedBy>
  <dcterms:created xsi:type="dcterms:W3CDTF">2010-12-17T23:34:15Z</dcterms:created>
  <dcterms:modified xsi:type="dcterms:W3CDTF">2023-11-30T00:32:13Z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6ed6d7-747c-41fd-b042-ff14484edc24_Enabled">
    <vt:lpwstr>true</vt:lpwstr>
  </property>
  <property fmtid="{D5CDD505-2E9C-101B-9397-08002B2CF9AE}" pid="3" name="MSIP_Label_c96ed6d7-747c-41fd-b042-ff14484edc24_SetDate">
    <vt:lpwstr>2023-11-30T00:01:22Z</vt:lpwstr>
  </property>
  <property fmtid="{D5CDD505-2E9C-101B-9397-08002B2CF9AE}" pid="4" name="MSIP_Label_c96ed6d7-747c-41fd-b042-ff14484edc24_Method">
    <vt:lpwstr>Standard</vt:lpwstr>
  </property>
  <property fmtid="{D5CDD505-2E9C-101B-9397-08002B2CF9AE}" pid="5" name="MSIP_Label_c96ed6d7-747c-41fd-b042-ff14484edc24_Name">
    <vt:lpwstr>defa4170-0d19-0005-0004-bc88714345d2</vt:lpwstr>
  </property>
  <property fmtid="{D5CDD505-2E9C-101B-9397-08002B2CF9AE}" pid="6" name="MSIP_Label_c96ed6d7-747c-41fd-b042-ff14484edc24_SiteId">
    <vt:lpwstr>6a425d0d-58f2-4e36-8689-10002b2ec567</vt:lpwstr>
  </property>
  <property fmtid="{D5CDD505-2E9C-101B-9397-08002B2CF9AE}" pid="7" name="MSIP_Label_c96ed6d7-747c-41fd-b042-ff14484edc24_ActionId">
    <vt:lpwstr>073b5538-cde2-46b4-88f3-057c461a4c22</vt:lpwstr>
  </property>
  <property fmtid="{D5CDD505-2E9C-101B-9397-08002B2CF9AE}" pid="8" name="MSIP_Label_c96ed6d7-747c-41fd-b042-ff14484edc24_ContentBits">
    <vt:lpwstr>0</vt:lpwstr>
  </property>
</Properties>
</file>