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acg-my.sharepoint.com/personal/orshy_fekete_up_education/Documents/Documents/CIV Accounting (Xero)/"/>
    </mc:Choice>
  </mc:AlternateContent>
  <xr:revisionPtr revIDLastSave="13" documentId="8_{EC6E083C-50AD-4C47-9606-7D7002208E07}" xr6:coauthVersionLast="47" xr6:coauthVersionMax="47" xr10:uidLastSave="{B53176B7-327E-42F3-B4CF-0A87CA708DA0}"/>
  <bookViews>
    <workbookView xWindow="28690" yWindow="-110" windowWidth="19420" windowHeight="14980" activeTab="1" xr2:uid="{420C65C6-0E0E-4F8A-9559-633400521B38}"/>
  </bookViews>
  <sheets>
    <sheet name="Billing Summary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3" i="1"/>
  <c r="C8" i="1"/>
  <c r="D8" i="1"/>
  <c r="E8" i="1"/>
  <c r="F8" i="1"/>
  <c r="G8" i="1"/>
  <c r="H8" i="1"/>
  <c r="I8" i="1"/>
  <c r="J8" i="1"/>
  <c r="K8" i="1"/>
  <c r="L8" i="1"/>
  <c r="M8" i="1"/>
  <c r="B8" i="1"/>
</calcChain>
</file>

<file path=xl/sharedStrings.xml><?xml version="1.0" encoding="utf-8"?>
<sst xmlns="http://schemas.openxmlformats.org/spreadsheetml/2006/main" count="20" uniqueCount="20">
  <si>
    <t>Service Area</t>
  </si>
  <si>
    <t>Amount billed</t>
  </si>
  <si>
    <t>Jan</t>
  </si>
  <si>
    <t>Feb</t>
  </si>
  <si>
    <t>Mar</t>
  </si>
  <si>
    <t>Apr</t>
  </si>
  <si>
    <t>May</t>
  </si>
  <si>
    <t>Jun</t>
  </si>
  <si>
    <t>Aug</t>
  </si>
  <si>
    <t>Sept</t>
  </si>
  <si>
    <t>Oct</t>
  </si>
  <si>
    <t>Nov</t>
  </si>
  <si>
    <t>Dec</t>
  </si>
  <si>
    <t>Average billed over FY</t>
  </si>
  <si>
    <t>Financial Services</t>
  </si>
  <si>
    <t>Information technology</t>
  </si>
  <si>
    <t>Business Services</t>
  </si>
  <si>
    <t>Training Services</t>
  </si>
  <si>
    <t>Monthly Total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</si>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</sst>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1" xfId="0" applyNumberForma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3" fontId="0" fillId="3" borderId="1" xfId="0" applyNumberFormat="1" applyFill="1" applyBorder="1"/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Billing summary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'Billing Summary'!$A$3</c:f>
              <c:strCache>
                <c:ptCount val="1"/>
                <c:pt idx="0">
                  <c:v>Financial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'Billing Summary'!$B$1:$M$2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July</c:v>
                  </c:pt>
                  <c:pt idx="7">
                    <c:v>Aug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Amount billed</c:v>
                  </c:pt>
                </c:lvl>
              </c:multiLvlStrCache>
            </c:multiLvlStrRef>
          </c:cat>
          <c:val>
            <c:numRef>
              <c:f>'Billing Summary'!$B$3:$M$3</c:f>
              <c:numCache>
                <c:formatCode>#,##0</c:formatCode>
                <c:ptCount val="12"/>
                <c:pt idx="0">
                  <c:v>19000</c:v>
                </c:pt>
                <c:pt idx="1">
                  <c:v>20000</c:v>
                </c:pt>
                <c:pt idx="2">
                  <c:v>21000</c:v>
                </c:pt>
                <c:pt idx="3">
                  <c:v>24000</c:v>
                </c:pt>
                <c:pt idx="4">
                  <c:v>26000</c:v>
                </c:pt>
                <c:pt idx="5">
                  <c:v>30000</c:v>
                </c:pt>
                <c:pt idx="6">
                  <c:v>25000</c:v>
                </c:pt>
                <c:pt idx="7">
                  <c:v>25000</c:v>
                </c:pt>
                <c:pt idx="8">
                  <c:v>19000</c:v>
                </c:pt>
                <c:pt idx="9">
                  <c:v>18000</c:v>
                </c:pt>
                <c:pt idx="10">
                  <c:v>26000</c:v>
                </c:pt>
                <c:pt idx="11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0-485B-A492-6B6828FCA6EA}"/>
            </c:ext>
          </c:extLst>
        </c:ser>
        <c:ser>
          <c:idx val="1"/>
          <c:order val="1"/>
          <c:tx>
            <c:strRef>
              <c:f>'Billing Summary'!$A$4</c:f>
              <c:strCache>
                <c:ptCount val="1"/>
                <c:pt idx="0">
                  <c:v>Information technology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'Billing Summary'!$B$1:$M$2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July</c:v>
                  </c:pt>
                  <c:pt idx="7">
                    <c:v>Aug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Amount billed</c:v>
                  </c:pt>
                </c:lvl>
              </c:multiLvlStrCache>
            </c:multiLvlStrRef>
          </c:cat>
          <c:val>
            <c:numRef>
              <c:f>'Billing Summary'!$B$4:$M$4</c:f>
              <c:numCache>
                <c:formatCode>#,##0</c:formatCode>
                <c:ptCount val="12"/>
                <c:pt idx="0">
                  <c:v>23000</c:v>
                </c:pt>
                <c:pt idx="1">
                  <c:v>23000</c:v>
                </c:pt>
                <c:pt idx="2">
                  <c:v>23000</c:v>
                </c:pt>
                <c:pt idx="3">
                  <c:v>24000</c:v>
                </c:pt>
                <c:pt idx="4">
                  <c:v>21000</c:v>
                </c:pt>
                <c:pt idx="5">
                  <c:v>21000</c:v>
                </c:pt>
                <c:pt idx="6">
                  <c:v>27000</c:v>
                </c:pt>
                <c:pt idx="7">
                  <c:v>25000</c:v>
                </c:pt>
                <c:pt idx="8">
                  <c:v>23000</c:v>
                </c:pt>
                <c:pt idx="9">
                  <c:v>24000</c:v>
                </c:pt>
                <c:pt idx="10">
                  <c:v>28000</c:v>
                </c:pt>
                <c:pt idx="11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0-485B-A492-6B6828FCA6EA}"/>
            </c:ext>
          </c:extLst>
        </c:ser>
        <c:ser>
          <c:idx val="2"/>
          <c:order val="2"/>
          <c:tx>
            <c:strRef>
              <c:f>'Billing Summary'!$A$5</c:f>
              <c:strCache>
                <c:ptCount val="1"/>
                <c:pt idx="0">
                  <c:v>Business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'Billing Summary'!$B$1:$M$2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July</c:v>
                  </c:pt>
                  <c:pt idx="7">
                    <c:v>Aug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Amount billed</c:v>
                  </c:pt>
                </c:lvl>
              </c:multiLvlStrCache>
            </c:multiLvlStrRef>
          </c:cat>
          <c:val>
            <c:numRef>
              <c:f>'Billing Summary'!$B$5:$M$5</c:f>
              <c:numCache>
                <c:formatCode>#,##0</c:formatCode>
                <c:ptCount val="12"/>
                <c:pt idx="0">
                  <c:v>19000</c:v>
                </c:pt>
                <c:pt idx="1">
                  <c:v>14000</c:v>
                </c:pt>
                <c:pt idx="2">
                  <c:v>19000</c:v>
                </c:pt>
                <c:pt idx="3">
                  <c:v>21000</c:v>
                </c:pt>
                <c:pt idx="4">
                  <c:v>22000</c:v>
                </c:pt>
                <c:pt idx="5">
                  <c:v>19000</c:v>
                </c:pt>
                <c:pt idx="6">
                  <c:v>19000</c:v>
                </c:pt>
                <c:pt idx="7">
                  <c:v>18000</c:v>
                </c:pt>
                <c:pt idx="8">
                  <c:v>18000</c:v>
                </c:pt>
                <c:pt idx="9">
                  <c:v>17000</c:v>
                </c:pt>
                <c:pt idx="10">
                  <c:v>19000</c:v>
                </c:pt>
                <c:pt idx="11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0-485B-A492-6B6828FCA6EA}"/>
            </c:ext>
          </c:extLst>
        </c:ser>
        <c:ser>
          <c:idx val="3"/>
          <c:order val="3"/>
          <c:tx>
            <c:strRef>
              <c:f>'Billing Summary'!$A$6</c:f>
              <c:strCache>
                <c:ptCount val="1"/>
                <c:pt idx="0">
                  <c:v>Training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'Billing Summary'!$B$1:$M$2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July</c:v>
                  </c:pt>
                  <c:pt idx="7">
                    <c:v>Aug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Amount billed</c:v>
                  </c:pt>
                </c:lvl>
              </c:multiLvlStrCache>
            </c:multiLvlStrRef>
          </c:cat>
          <c:val>
            <c:numRef>
              <c:f>'Billing Summary'!$B$6:$M$6</c:f>
              <c:numCache>
                <c:formatCode>#,##0</c:formatCode>
                <c:ptCount val="12"/>
                <c:pt idx="0">
                  <c:v>18000</c:v>
                </c:pt>
                <c:pt idx="1">
                  <c:v>14000</c:v>
                </c:pt>
                <c:pt idx="2">
                  <c:v>14000</c:v>
                </c:pt>
                <c:pt idx="3">
                  <c:v>14000</c:v>
                </c:pt>
                <c:pt idx="4">
                  <c:v>14000</c:v>
                </c:pt>
                <c:pt idx="5">
                  <c:v>14000</c:v>
                </c:pt>
                <c:pt idx="6">
                  <c:v>14000</c:v>
                </c:pt>
                <c:pt idx="7">
                  <c:v>13000</c:v>
                </c:pt>
                <c:pt idx="8">
                  <c:v>12000</c:v>
                </c:pt>
                <c:pt idx="9">
                  <c:v>11000</c:v>
                </c:pt>
                <c:pt idx="10">
                  <c:v>15000</c:v>
                </c:pt>
                <c:pt idx="11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0-485B-A492-6B6828FCA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0126352"/>
        <c:axId val="630120592"/>
      </c:barChart>
      <c:catAx>
        <c:axId val="63012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120592"/>
        <c:crosses val="autoZero"/>
        <c:auto val="1"/>
        <c:lblAlgn val="ctr"/>
        <c:lblOffset val="100"/>
        <c:noMultiLvlLbl val="0"/>
      </c:catAx>
      <c:valAx>
        <c:axId val="63012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1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463549</xdr:colOff>
      <xdr:row>1</xdr:row>
      <xdr:rowOff>4619</xdr:rowOff>
    </xdr:from>
    <xdr:to>
      <xdr:col>9</xdr:col>
      <xdr:colOff>158749</xdr:colOff>
      <xdr:row>15</xdr:row>
      <xdr:rowOff>169719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564F68-1637-55C6-8F39-5577C560AC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95A7-4D46-4098-A51D-9EB3975E94F9}">
  <dimension ref="A1:N8"/>
  <sheetViews>
    <sheetView topLeftCell="A7" zoomScale="110" zoomScaleNormal="110" workbookViewId="0">
      <selection sqref="A1:M6"/>
    </sheetView>
  </sheetViews>
  <sheetFormatPr defaultRowHeight="14.5" x14ac:dyDescent="0.35"/>
  <cols>
    <col min="1" max="1" width="19.453125" bestFit="1" customWidth="1"/>
    <col min="2" max="2" width="8.90625" bestFit="1" customWidth="1"/>
    <col min="14" max="14" width="12.26953125" customWidth="1"/>
  </cols>
  <sheetData>
    <row r="1" spans="1:14" x14ac:dyDescent="0.35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8" t="s">
        <v>13</v>
      </c>
    </row>
    <row r="2" spans="1:14" x14ac:dyDescent="0.35">
      <c r="A2" s="3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19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8"/>
    </row>
    <row r="3" spans="1:14" x14ac:dyDescent="0.35">
      <c r="A3" s="2" t="s">
        <v>14</v>
      </c>
      <c r="B3" s="1">
        <v>19000</v>
      </c>
      <c r="C3" s="1">
        <v>20000</v>
      </c>
      <c r="D3" s="1">
        <v>21000</v>
      </c>
      <c r="E3" s="1">
        <v>24000</v>
      </c>
      <c r="F3" s="1">
        <v>26000</v>
      </c>
      <c r="G3" s="1">
        <v>30000</v>
      </c>
      <c r="H3" s="1">
        <v>25000</v>
      </c>
      <c r="I3" s="1">
        <v>25000</v>
      </c>
      <c r="J3" s="1">
        <v>19000</v>
      </c>
      <c r="K3" s="1">
        <v>18000</v>
      </c>
      <c r="L3" s="1">
        <v>26000</v>
      </c>
      <c r="M3" s="1">
        <v>25000</v>
      </c>
      <c r="N3" s="6">
        <f>AVERAGE(B3:M3)</f>
        <v>23166.666666666668</v>
      </c>
    </row>
    <row r="4" spans="1:14" x14ac:dyDescent="0.35">
      <c r="A4" s="2" t="s">
        <v>15</v>
      </c>
      <c r="B4" s="1">
        <v>23000</v>
      </c>
      <c r="C4" s="1">
        <v>23000</v>
      </c>
      <c r="D4" s="1">
        <v>23000</v>
      </c>
      <c r="E4" s="1">
        <v>24000</v>
      </c>
      <c r="F4" s="1">
        <v>21000</v>
      </c>
      <c r="G4" s="1">
        <v>21000</v>
      </c>
      <c r="H4" s="1">
        <v>27000</v>
      </c>
      <c r="I4" s="1">
        <v>25000</v>
      </c>
      <c r="J4" s="1">
        <v>23000</v>
      </c>
      <c r="K4" s="1">
        <v>24000</v>
      </c>
      <c r="L4" s="1">
        <v>28000</v>
      </c>
      <c r="M4" s="1">
        <v>20000</v>
      </c>
      <c r="N4" s="6">
        <f t="shared" ref="N4:N8" si="0">AVERAGE(B4:M4)</f>
        <v>23500</v>
      </c>
    </row>
    <row r="5" spans="1:14" x14ac:dyDescent="0.35">
      <c r="A5" s="2" t="s">
        <v>16</v>
      </c>
      <c r="B5" s="1">
        <v>19000</v>
      </c>
      <c r="C5" s="1">
        <v>14000</v>
      </c>
      <c r="D5" s="1">
        <v>19000</v>
      </c>
      <c r="E5" s="1">
        <v>21000</v>
      </c>
      <c r="F5" s="1">
        <v>22000</v>
      </c>
      <c r="G5" s="1">
        <v>19000</v>
      </c>
      <c r="H5" s="1">
        <v>19000</v>
      </c>
      <c r="I5" s="1">
        <v>18000</v>
      </c>
      <c r="J5" s="1">
        <v>18000</v>
      </c>
      <c r="K5" s="1">
        <v>17000</v>
      </c>
      <c r="L5" s="1">
        <v>19000</v>
      </c>
      <c r="M5" s="1">
        <v>16000</v>
      </c>
      <c r="N5" s="6">
        <f t="shared" si="0"/>
        <v>18416.666666666668</v>
      </c>
    </row>
    <row r="6" spans="1:14" x14ac:dyDescent="0.35">
      <c r="A6" s="2" t="s">
        <v>17</v>
      </c>
      <c r="B6" s="1">
        <v>18000</v>
      </c>
      <c r="C6" s="1">
        <v>14000</v>
      </c>
      <c r="D6" s="1">
        <v>14000</v>
      </c>
      <c r="E6" s="1">
        <v>14000</v>
      </c>
      <c r="F6" s="1">
        <v>14000</v>
      </c>
      <c r="G6" s="1">
        <v>14000</v>
      </c>
      <c r="H6" s="1">
        <v>14000</v>
      </c>
      <c r="I6" s="1">
        <v>13000</v>
      </c>
      <c r="J6" s="1">
        <v>12000</v>
      </c>
      <c r="K6" s="1">
        <v>11000</v>
      </c>
      <c r="L6" s="1">
        <v>15000</v>
      </c>
      <c r="M6" s="1">
        <v>16000</v>
      </c>
      <c r="N6" s="6">
        <f t="shared" si="0"/>
        <v>14083.333333333334</v>
      </c>
    </row>
    <row r="7" spans="1:14" x14ac:dyDescent="0.3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5">
      <c r="A8" s="7" t="s">
        <v>18</v>
      </c>
      <c r="B8" s="6">
        <f>SUM(B3:B6)</f>
        <v>79000</v>
      </c>
      <c r="C8" s="6">
        <f t="shared" ref="C8:M8" si="1">SUM(C3:C6)</f>
        <v>71000</v>
      </c>
      <c r="D8" s="6">
        <f t="shared" si="1"/>
        <v>77000</v>
      </c>
      <c r="E8" s="6">
        <f t="shared" si="1"/>
        <v>83000</v>
      </c>
      <c r="F8" s="6">
        <f t="shared" si="1"/>
        <v>83000</v>
      </c>
      <c r="G8" s="6">
        <f t="shared" si="1"/>
        <v>84000</v>
      </c>
      <c r="H8" s="6">
        <f t="shared" si="1"/>
        <v>85000</v>
      </c>
      <c r="I8" s="6">
        <f t="shared" si="1"/>
        <v>81000</v>
      </c>
      <c r="J8" s="6">
        <f t="shared" si="1"/>
        <v>72000</v>
      </c>
      <c r="K8" s="6">
        <f t="shared" si="1"/>
        <v>70000</v>
      </c>
      <c r="L8" s="6">
        <f t="shared" si="1"/>
        <v>88000</v>
      </c>
      <c r="M8" s="6">
        <f t="shared" si="1"/>
        <v>77000</v>
      </c>
      <c r="N8" s="1"/>
    </row>
  </sheetData>
  <mergeCells count="3">
    <mergeCell ref="N1:N2"/>
    <mergeCell ref="B1:M1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01F32-822A-482F-BE93-DB613339BFBF}">
  <dimension ref="A1"/>
  <sheetViews>
    <sheetView tabSelected="1" zoomScale="130" zoomScaleNormal="130" workbookViewId="0">
      <selection activeCell="K21" sqref="K21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Billing Summary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Orshy Fekete</dc:creator>
  <cp:lastModifiedBy>Orshy Fekete</cp:lastModifiedBy>
  <dcterms:created xsi:type="dcterms:W3CDTF">2024-07-22T07:06:16Z</dcterms:created>
  <dcterms:modified xsi:type="dcterms:W3CDTF">2024-07-22T07:38:49Z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2024-07-22T07:32:28Z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4b27b27d-0db8-4ed8-bce0-582920685605</vt:lpwstr>
  </property>
  <property fmtid="{D5CDD505-2E9C-101B-9397-08002B2CF9AE}" pid="8" name="MSIP_Label_c96ed6d7-747c-41fd-b042-ff14484edc24_ContentBits">
    <vt:lpwstr>0</vt:lpwstr>
  </property>
</Properties>
</file>