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620" yWindow="135" windowWidth="21255" windowHeight="15585"/>
  </bookViews>
  <sheets>
    <sheet name="Instructions" sheetId="1"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c r="F28"/>
  <c r="F29"/>
  <c r="F30"/>
  <c r="F31"/>
  <c r="F26"/>
  <c r="F21"/>
  <c r="F22"/>
  <c r="F23"/>
  <c r="F24"/>
  <c r="F25"/>
  <c r="F20"/>
  <c r="D13" l="1"/>
  <c r="D14" s="1"/>
  <c r="D31" l="1"/>
  <c r="D17"/>
  <c r="D29" l="1"/>
  <c r="D26"/>
  <c r="D28"/>
  <c r="D30"/>
  <c r="D27"/>
  <c r="D35" l="1"/>
</calcChain>
</file>

<file path=xl/sharedStrings.xml><?xml version="1.0" encoding="utf-8"?>
<sst xmlns="http://schemas.openxmlformats.org/spreadsheetml/2006/main" count="84" uniqueCount="81">
  <si>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</si>
  <si>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</si>
  <si>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</si>
  <si>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</si>
  <si>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</si>
  <si>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</si>
  <si>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</si>
  <si>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</si>
  <si>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</si>
  <si>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r>
      <t xml:space="preserve">In study plan template you have to add </t>
    </r>
    <r>
      <rPr>
        <b/>
        <sz val="12"/>
        <color rgb="FF0D0D0D"/>
        <rFont val="Segoe UI"/>
        <family val="2"/>
      </rPr>
      <t>start date in column E</t>
    </r>
    <r>
      <rPr>
        <sz val="12"/>
        <color rgb="FF0D0D0D"/>
        <rFont val="Segoe UI"/>
        <family val="2"/>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</si>
  <si>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</si>
  <si>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</si>
  <si>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</si>
  <si>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</si>
  <si>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</si>
  <si>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</si>
  <si>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</si>
  <si>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</si>
  <si>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</si>
  <si>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</si>
  <si>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</si>
  <si>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</si>
  <si>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</si>
  <si>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</si>
  <si>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</si>
  <si>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</si>
  <si>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</si>
  <si>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</si>
  <si>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</si>
  <si>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</si>
  <si>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</si>
  <si>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</si>
  <si>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</si>
  <si>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</si>
  <si>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</si>
  <si>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</si>
  <si>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</si>
  <si>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</si>
  <si>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</si>
  <si>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</si>
  <si>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BSB40120 Certificate IV in Business (Big Data)</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</si>
  <si>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</si>
  <si>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</si>
  <si>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</si>
  <si>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</si>
  <si>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</si>
  <si>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</si>
  <si>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</si>
  <si>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</si>
  <si>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</si>
  <si>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</si>
  <si>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</si>
  <si>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</si>
  <si>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</si>
  <si>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</si>
  <si>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</si>
  <si>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</si>
  <si>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</si>
  <si>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</si>
  <si>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</si>
  <si>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Use digital technologies to collaborate in a work environment</t>
  </si>
  <si>
    <t>Assessment 1 - Short Answer Questions
Assessment 2 - Case Study</t>
  </si>
  <si>
    <t>Build and maintain business relationships</t>
  </si>
  <si>
    <t>Assessment 1 - Short Answer Questions
Assessment 2 - Case Study
Assessment 3 - Role Play</t>
  </si>
  <si>
    <t>Implement and monitor WHS policies, procedures and programs</t>
  </si>
  <si>
    <t>Write complex documents</t>
  </si>
  <si>
    <t>Assessment 1 - Short Answer Questions
Assessment 2 - Short Answer Questions; Case Study
Assessment 3 - Role Play</t>
  </si>
  <si>
    <t>Apply communication strategies in the workplace</t>
  </si>
  <si>
    <t>Assessment 1 - Short Answer Questions
Assessment 2 - Project</t>
  </si>
  <si>
    <t>Manage personal health and wellbeing</t>
  </si>
  <si>
    <t>Assessment 1 - Short Answer Questions
Assessment 2 - Project
Assessment 3 - Project</t>
  </si>
  <si>
    <t>Develop personal work priorities</t>
  </si>
  <si>
    <t xml:space="preserve"> Test big data samples</t>
  </si>
  <si>
    <t>Assessment 1 - Quiz
Assessment 2 - Short Answer Questions
Assessment 3 - Project
Assessment 4 - Project</t>
  </si>
  <si>
    <t>Analyse big data</t>
  </si>
  <si>
    <t>Present big data insights</t>
  </si>
  <si>
    <t>Assessment 1 - Quiz
Assessment 2 - Short Answer Questions
Assessment 3 - Case Study
Assessment 4 - Project
Assessment 5 - Presentation</t>
  </si>
  <si>
    <t>Use big data for operational decision making</t>
  </si>
  <si>
    <t>Assessment 1 - Short Answer Questions
Assessment 2 - Quiz
Assessment 3 - Case Study
Assessment 4 - Project
Assessment 5 - Presentation</t>
  </si>
  <si>
    <t>Course duration in weeks</t>
  </si>
  <si>
    <t>After this please add your Enrolment start date In study plan template (in D16) and you will find out your course finish date (D17).  If you get an extension then please dont forget to change your course finish date.</t>
  </si>
</sst>
</file>

<file path=xl/styles.xml><?xml version="1.0" encoding="utf-8"?>
<styleSheet xmlns="http://schemas.openxmlformats.org/spreadsheetml/2006/main">
  <numFmts count="1">
    <numFmt numFmtId="164" formatCode="0.0000"/>
  </numFmts>
  <fonts count="11">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80</v>
      </c>
    </row>
    <row r="16" spans="2:3">
      <c r="B16" s="35"/>
      <c r="C16" s="29"/>
    </row>
    <row r="17" spans="2:3" ht="17.25">
      <c r="B17" s="35">
        <v>3</v>
      </c>
      <c r="C17" s="27" t="s">
        <v>8</v>
      </c>
    </row>
    <row r="18" spans="2:3" ht="17.25">
      <c r="B18" s="35"/>
      <c r="C18" s="28" t="s">
        <v>9</v>
      </c>
    </row>
    <row r="19" spans="2:3" ht="17.25">
      <c r="B19" s="35"/>
      <c r="C19" s="28" t="s">
        <v>10</v>
      </c>
    </row>
    <row r="20" spans="2:3" ht="34.5">
      <c r="B20" s="35"/>
      <c r="C20" s="30" t="s">
        <v>11</v>
      </c>
    </row>
    <row r="21" spans="2:3" ht="17.25">
      <c r="B21" s="35"/>
      <c r="C21" s="28"/>
    </row>
    <row r="22" spans="2:3" ht="17.25">
      <c r="B22" s="35">
        <v>4</v>
      </c>
      <c r="C22" s="27" t="s">
        <v>12</v>
      </c>
    </row>
    <row r="23" spans="2:3" ht="17.25">
      <c r="B23" s="35"/>
      <c r="C23" s="28" t="s">
        <v>13</v>
      </c>
    </row>
    <row r="24" spans="2:3" ht="17.25">
      <c r="B24" s="35"/>
      <c r="C24" s="28" t="s">
        <v>14</v>
      </c>
    </row>
    <row r="25" spans="2:3" ht="17.25">
      <c r="B25" s="35"/>
      <c r="C25" s="28" t="s">
        <v>15</v>
      </c>
    </row>
    <row r="26" spans="2:3" ht="17.25">
      <c r="B26" s="35"/>
      <c r="C26" s="28"/>
    </row>
    <row r="27" spans="2:3" ht="17.25">
      <c r="B27" s="35">
        <v>5</v>
      </c>
      <c r="C27" s="27" t="s">
        <v>16</v>
      </c>
    </row>
    <row r="28" spans="2:3" ht="17.25">
      <c r="B28" s="35"/>
      <c r="C28" s="28" t="s">
        <v>17</v>
      </c>
    </row>
    <row r="29" spans="2:3" ht="17.25">
      <c r="B29" s="35"/>
      <c r="C29" s="28" t="s">
        <v>18</v>
      </c>
    </row>
    <row r="30" spans="2:3">
      <c r="B30" s="35"/>
      <c r="C30" s="29"/>
    </row>
    <row r="31" spans="2:3" ht="17.25">
      <c r="B31" s="35">
        <v>6</v>
      </c>
      <c r="C31" s="27" t="s">
        <v>19</v>
      </c>
    </row>
    <row r="32" spans="2:3" ht="17.25">
      <c r="B32" s="35"/>
      <c r="C32" s="28" t="s">
        <v>20</v>
      </c>
    </row>
    <row r="33" spans="2:3" ht="17.25">
      <c r="B33" s="35"/>
      <c r="C33" s="28"/>
    </row>
    <row r="34" spans="2:3" ht="17.25">
      <c r="B34" s="35">
        <v>7</v>
      </c>
      <c r="C34" s="27" t="s">
        <v>21</v>
      </c>
    </row>
    <row r="35" spans="2:3" ht="17.25">
      <c r="B35" s="35"/>
      <c r="C35" s="28" t="s">
        <v>22</v>
      </c>
    </row>
    <row r="36" spans="2:3">
      <c r="B36" s="35"/>
      <c r="C36" s="29"/>
    </row>
    <row r="37" spans="2:3" ht="17.25">
      <c r="B37" s="35">
        <v>8</v>
      </c>
      <c r="C37" s="27" t="s">
        <v>23</v>
      </c>
    </row>
    <row r="38" spans="2:3" ht="17.25">
      <c r="B38" s="35"/>
      <c r="C38" s="28" t="s">
        <v>24</v>
      </c>
    </row>
    <row r="39" spans="2:3" ht="17.25">
      <c r="B39" s="35"/>
      <c r="C39" s="28" t="s">
        <v>25</v>
      </c>
    </row>
    <row r="40" spans="2:3">
      <c r="B40" s="35"/>
      <c r="C40" s="29"/>
    </row>
    <row r="41" spans="2:3" ht="17.25">
      <c r="B41" s="35">
        <v>9</v>
      </c>
      <c r="C41" s="27" t="s">
        <v>26</v>
      </c>
    </row>
    <row r="42" spans="2:3" ht="17.25">
      <c r="B42" s="35"/>
      <c r="C42" s="28" t="s">
        <v>27</v>
      </c>
    </row>
    <row r="43" spans="2:3">
      <c r="B43" s="35"/>
      <c r="C43" s="29"/>
    </row>
    <row r="44" spans="2:3" ht="17.25">
      <c r="B44" s="35">
        <v>10</v>
      </c>
      <c r="C44" s="27" t="s">
        <v>28</v>
      </c>
    </row>
    <row r="45" spans="2:3" ht="17.25">
      <c r="B45" s="35"/>
      <c r="C45" s="28" t="s">
        <v>29</v>
      </c>
    </row>
    <row r="46" spans="2:3" ht="17.25">
      <c r="B46" s="35"/>
      <c r="C46" s="28" t="s">
        <v>30</v>
      </c>
    </row>
    <row r="47" spans="2:3">
      <c r="B47" s="35"/>
      <c r="C47" s="29"/>
    </row>
    <row r="48" spans="2:3" ht="17.25">
      <c r="B48" s="35">
        <v>11</v>
      </c>
      <c r="C48" s="27" t="s">
        <v>31</v>
      </c>
    </row>
    <row r="49" spans="1:3" ht="17.25">
      <c r="B49" s="35"/>
      <c r="C49" s="28" t="s">
        <v>32</v>
      </c>
    </row>
    <row r="50" spans="1:3" ht="17.25">
      <c r="B50" s="35"/>
      <c r="C50" s="28" t="s">
        <v>33</v>
      </c>
    </row>
    <row r="51" spans="1:3">
      <c r="B51" s="35"/>
      <c r="C51" s="29"/>
    </row>
    <row r="52" spans="1:3" ht="17.25">
      <c r="B52" s="35"/>
      <c r="C52" s="31" t="s">
        <v>34</v>
      </c>
    </row>
    <row r="53" spans="1:3">
      <c r="B53" s="35"/>
      <c r="C53" s="29"/>
    </row>
    <row r="54" spans="1:3" ht="34.5">
      <c r="B54" s="36"/>
      <c r="C54" s="32" t="s">
        <v>35</v>
      </c>
    </row>
    <row r="55" spans="1:3" ht="17.25">
      <c r="C55" s="24"/>
    </row>
    <row r="56" spans="1:3" ht="17.25">
      <c r="A56" s="25" t="s">
        <v>36</v>
      </c>
    </row>
    <row r="57" spans="1:3" ht="17.25">
      <c r="A57" s="37"/>
      <c r="B57" s="38" t="s">
        <v>37</v>
      </c>
      <c r="C57" s="38"/>
    </row>
    <row r="58" spans="1:3" ht="34.5" customHeight="1">
      <c r="A58" s="37"/>
      <c r="B58" s="42" t="s">
        <v>38</v>
      </c>
      <c r="C58" s="42"/>
    </row>
    <row r="59" spans="1:3" ht="17.25" customHeight="1">
      <c r="A59" s="37"/>
      <c r="B59" s="38" t="s">
        <v>39</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34" sqref="F34"/>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40</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41</v>
      </c>
      <c r="C9" s="55"/>
      <c r="D9" s="56"/>
    </row>
    <row r="10" spans="1:13">
      <c r="B10" s="57" t="s">
        <v>42</v>
      </c>
      <c r="C10" s="58"/>
      <c r="D10" s="2">
        <v>1224</v>
      </c>
    </row>
    <row r="11" spans="1:13">
      <c r="B11" s="43" t="s">
        <v>43</v>
      </c>
      <c r="C11" s="44"/>
      <c r="D11" s="3">
        <v>78</v>
      </c>
    </row>
    <row r="12" spans="1:13">
      <c r="B12" s="43" t="s">
        <v>44</v>
      </c>
      <c r="C12" s="44"/>
      <c r="D12" s="3">
        <v>12</v>
      </c>
    </row>
    <row r="13" spans="1:13">
      <c r="B13" s="43" t="s">
        <v>45</v>
      </c>
      <c r="C13" s="44"/>
      <c r="D13" s="4">
        <f>ROUNDUP(D10/D11,0)</f>
        <v>16</v>
      </c>
    </row>
    <row r="14" spans="1:13" ht="15.75" thickBot="1">
      <c r="B14" s="65" t="s">
        <v>46</v>
      </c>
      <c r="C14" s="66"/>
      <c r="D14" s="5">
        <f>ROUNDUP((D10/D12)/D13,0)</f>
        <v>7</v>
      </c>
      <c r="G14" s="16"/>
    </row>
    <row r="15" spans="1:13" ht="15.75" thickBot="1">
      <c r="D15" s="14"/>
    </row>
    <row r="16" spans="1:13" ht="15.75" thickBot="1">
      <c r="B16" s="54" t="s">
        <v>47</v>
      </c>
      <c r="C16" s="55"/>
      <c r="D16" s="15"/>
      <c r="E16" s="59" t="s">
        <v>48</v>
      </c>
      <c r="F16" s="60"/>
      <c r="G16" s="61"/>
    </row>
    <row r="17" spans="1:11" ht="15.75" thickBot="1">
      <c r="B17" s="54" t="s">
        <v>49</v>
      </c>
      <c r="C17" s="55"/>
      <c r="D17" s="15">
        <f>D16+7*78</f>
        <v>546</v>
      </c>
    </row>
    <row r="19" spans="1:11" s="11" customFormat="1" ht="15.75" thickBot="1">
      <c r="A19" s="9" t="s">
        <v>50</v>
      </c>
      <c r="B19" s="10" t="s">
        <v>51</v>
      </c>
      <c r="C19" s="10" t="s">
        <v>52</v>
      </c>
      <c r="D19" s="10" t="s">
        <v>53</v>
      </c>
      <c r="E19" s="9" t="s">
        <v>54</v>
      </c>
      <c r="F19" s="9" t="s">
        <v>55</v>
      </c>
      <c r="G19" s="10" t="s">
        <v>56</v>
      </c>
    </row>
    <row r="20" spans="1:11" ht="39" thickBot="1">
      <c r="A20" s="7">
        <v>1</v>
      </c>
      <c r="B20" s="8" t="s">
        <v>57</v>
      </c>
      <c r="C20" s="40" t="s">
        <v>58</v>
      </c>
      <c r="D20" s="22">
        <v>6</v>
      </c>
      <c r="E20" s="18"/>
      <c r="F20" s="21">
        <f>E20+7*6</f>
        <v>42</v>
      </c>
      <c r="G20" s="17"/>
      <c r="H20" s="62" t="s">
        <v>59</v>
      </c>
      <c r="I20" s="63"/>
      <c r="J20" s="63"/>
      <c r="K20" s="64"/>
    </row>
    <row r="21" spans="1:11" ht="26.25">
      <c r="A21" s="7">
        <v>2</v>
      </c>
      <c r="B21" s="8" t="s">
        <v>60</v>
      </c>
      <c r="C21" s="41" t="s">
        <v>61</v>
      </c>
      <c r="D21" s="22">
        <v>6</v>
      </c>
      <c r="E21" s="19"/>
      <c r="F21" s="21">
        <f t="shared" ref="F21:F25" si="0">E21+7*6</f>
        <v>42</v>
      </c>
      <c r="G21" s="6"/>
    </row>
    <row r="22" spans="1:11" ht="39">
      <c r="A22" s="7">
        <v>3</v>
      </c>
      <c r="B22" s="8" t="s">
        <v>62</v>
      </c>
      <c r="C22" s="41" t="s">
        <v>63</v>
      </c>
      <c r="D22" s="22">
        <v>6</v>
      </c>
      <c r="E22" s="20"/>
      <c r="F22" s="21">
        <f t="shared" si="0"/>
        <v>42</v>
      </c>
      <c r="G22" s="6"/>
    </row>
    <row r="23" spans="1:11" ht="38.25">
      <c r="A23" s="7">
        <v>4</v>
      </c>
      <c r="B23" s="8" t="s">
        <v>64</v>
      </c>
      <c r="C23" s="40" t="s">
        <v>63</v>
      </c>
      <c r="D23" s="22">
        <v>6</v>
      </c>
      <c r="E23" s="20"/>
      <c r="F23" s="21">
        <f t="shared" si="0"/>
        <v>42</v>
      </c>
      <c r="G23" s="6"/>
    </row>
    <row r="24" spans="1:11" ht="51.75">
      <c r="A24" s="7">
        <v>5</v>
      </c>
      <c r="B24" s="8" t="s">
        <v>65</v>
      </c>
      <c r="C24" s="41" t="s">
        <v>66</v>
      </c>
      <c r="D24" s="22">
        <v>6</v>
      </c>
      <c r="E24" s="20"/>
      <c r="F24" s="21">
        <f t="shared" si="0"/>
        <v>42</v>
      </c>
      <c r="G24" s="6"/>
    </row>
    <row r="25" spans="1:11" ht="26.25">
      <c r="A25" s="7">
        <v>6</v>
      </c>
      <c r="B25" s="8" t="s">
        <v>67</v>
      </c>
      <c r="C25" s="41" t="s">
        <v>68</v>
      </c>
      <c r="D25" s="22">
        <v>6</v>
      </c>
      <c r="E25" s="20"/>
      <c r="F25" s="21">
        <f t="shared" si="0"/>
        <v>42</v>
      </c>
      <c r="G25" s="6"/>
    </row>
    <row r="26" spans="1:11" ht="39">
      <c r="A26" s="7">
        <v>7</v>
      </c>
      <c r="B26" s="8" t="s">
        <v>69</v>
      </c>
      <c r="C26" s="41" t="s">
        <v>70</v>
      </c>
      <c r="D26" s="22">
        <f>D14</f>
        <v>7</v>
      </c>
      <c r="E26" s="20"/>
      <c r="F26" s="21">
        <f>E26+7*7</f>
        <v>49</v>
      </c>
      <c r="G26" s="6"/>
    </row>
    <row r="27" spans="1:11" ht="26.25">
      <c r="A27" s="7">
        <v>8</v>
      </c>
      <c r="B27" s="8" t="s">
        <v>71</v>
      </c>
      <c r="C27" s="41" t="s">
        <v>61</v>
      </c>
      <c r="D27" s="22">
        <f>D14</f>
        <v>7</v>
      </c>
      <c r="E27" s="20"/>
      <c r="F27" s="21">
        <f t="shared" ref="F27:F31" si="1">E27+7*7</f>
        <v>49</v>
      </c>
      <c r="G27" s="6"/>
    </row>
    <row r="28" spans="1:11" ht="51.75">
      <c r="A28" s="7">
        <v>9</v>
      </c>
      <c r="B28" s="8" t="s">
        <v>72</v>
      </c>
      <c r="C28" s="41" t="s">
        <v>73</v>
      </c>
      <c r="D28" s="22">
        <f>D14</f>
        <v>7</v>
      </c>
      <c r="E28" s="20"/>
      <c r="F28" s="21">
        <f t="shared" si="1"/>
        <v>49</v>
      </c>
      <c r="G28" s="6"/>
    </row>
    <row r="29" spans="1:11" ht="51.75">
      <c r="A29" s="7">
        <v>10</v>
      </c>
      <c r="B29" s="8" t="s">
        <v>74</v>
      </c>
      <c r="C29" s="41" t="s">
        <v>73</v>
      </c>
      <c r="D29" s="22">
        <f>D14</f>
        <v>7</v>
      </c>
      <c r="E29" s="20"/>
      <c r="F29" s="21">
        <f t="shared" si="1"/>
        <v>49</v>
      </c>
      <c r="G29" s="6"/>
    </row>
    <row r="30" spans="1:11" ht="64.5">
      <c r="A30" s="7">
        <v>11</v>
      </c>
      <c r="B30" s="8" t="s">
        <v>75</v>
      </c>
      <c r="C30" s="41" t="s">
        <v>76</v>
      </c>
      <c r="D30" s="22">
        <f>D14</f>
        <v>7</v>
      </c>
      <c r="E30" s="20"/>
      <c r="F30" s="21">
        <f t="shared" si="1"/>
        <v>49</v>
      </c>
      <c r="G30" s="6"/>
    </row>
    <row r="31" spans="1:11" ht="64.5">
      <c r="A31" s="7">
        <v>12</v>
      </c>
      <c r="B31" s="8" t="s">
        <v>77</v>
      </c>
      <c r="C31" s="41" t="s">
        <v>78</v>
      </c>
      <c r="D31" s="22">
        <f>D14</f>
        <v>7</v>
      </c>
      <c r="E31" s="20"/>
      <c r="F31" s="21">
        <f t="shared" si="1"/>
        <v>49</v>
      </c>
      <c r="G31" s="6"/>
    </row>
    <row r="35" spans="3:4">
      <c r="C35" s="12" t="s">
        <v>79</v>
      </c>
      <c r="D35" s="23">
        <f>SUM(D20:D31)</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E5D59-08B9-4643-9A22-39439E6DBEE5}">
  <ds:schemaRefs>
    <ds:schemaRef ds:uri="http://schemas.microsoft.com/sharepoint/v3/contenttype/forms"/>
  </ds:schemaRefs>
</ds:datastoreItem>
</file>

<file path=customXml/itemProps2.xml><?xml version="1.0" encoding="utf-8"?>
<ds:datastoreItem xmlns:ds="http://schemas.openxmlformats.org/officeDocument/2006/customXml" ds:itemID="{27F49BBE-EB1A-4ABF-8BAF-CFF91A66D42A}">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58C61799-E5A0-44D9-BC19-08CE3C376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2024-04-03T05:28:35Z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